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150" windowWidth="20490" windowHeight="11520" tabRatio="828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670'!$A$1:$Y$819</definedName>
    <definedName name="Z_D4ACDF87_B640_49F6_994F_769659EEF967_.wvu.PrintArea" localSheetId="0" hidden="1">Свод!$A$1:$Y$817</definedName>
    <definedName name="_xlnm.Print_Area" localSheetId="1">' до 670'!$A$1:$Y$817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E42" i="1"/>
  <c r="E41" i="1"/>
  <c r="E39" i="1"/>
  <c r="E38" i="1"/>
  <c r="E37" i="1"/>
  <c r="F78" i="1"/>
  <c r="F77" i="1"/>
  <c r="C71" i="1"/>
  <c r="F70" i="1"/>
  <c r="E70" i="1"/>
  <c r="D70" i="1"/>
  <c r="D69" i="1"/>
  <c r="I17" i="1"/>
  <c r="G17" i="1"/>
  <c r="F17" i="1"/>
  <c r="G589" i="1"/>
  <c r="M807" i="1"/>
  <c r="G588" i="1"/>
  <c r="M806" i="1" s="1"/>
  <c r="S297" i="1"/>
  <c r="P186" i="1"/>
  <c r="L365" i="1"/>
  <c r="H220" i="1"/>
  <c r="G297" i="1"/>
  <c r="D365" i="1"/>
  <c r="Y151" i="1"/>
  <c r="V364" i="1"/>
  <c r="T364" i="1"/>
  <c r="R364" i="1"/>
  <c r="N364" i="1"/>
  <c r="J364" i="1"/>
  <c r="F364" i="1"/>
  <c r="D364" i="1"/>
  <c r="B364" i="1"/>
  <c r="X295" i="1"/>
  <c r="W261" i="1"/>
  <c r="T363" i="1"/>
  <c r="R261" i="1"/>
  <c r="M184" i="1"/>
  <c r="I184" i="1"/>
  <c r="J116" i="1"/>
  <c r="E184" i="1"/>
  <c r="F363" i="1"/>
  <c r="B116" i="1"/>
  <c r="X183" i="1"/>
  <c r="V260" i="1"/>
  <c r="Q149" i="1"/>
  <c r="N362" i="1"/>
  <c r="L183" i="1"/>
  <c r="F115" i="1"/>
  <c r="G362" i="1"/>
  <c r="W114" i="1"/>
  <c r="T114" i="1"/>
  <c r="U148" i="1"/>
  <c r="V361" i="1"/>
  <c r="Q182" i="1"/>
  <c r="J114" i="1"/>
  <c r="F361" i="1"/>
  <c r="H182" i="1"/>
  <c r="D216" i="1"/>
  <c r="B114" i="1"/>
  <c r="Y147" i="1"/>
  <c r="U147" i="1"/>
  <c r="Q147" i="1"/>
  <c r="M147" i="1"/>
  <c r="I215" i="1"/>
  <c r="D258" i="1"/>
  <c r="L359" i="1"/>
  <c r="N291" i="1"/>
  <c r="P359" i="1"/>
  <c r="Y179" i="1"/>
  <c r="U358" i="1"/>
  <c r="W145" i="1"/>
  <c r="P111" i="1"/>
  <c r="N145" i="1"/>
  <c r="H111" i="1"/>
  <c r="J358" i="1"/>
  <c r="B213" i="1"/>
  <c r="U357" i="1"/>
  <c r="W255" i="1"/>
  <c r="O255" i="1"/>
  <c r="M144" i="1"/>
  <c r="D357" i="1"/>
  <c r="F144" i="1"/>
  <c r="W109" i="1"/>
  <c r="R177" i="1"/>
  <c r="T356" i="1"/>
  <c r="J143" i="1"/>
  <c r="L109" i="1"/>
  <c r="G356" i="1"/>
  <c r="I254" i="1"/>
  <c r="D356" i="1"/>
  <c r="X108" i="1"/>
  <c r="B356" i="1"/>
  <c r="U253" i="1"/>
  <c r="R176" i="1"/>
  <c r="N210" i="1"/>
  <c r="P355" i="1"/>
  <c r="I142" i="1"/>
  <c r="B287" i="1"/>
  <c r="W354" i="1"/>
  <c r="Y175" i="1"/>
  <c r="S320" i="1"/>
  <c r="U286" i="1"/>
  <c r="L320" i="1"/>
  <c r="N175" i="1"/>
  <c r="P320" i="1"/>
  <c r="C354" i="1"/>
  <c r="E252" i="1"/>
  <c r="G252" i="1"/>
  <c r="I252" i="1"/>
  <c r="V353" i="1"/>
  <c r="X106" i="1"/>
  <c r="B209" i="1"/>
  <c r="O106" i="1"/>
  <c r="P319" i="1"/>
  <c r="R353" i="1"/>
  <c r="J285" i="1"/>
  <c r="K285" i="1"/>
  <c r="L319" i="1"/>
  <c r="Y105" i="1"/>
  <c r="S207" i="1"/>
  <c r="W139" i="1"/>
  <c r="M352" i="1"/>
  <c r="O250" i="1"/>
  <c r="Q284" i="1"/>
  <c r="G318" i="1"/>
  <c r="K207" i="1"/>
  <c r="C284" i="1"/>
  <c r="E318" i="1"/>
  <c r="U351" i="1"/>
  <c r="W138" i="1"/>
  <c r="Y104" i="1"/>
  <c r="O317" i="1"/>
  <c r="Q351" i="1"/>
  <c r="S206" i="1"/>
  <c r="H283" i="1"/>
  <c r="L351" i="1"/>
  <c r="D283" i="1"/>
  <c r="W205" i="1"/>
  <c r="Y248" i="1"/>
  <c r="Q282" i="1"/>
  <c r="R205" i="1"/>
  <c r="S316" i="1"/>
  <c r="U350" i="1"/>
  <c r="L282" i="1"/>
  <c r="N205" i="1"/>
  <c r="O316" i="1"/>
  <c r="P350" i="1"/>
  <c r="F282" i="1"/>
  <c r="H171" i="1"/>
  <c r="Y349" i="1"/>
  <c r="B205" i="1"/>
  <c r="V136" i="1"/>
  <c r="X315" i="1"/>
  <c r="P349" i="1"/>
  <c r="I281" i="1"/>
  <c r="K315" i="1"/>
  <c r="N204" i="1"/>
  <c r="C136" i="1"/>
  <c r="E170" i="1"/>
  <c r="G315" i="1"/>
  <c r="H102" i="1"/>
  <c r="B170" i="1"/>
  <c r="Y246" i="1"/>
  <c r="S280" i="1"/>
  <c r="T101" i="1"/>
  <c r="U169" i="1"/>
  <c r="W348" i="1"/>
  <c r="I280" i="1"/>
  <c r="K314" i="1"/>
  <c r="M246" i="1"/>
  <c r="E246" i="1"/>
  <c r="G135" i="1"/>
  <c r="C203" i="1"/>
  <c r="W134" i="1"/>
  <c r="S202" i="1"/>
  <c r="U245" i="1"/>
  <c r="Q168" i="1"/>
  <c r="M202" i="1"/>
  <c r="I168" i="1"/>
  <c r="K347" i="1"/>
  <c r="D100" i="1"/>
  <c r="F134" i="1"/>
  <c r="B313" i="1"/>
  <c r="X201" i="1"/>
  <c r="T278" i="1"/>
  <c r="V167" i="1"/>
  <c r="N133" i="1"/>
  <c r="Q167" i="1"/>
  <c r="I133" i="1"/>
  <c r="K312" i="1"/>
  <c r="E201" i="1"/>
  <c r="G99" i="1"/>
  <c r="V200" i="1"/>
  <c r="X345" i="1"/>
  <c r="B99" i="1"/>
  <c r="M321" i="1"/>
  <c r="C324" i="1"/>
  <c r="X326" i="1"/>
  <c r="N363" i="1"/>
  <c r="S117" i="1"/>
  <c r="C117" i="1"/>
  <c r="H150" i="1"/>
  <c r="D149" i="1"/>
  <c r="P184" i="1"/>
  <c r="T183" i="1"/>
  <c r="D218" i="1"/>
  <c r="D217" i="1"/>
  <c r="J263" i="1"/>
  <c r="F250" i="1"/>
  <c r="V245" i="1"/>
  <c r="J297" i="1"/>
  <c r="P295" i="1"/>
  <c r="H295" i="1"/>
  <c r="T294" i="1"/>
  <c r="L293" i="1"/>
  <c r="L289" i="1"/>
  <c r="I365" i="1"/>
  <c r="J118" i="1"/>
  <c r="H105" i="1"/>
  <c r="L101" i="1"/>
  <c r="E151" i="1"/>
  <c r="Y149" i="1"/>
  <c r="E149" i="1"/>
  <c r="Y148" i="1"/>
  <c r="E144" i="1"/>
  <c r="E143" i="1"/>
  <c r="U140" i="1"/>
  <c r="E140" i="1"/>
  <c r="Y183" i="1"/>
  <c r="E183" i="1"/>
  <c r="Y182" i="1"/>
  <c r="E178" i="1"/>
  <c r="E177" i="1"/>
  <c r="U174" i="1"/>
  <c r="E174" i="1"/>
  <c r="Y217" i="1"/>
  <c r="E217" i="1"/>
  <c r="Y216" i="1"/>
  <c r="U216" i="1"/>
  <c r="E212" i="1"/>
  <c r="E211" i="1"/>
  <c r="U208" i="1"/>
  <c r="E208" i="1"/>
  <c r="Y260" i="1"/>
  <c r="E260" i="1"/>
  <c r="Y259" i="1"/>
  <c r="E255" i="1"/>
  <c r="E254" i="1"/>
  <c r="U251" i="1"/>
  <c r="E251" i="1"/>
  <c r="Y296" i="1"/>
  <c r="Y294" i="1"/>
  <c r="E294" i="1"/>
  <c r="Y293" i="1"/>
  <c r="E289" i="1"/>
  <c r="E288" i="1"/>
  <c r="I345" i="1"/>
  <c r="G345" i="1"/>
  <c r="X242" i="1"/>
  <c r="R242" i="1"/>
  <c r="T276" i="1"/>
  <c r="K199" i="1"/>
  <c r="L276" i="1"/>
  <c r="M344" i="1"/>
  <c r="F242" i="1"/>
  <c r="W275" i="1"/>
  <c r="V241" i="1"/>
  <c r="O343" i="1"/>
  <c r="M309" i="1"/>
  <c r="K343" i="1"/>
  <c r="G198" i="1"/>
  <c r="C343" i="1"/>
  <c r="D309" i="1"/>
  <c r="Y342" i="1"/>
  <c r="W197" i="1"/>
  <c r="S308" i="1"/>
  <c r="T342" i="1"/>
  <c r="N342" i="1"/>
  <c r="J342" i="1"/>
  <c r="L240" i="1"/>
  <c r="M308" i="1"/>
  <c r="G342" i="1"/>
  <c r="H308" i="1"/>
  <c r="I342" i="1"/>
  <c r="B308" i="1"/>
  <c r="V273" i="1"/>
  <c r="X273" i="1"/>
  <c r="Q273" i="1"/>
  <c r="R307" i="1"/>
  <c r="M307" i="1"/>
  <c r="K196" i="1"/>
  <c r="L307" i="1"/>
  <c r="E196" i="1"/>
  <c r="I196" i="1"/>
  <c r="X306" i="1"/>
  <c r="B307" i="1"/>
  <c r="T238" i="1"/>
  <c r="P238" i="1"/>
  <c r="Q306" i="1"/>
  <c r="K195" i="1"/>
  <c r="O195" i="1"/>
  <c r="C306" i="1"/>
  <c r="E306" i="1"/>
  <c r="F238" i="1"/>
  <c r="J238" i="1"/>
  <c r="U305" i="1"/>
  <c r="W305" i="1"/>
  <c r="X237" i="1"/>
  <c r="Y305" i="1"/>
  <c r="N305" i="1"/>
  <c r="O194" i="1"/>
  <c r="P305" i="1"/>
  <c r="R305" i="1"/>
  <c r="S194" i="1"/>
  <c r="T305" i="1"/>
  <c r="I305" i="1"/>
  <c r="J237" i="1"/>
  <c r="K305" i="1"/>
  <c r="M305" i="1"/>
  <c r="C194" i="1"/>
  <c r="D305" i="1"/>
  <c r="F305" i="1"/>
  <c r="G194" i="1"/>
  <c r="V304" i="1"/>
  <c r="X304" i="1"/>
  <c r="Y193" i="1"/>
  <c r="B305" i="1"/>
  <c r="U193" i="1"/>
  <c r="N304" i="1"/>
  <c r="Q193" i="1"/>
  <c r="R304" i="1"/>
  <c r="L236" i="1"/>
  <c r="M304" i="1"/>
  <c r="E193" i="1"/>
  <c r="F304" i="1"/>
  <c r="I193" i="1"/>
  <c r="W303" i="1"/>
  <c r="B236" i="1"/>
  <c r="S303" i="1"/>
  <c r="V235" i="1"/>
  <c r="P303" i="1"/>
  <c r="L235" i="1"/>
  <c r="M303" i="1"/>
  <c r="J303" i="1"/>
  <c r="K192" i="1"/>
  <c r="H303" i="1"/>
  <c r="X302" i="1"/>
  <c r="Y191" i="1"/>
  <c r="T302" i="1"/>
  <c r="O302" i="1"/>
  <c r="P234" i="1"/>
  <c r="L302" i="1"/>
  <c r="J302" i="1"/>
  <c r="K191" i="1"/>
  <c r="E302" i="1"/>
  <c r="B302" i="1"/>
  <c r="Y190" i="1"/>
  <c r="V301" i="1"/>
  <c r="S301" i="1"/>
  <c r="T190" i="1"/>
  <c r="M301" i="1"/>
  <c r="C301" i="1"/>
  <c r="D190" i="1"/>
  <c r="G301" i="1"/>
  <c r="K804" i="1"/>
  <c r="G584" i="1"/>
  <c r="D803" i="1"/>
  <c r="K582" i="1"/>
  <c r="X580" i="1"/>
  <c r="N577" i="1"/>
  <c r="M575" i="1"/>
  <c r="Q574" i="1"/>
  <c r="C569" i="1"/>
  <c r="N239" i="1"/>
  <c r="M199" i="1"/>
  <c r="K344" i="1"/>
  <c r="U277" i="1"/>
  <c r="B196" i="1"/>
  <c r="D198" i="1"/>
  <c r="U275" i="1"/>
  <c r="G276" i="1"/>
  <c r="Y344" i="1"/>
  <c r="C345" i="1"/>
  <c r="R345" i="1"/>
  <c r="Y551" i="1"/>
  <c r="X551" i="1"/>
  <c r="U551" i="1"/>
  <c r="T551" i="1"/>
  <c r="S551" i="1"/>
  <c r="Q551" i="1"/>
  <c r="P551" i="1"/>
  <c r="V541" i="1"/>
  <c r="P541" i="1"/>
  <c r="T541" i="1"/>
  <c r="J541" i="1"/>
  <c r="E541" i="1"/>
  <c r="B541" i="1"/>
  <c r="T540" i="1"/>
  <c r="J540" i="1"/>
  <c r="N540" i="1"/>
  <c r="D540" i="1"/>
  <c r="S539" i="1"/>
  <c r="W539" i="1"/>
  <c r="Q539" i="1"/>
  <c r="L539" i="1"/>
  <c r="D539" i="1"/>
  <c r="H539" i="1"/>
  <c r="B539" i="1"/>
  <c r="Q538" i="1"/>
  <c r="N538" i="1"/>
  <c r="K538" i="1"/>
  <c r="H538" i="1"/>
  <c r="E538" i="1"/>
  <c r="S537" i="1"/>
  <c r="W537" i="1"/>
  <c r="R537" i="1"/>
  <c r="J537" i="1"/>
  <c r="H537" i="1"/>
  <c r="E537" i="1"/>
  <c r="U536" i="1"/>
  <c r="Q536" i="1"/>
  <c r="N536" i="1"/>
  <c r="J536" i="1"/>
  <c r="C536" i="1"/>
  <c r="G754" i="1"/>
  <c r="V753" i="1"/>
  <c r="S753" i="1"/>
  <c r="P753" i="1"/>
  <c r="M753" i="1"/>
  <c r="I753" i="1"/>
  <c r="E753" i="1"/>
  <c r="Q752" i="1"/>
  <c r="M752" i="1"/>
  <c r="J752" i="1"/>
  <c r="H752" i="1"/>
  <c r="E752" i="1"/>
  <c r="X751" i="1"/>
  <c r="V751" i="1"/>
  <c r="M751" i="1"/>
  <c r="I751" i="1"/>
  <c r="F751" i="1"/>
  <c r="D751" i="1"/>
  <c r="Y750" i="1"/>
  <c r="W750" i="1"/>
  <c r="M750" i="1"/>
  <c r="J750" i="1"/>
  <c r="H750" i="1"/>
  <c r="E750" i="1"/>
  <c r="Y749" i="1"/>
  <c r="S749" i="1"/>
  <c r="M749" i="1"/>
  <c r="I749" i="1"/>
  <c r="F749" i="1"/>
  <c r="D749" i="1"/>
  <c r="V748" i="1"/>
  <c r="S748" i="1"/>
  <c r="N748" i="1"/>
  <c r="J748" i="1"/>
  <c r="D748" i="1"/>
  <c r="H748" i="1"/>
  <c r="V747" i="1"/>
  <c r="P747" i="1"/>
  <c r="T747" i="1"/>
  <c r="J747" i="1"/>
  <c r="N747" i="1"/>
  <c r="F747" i="1"/>
  <c r="X746" i="1"/>
  <c r="S746" i="1"/>
  <c r="N746" i="1"/>
  <c r="G746" i="1"/>
  <c r="K746" i="1"/>
  <c r="E746" i="1"/>
  <c r="X745" i="1"/>
  <c r="V745" i="1"/>
  <c r="S745" i="1"/>
  <c r="H745" i="1"/>
  <c r="L745" i="1"/>
  <c r="F745" i="1"/>
  <c r="W744" i="1"/>
  <c r="R744" i="1"/>
  <c r="L744" i="1"/>
  <c r="P744" i="1"/>
  <c r="J744" i="1"/>
  <c r="Y743" i="1"/>
  <c r="P743" i="1"/>
  <c r="U742" i="1"/>
  <c r="F742" i="1"/>
  <c r="M741" i="1"/>
  <c r="B741" i="1"/>
  <c r="C740" i="1"/>
  <c r="N739" i="1"/>
  <c r="W628" i="1"/>
  <c r="P696" i="1"/>
  <c r="R480" i="1"/>
  <c r="N514" i="1"/>
  <c r="H696" i="1"/>
  <c r="E628" i="1"/>
  <c r="F514" i="1"/>
  <c r="G628" i="1"/>
  <c r="C412" i="1"/>
  <c r="D696" i="1"/>
  <c r="B730" i="1"/>
  <c r="X627" i="1"/>
  <c r="V627" i="1"/>
  <c r="W627" i="1"/>
  <c r="S627" i="1"/>
  <c r="U695" i="1"/>
  <c r="Q729" i="1"/>
  <c r="R627" i="1"/>
  <c r="O627" i="1"/>
  <c r="P627" i="1"/>
  <c r="L627" i="1"/>
  <c r="J695" i="1"/>
  <c r="K729" i="1"/>
  <c r="H627" i="1"/>
  <c r="I661" i="1"/>
  <c r="F627" i="1"/>
  <c r="G627" i="1"/>
  <c r="C729" i="1"/>
  <c r="E627" i="1"/>
  <c r="B729" i="1"/>
  <c r="W728" i="1"/>
  <c r="Y626" i="1"/>
  <c r="V728" i="1"/>
  <c r="T694" i="1"/>
  <c r="Q728" i="1"/>
  <c r="M626" i="1"/>
  <c r="O728" i="1"/>
  <c r="K694" i="1"/>
  <c r="G728" i="1"/>
  <c r="I626" i="1"/>
  <c r="D626" i="1"/>
  <c r="F694" i="1"/>
  <c r="B512" i="1"/>
  <c r="V511" i="1"/>
  <c r="W659" i="1"/>
  <c r="T693" i="1"/>
  <c r="U443" i="1"/>
  <c r="Q727" i="1"/>
  <c r="S511" i="1"/>
  <c r="P693" i="1"/>
  <c r="M693" i="1"/>
  <c r="N659" i="1"/>
  <c r="I625" i="1"/>
  <c r="K511" i="1"/>
  <c r="F727" i="1"/>
  <c r="G727" i="1"/>
  <c r="C693" i="1"/>
  <c r="D511" i="1"/>
  <c r="E659" i="1"/>
  <c r="Y658" i="1"/>
  <c r="T624" i="1"/>
  <c r="V658" i="1"/>
  <c r="P726" i="1"/>
  <c r="O442" i="1"/>
  <c r="G726" i="1"/>
  <c r="V725" i="1"/>
  <c r="W657" i="1"/>
  <c r="S441" i="1"/>
  <c r="T475" i="1"/>
  <c r="Q725" i="1"/>
  <c r="R691" i="1"/>
  <c r="L407" i="1"/>
  <c r="E441" i="1"/>
  <c r="V440" i="1"/>
  <c r="S406" i="1"/>
  <c r="O656" i="1"/>
  <c r="K440" i="1"/>
  <c r="L474" i="1"/>
  <c r="I440" i="1"/>
  <c r="J690" i="1"/>
  <c r="E440" i="1"/>
  <c r="U655" i="1"/>
  <c r="X439" i="1"/>
  <c r="Q405" i="1"/>
  <c r="T439" i="1"/>
  <c r="P439" i="1"/>
  <c r="H473" i="1"/>
  <c r="D439" i="1"/>
  <c r="X438" i="1"/>
  <c r="R722" i="1"/>
  <c r="L438" i="1"/>
  <c r="H438" i="1"/>
  <c r="I688" i="1"/>
  <c r="D438" i="1"/>
  <c r="E506" i="1"/>
  <c r="V471" i="1"/>
  <c r="Y437" i="1"/>
  <c r="M437" i="1"/>
  <c r="Q437" i="1"/>
  <c r="J437" i="1"/>
  <c r="K505" i="1"/>
  <c r="B437" i="1"/>
  <c r="U652" i="1"/>
  <c r="X436" i="1"/>
  <c r="M436" i="1"/>
  <c r="N402" i="1"/>
  <c r="H618" i="1"/>
  <c r="I436" i="1"/>
  <c r="D436" i="1"/>
  <c r="U469" i="1"/>
  <c r="P617" i="1"/>
  <c r="Q719" i="1"/>
  <c r="K401" i="1"/>
  <c r="G401" i="1"/>
  <c r="H719" i="1"/>
  <c r="X616" i="1"/>
  <c r="Y718" i="1"/>
  <c r="B685" i="1"/>
  <c r="P616" i="1"/>
  <c r="N468" i="1"/>
  <c r="K616" i="1"/>
  <c r="L718" i="1"/>
  <c r="E400" i="1"/>
  <c r="G468" i="1"/>
  <c r="Y399" i="1"/>
  <c r="B718" i="1"/>
  <c r="S615" i="1"/>
  <c r="T717" i="1"/>
  <c r="O399" i="1"/>
  <c r="E467" i="1"/>
  <c r="G399" i="1"/>
  <c r="B615" i="1"/>
  <c r="U716" i="1"/>
  <c r="X398" i="1"/>
  <c r="R398" i="1"/>
  <c r="S716" i="1"/>
  <c r="L466" i="1"/>
  <c r="M716" i="1"/>
  <c r="E614" i="1"/>
  <c r="B398" i="1"/>
  <c r="P715" i="1"/>
  <c r="S397" i="1"/>
  <c r="C465" i="1"/>
  <c r="Y396" i="1"/>
  <c r="R396" i="1"/>
  <c r="V680" i="1"/>
  <c r="J612" i="1"/>
  <c r="L680" i="1"/>
  <c r="D612" i="1"/>
  <c r="E396" i="1"/>
  <c r="B680" i="1"/>
  <c r="X611" i="1"/>
  <c r="Y611" i="1"/>
  <c r="T611" i="1"/>
  <c r="N611" i="1"/>
  <c r="I611" i="1"/>
  <c r="J679" i="1"/>
  <c r="K611" i="1"/>
  <c r="G611" i="1"/>
  <c r="S610" i="1"/>
  <c r="V610" i="1"/>
  <c r="W394" i="1"/>
  <c r="X394" i="1"/>
  <c r="B611" i="1"/>
  <c r="O678" i="1"/>
  <c r="R610" i="1"/>
  <c r="H610" i="1"/>
  <c r="J610" i="1"/>
  <c r="K678" i="1"/>
  <c r="F610" i="1"/>
  <c r="G394" i="1"/>
  <c r="E610" i="1"/>
  <c r="W677" i="1"/>
  <c r="T461" i="1"/>
  <c r="U393" i="1"/>
  <c r="M609" i="1"/>
  <c r="N393" i="1"/>
  <c r="Q609" i="1"/>
  <c r="H609" i="1"/>
  <c r="K677" i="1"/>
  <c r="L609" i="1"/>
  <c r="F609" i="1"/>
  <c r="X676" i="1"/>
  <c r="T608" i="1"/>
  <c r="P608" i="1"/>
  <c r="R608" i="1"/>
  <c r="M608" i="1"/>
  <c r="E608" i="1"/>
  <c r="G392" i="1"/>
  <c r="X607" i="1"/>
  <c r="R607" i="1"/>
  <c r="V607" i="1"/>
  <c r="J607" i="1"/>
  <c r="L391" i="1"/>
  <c r="N607" i="1"/>
  <c r="Q607" i="1"/>
  <c r="C607" i="1"/>
  <c r="G607" i="1"/>
  <c r="V606" i="1"/>
  <c r="W606" i="1"/>
  <c r="Q390" i="1"/>
  <c r="S606" i="1"/>
  <c r="L606" i="1"/>
  <c r="M606" i="1"/>
  <c r="G606" i="1"/>
  <c r="J606" i="1"/>
  <c r="K606" i="1"/>
  <c r="C606" i="1"/>
  <c r="D390" i="1"/>
  <c r="F606" i="1"/>
  <c r="Y605" i="1"/>
  <c r="R605" i="1"/>
  <c r="V605" i="1"/>
  <c r="N605" i="1"/>
  <c r="O605" i="1"/>
  <c r="Q389" i="1"/>
  <c r="K605" i="1"/>
  <c r="G605" i="1"/>
  <c r="H605" i="1"/>
  <c r="E605" i="1"/>
  <c r="S604" i="1"/>
  <c r="T604" i="1"/>
  <c r="U604" i="1"/>
  <c r="X604" i="1"/>
  <c r="N604" i="1"/>
  <c r="O604" i="1"/>
  <c r="P604" i="1"/>
  <c r="I604" i="1"/>
  <c r="L604" i="1"/>
  <c r="C604" i="1"/>
  <c r="G604" i="1"/>
  <c r="X603" i="1"/>
  <c r="Y603" i="1"/>
  <c r="R387" i="1"/>
  <c r="S455" i="1"/>
  <c r="T603" i="1"/>
  <c r="J603" i="1"/>
  <c r="K603" i="1"/>
  <c r="L603" i="1"/>
  <c r="O603" i="1"/>
  <c r="D603" i="1"/>
  <c r="E603" i="1"/>
  <c r="I603" i="1"/>
  <c r="Q602" i="1"/>
  <c r="R602" i="1"/>
  <c r="T602" i="1"/>
  <c r="V602" i="1"/>
  <c r="J602" i="1"/>
  <c r="K602" i="1"/>
  <c r="N602" i="1"/>
  <c r="O602" i="1"/>
  <c r="D602" i="1"/>
  <c r="E602" i="1"/>
  <c r="H602" i="1"/>
  <c r="I602" i="1"/>
  <c r="W601" i="1"/>
  <c r="X601" i="1"/>
  <c r="Y601" i="1"/>
  <c r="P601" i="1"/>
  <c r="Q703" i="1"/>
  <c r="S703" i="1"/>
  <c r="T601" i="1"/>
  <c r="U703" i="1"/>
  <c r="C703" i="1"/>
  <c r="D601" i="1"/>
  <c r="E703" i="1"/>
  <c r="G703" i="1"/>
  <c r="H601" i="1"/>
  <c r="I703" i="1"/>
  <c r="K703" i="1"/>
  <c r="L601" i="1"/>
  <c r="X600" i="1"/>
  <c r="R600" i="1"/>
  <c r="K384" i="1"/>
  <c r="E384" i="1"/>
  <c r="H452" i="1"/>
  <c r="I22" i="1"/>
  <c r="P223" i="1" s="1"/>
  <c r="J21" i="1"/>
  <c r="P26" i="1"/>
  <c r="O551" i="1"/>
  <c r="W551" i="1"/>
  <c r="L393" i="1"/>
  <c r="R394" i="1"/>
  <c r="N395" i="1"/>
  <c r="D396" i="1"/>
  <c r="M430" i="1"/>
  <c r="I430" i="1"/>
  <c r="Q430" i="1"/>
  <c r="F431" i="1"/>
  <c r="H431" i="1"/>
  <c r="R647" i="1"/>
  <c r="R431" i="1"/>
  <c r="N647" i="1"/>
  <c r="U647" i="1"/>
  <c r="U431" i="1"/>
  <c r="F648" i="1"/>
  <c r="O648" i="1"/>
  <c r="O432" i="1"/>
  <c r="K648" i="1"/>
  <c r="G648" i="1"/>
  <c r="G432" i="1"/>
  <c r="Q648" i="1"/>
  <c r="W648" i="1"/>
  <c r="W432" i="1"/>
  <c r="H649" i="1"/>
  <c r="D649" i="1"/>
  <c r="D433" i="1"/>
  <c r="J649" i="1"/>
  <c r="N649" i="1"/>
  <c r="N433" i="1"/>
  <c r="R649" i="1"/>
  <c r="V649" i="1"/>
  <c r="V433" i="1"/>
  <c r="H616" i="1"/>
  <c r="D616" i="1"/>
  <c r="D434" i="1"/>
  <c r="J650" i="1"/>
  <c r="M650" i="1"/>
  <c r="M434" i="1"/>
  <c r="Q650" i="1"/>
  <c r="U650" i="1"/>
  <c r="U434" i="1"/>
  <c r="F651" i="1"/>
  <c r="J651" i="1"/>
  <c r="J435" i="1"/>
  <c r="N651" i="1"/>
  <c r="S651" i="1"/>
  <c r="S435" i="1"/>
  <c r="O651" i="1"/>
  <c r="T651" i="1"/>
  <c r="T435" i="1"/>
  <c r="F652" i="1"/>
  <c r="K652" i="1"/>
  <c r="K436" i="1"/>
  <c r="G652" i="1"/>
  <c r="Q652" i="1"/>
  <c r="Q436" i="1"/>
  <c r="S652" i="1"/>
  <c r="V652" i="1"/>
  <c r="V436" i="1"/>
  <c r="L653" i="1"/>
  <c r="H653" i="1"/>
  <c r="H437" i="1"/>
  <c r="D653" i="1"/>
  <c r="O653" i="1"/>
  <c r="O437" i="1"/>
  <c r="S653" i="1"/>
  <c r="W653" i="1"/>
  <c r="W437" i="1"/>
  <c r="F654" i="1"/>
  <c r="J722" i="1"/>
  <c r="J506" i="1"/>
  <c r="N722" i="1"/>
  <c r="S722" i="1"/>
  <c r="S506" i="1"/>
  <c r="O722" i="1"/>
  <c r="V438" i="1"/>
  <c r="T654" i="1"/>
  <c r="T438" i="1"/>
  <c r="F439" i="1"/>
  <c r="I655" i="1"/>
  <c r="I439" i="1"/>
  <c r="K439" i="1"/>
  <c r="N723" i="1"/>
  <c r="N507" i="1"/>
  <c r="R507" i="1"/>
  <c r="V723" i="1"/>
  <c r="V507" i="1"/>
  <c r="G508" i="1"/>
  <c r="C724" i="1"/>
  <c r="C508" i="1"/>
  <c r="M508" i="1"/>
  <c r="P724" i="1"/>
  <c r="P508" i="1"/>
  <c r="T508" i="1"/>
  <c r="R440" i="1"/>
  <c r="X656" i="1"/>
  <c r="G657" i="1"/>
  <c r="G441" i="1"/>
  <c r="C657" i="1"/>
  <c r="M657" i="1"/>
  <c r="M441" i="1"/>
  <c r="N725" i="1"/>
  <c r="U725" i="1"/>
  <c r="U509" i="1"/>
  <c r="S725" i="1"/>
  <c r="X441" i="1"/>
  <c r="F658" i="1"/>
  <c r="F442" i="1"/>
  <c r="I510" i="1"/>
  <c r="K726" i="1"/>
  <c r="K510" i="1"/>
  <c r="O726" i="1"/>
  <c r="M658" i="1"/>
  <c r="M476" i="1"/>
  <c r="M408" i="1"/>
  <c r="P692" i="1"/>
  <c r="P658" i="1"/>
  <c r="P624" i="1"/>
  <c r="P476" i="1"/>
  <c r="P442" i="1"/>
  <c r="P408" i="1"/>
  <c r="V692" i="1"/>
  <c r="T726" i="1"/>
  <c r="T692" i="1"/>
  <c r="T658" i="1"/>
  <c r="T510" i="1"/>
  <c r="T476" i="1"/>
  <c r="T442" i="1"/>
  <c r="Y692" i="1"/>
  <c r="E727" i="1"/>
  <c r="E693" i="1"/>
  <c r="E625" i="1"/>
  <c r="E511" i="1"/>
  <c r="E477" i="1"/>
  <c r="E409" i="1"/>
  <c r="C727" i="1"/>
  <c r="C477" i="1"/>
  <c r="G693" i="1"/>
  <c r="G659" i="1"/>
  <c r="G625" i="1"/>
  <c r="G477" i="1"/>
  <c r="G443" i="1"/>
  <c r="G409" i="1"/>
  <c r="K659" i="1"/>
  <c r="I727" i="1"/>
  <c r="I693" i="1"/>
  <c r="I659" i="1"/>
  <c r="I511" i="1"/>
  <c r="I477" i="1"/>
  <c r="I443" i="1"/>
  <c r="M727" i="1"/>
  <c r="M477" i="1"/>
  <c r="P727" i="1"/>
  <c r="P659" i="1"/>
  <c r="P625" i="1"/>
  <c r="P511" i="1"/>
  <c r="P443" i="1"/>
  <c r="P409" i="1"/>
  <c r="S659" i="1"/>
  <c r="Q693" i="1"/>
  <c r="Q659" i="1"/>
  <c r="Q625" i="1"/>
  <c r="Q477" i="1"/>
  <c r="Q443" i="1"/>
  <c r="Q409" i="1"/>
  <c r="T727" i="1"/>
  <c r="T477" i="1"/>
  <c r="W727" i="1"/>
  <c r="W693" i="1"/>
  <c r="W625" i="1"/>
  <c r="W511" i="1"/>
  <c r="W477" i="1"/>
  <c r="W409" i="1"/>
  <c r="B660" i="1"/>
  <c r="F728" i="1"/>
  <c r="F660" i="1"/>
  <c r="F626" i="1"/>
  <c r="F512" i="1"/>
  <c r="F444" i="1"/>
  <c r="F410" i="1"/>
  <c r="D728" i="1"/>
  <c r="D478" i="1"/>
  <c r="I728" i="1"/>
  <c r="I694" i="1"/>
  <c r="I660" i="1"/>
  <c r="I512" i="1"/>
  <c r="I478" i="1"/>
  <c r="I444" i="1"/>
  <c r="G694" i="1"/>
  <c r="G478" i="1"/>
  <c r="K728" i="1"/>
  <c r="K660" i="1"/>
  <c r="K626" i="1"/>
  <c r="K512" i="1"/>
  <c r="K444" i="1"/>
  <c r="K410" i="1"/>
  <c r="O694" i="1"/>
  <c r="O478" i="1"/>
  <c r="M728" i="1"/>
  <c r="M694" i="1"/>
  <c r="M660" i="1"/>
  <c r="M512" i="1"/>
  <c r="M478" i="1"/>
  <c r="M444" i="1"/>
  <c r="Q694" i="1"/>
  <c r="Q478" i="1"/>
  <c r="T728" i="1"/>
  <c r="T660" i="1"/>
  <c r="T626" i="1"/>
  <c r="T512" i="1"/>
  <c r="T444" i="1"/>
  <c r="T410" i="1"/>
  <c r="V694" i="1"/>
  <c r="V478" i="1"/>
  <c r="Y728" i="1"/>
  <c r="Y694" i="1"/>
  <c r="Y660" i="1"/>
  <c r="Y512" i="1"/>
  <c r="Y478" i="1"/>
  <c r="Y444" i="1"/>
  <c r="W694" i="1"/>
  <c r="W660" i="1"/>
  <c r="W478" i="1"/>
  <c r="W444" i="1"/>
  <c r="E729" i="1"/>
  <c r="E695" i="1"/>
  <c r="E661" i="1"/>
  <c r="E513" i="1"/>
  <c r="E479" i="1"/>
  <c r="E445" i="1"/>
  <c r="C695" i="1"/>
  <c r="C661" i="1"/>
  <c r="C479" i="1"/>
  <c r="C445" i="1"/>
  <c r="F729" i="1"/>
  <c r="F695" i="1"/>
  <c r="F661" i="1"/>
  <c r="F513" i="1"/>
  <c r="F479" i="1"/>
  <c r="F445" i="1"/>
  <c r="H729" i="1"/>
  <c r="H695" i="1"/>
  <c r="H661" i="1"/>
  <c r="H513" i="1"/>
  <c r="H479" i="1"/>
  <c r="H445" i="1"/>
  <c r="J729" i="1"/>
  <c r="J661" i="1"/>
  <c r="J627" i="1"/>
  <c r="J513" i="1"/>
  <c r="J445" i="1"/>
  <c r="J411" i="1"/>
  <c r="L729" i="1"/>
  <c r="L695" i="1"/>
  <c r="L661" i="1"/>
  <c r="L513" i="1"/>
  <c r="L479" i="1"/>
  <c r="L445" i="1"/>
  <c r="O729" i="1"/>
  <c r="O695" i="1"/>
  <c r="O661" i="1"/>
  <c r="O513" i="1"/>
  <c r="O479" i="1"/>
  <c r="O445" i="1"/>
  <c r="R729" i="1"/>
  <c r="R695" i="1"/>
  <c r="R661" i="1"/>
  <c r="R513" i="1"/>
  <c r="R479" i="1"/>
  <c r="R445" i="1"/>
  <c r="U729" i="1"/>
  <c r="U661" i="1"/>
  <c r="U627" i="1"/>
  <c r="U513" i="1"/>
  <c r="U445" i="1"/>
  <c r="U411" i="1"/>
  <c r="S729" i="1"/>
  <c r="S695" i="1"/>
  <c r="S661" i="1"/>
  <c r="S513" i="1"/>
  <c r="S479" i="1"/>
  <c r="S445" i="1"/>
  <c r="V729" i="1"/>
  <c r="V695" i="1"/>
  <c r="V661" i="1"/>
  <c r="V513" i="1"/>
  <c r="V479" i="1"/>
  <c r="V445" i="1"/>
  <c r="X729" i="1"/>
  <c r="X695" i="1"/>
  <c r="X661" i="1"/>
  <c r="X513" i="1"/>
  <c r="X479" i="1"/>
  <c r="X445" i="1"/>
  <c r="D730" i="1"/>
  <c r="D662" i="1"/>
  <c r="D628" i="1"/>
  <c r="D514" i="1"/>
  <c r="D446" i="1"/>
  <c r="D412" i="1"/>
  <c r="G730" i="1"/>
  <c r="G696" i="1"/>
  <c r="G662" i="1"/>
  <c r="G514" i="1"/>
  <c r="G480" i="1"/>
  <c r="G446" i="1"/>
  <c r="E730" i="1"/>
  <c r="E696" i="1"/>
  <c r="E662" i="1"/>
  <c r="E514" i="1"/>
  <c r="E480" i="1"/>
  <c r="E446" i="1"/>
  <c r="I730" i="1"/>
  <c r="I696" i="1"/>
  <c r="I662" i="1"/>
  <c r="I628" i="1"/>
  <c r="I514" i="1"/>
  <c r="I480" i="1"/>
  <c r="I446" i="1"/>
  <c r="I412" i="1"/>
  <c r="B634" i="1"/>
  <c r="B418" i="1"/>
  <c r="H634" i="1"/>
  <c r="F634" i="1"/>
  <c r="F452" i="1"/>
  <c r="K607" i="1"/>
  <c r="O395" i="1"/>
  <c r="T395" i="1"/>
  <c r="J464" i="1"/>
  <c r="K681" i="1"/>
  <c r="R466" i="1"/>
  <c r="E615" i="1"/>
  <c r="N616" i="1"/>
  <c r="V400" i="1"/>
  <c r="C402" i="1"/>
  <c r="T652" i="1"/>
  <c r="I505" i="1"/>
  <c r="E505" i="1"/>
  <c r="X505" i="1"/>
  <c r="B506" i="1"/>
  <c r="K506" i="1"/>
  <c r="P506" i="1"/>
  <c r="C507" i="1"/>
  <c r="L507" i="1"/>
  <c r="S507" i="1"/>
  <c r="S473" i="1"/>
  <c r="Y507" i="1"/>
  <c r="Y473" i="1"/>
  <c r="H508" i="1"/>
  <c r="H474" i="1"/>
  <c r="U508" i="1"/>
  <c r="U474" i="1"/>
  <c r="B509" i="1"/>
  <c r="B475" i="1"/>
  <c r="H509" i="1"/>
  <c r="H475" i="1"/>
  <c r="P509" i="1"/>
  <c r="P475" i="1"/>
  <c r="B510" i="1"/>
  <c r="B476" i="1"/>
  <c r="L510" i="1"/>
  <c r="L476" i="1"/>
  <c r="Q510" i="1"/>
  <c r="Q476" i="1"/>
  <c r="W510" i="1"/>
  <c r="X510" i="1"/>
  <c r="X476" i="1"/>
  <c r="J625" i="1"/>
  <c r="J511" i="1"/>
  <c r="L477" i="1"/>
  <c r="L409" i="1"/>
  <c r="X727" i="1"/>
  <c r="X693" i="1"/>
  <c r="Y625" i="1"/>
  <c r="Y511" i="1"/>
  <c r="C478" i="1"/>
  <c r="C410" i="1"/>
  <c r="N728" i="1"/>
  <c r="N694" i="1"/>
  <c r="P626" i="1"/>
  <c r="P512" i="1"/>
  <c r="U478" i="1"/>
  <c r="U410" i="1"/>
  <c r="B627" i="1"/>
  <c r="B513" i="1"/>
  <c r="G729" i="1"/>
  <c r="G695" i="1"/>
  <c r="G479" i="1"/>
  <c r="G411" i="1"/>
  <c r="I513" i="1"/>
  <c r="K627" i="1"/>
  <c r="K513" i="1"/>
  <c r="P729" i="1"/>
  <c r="P695" i="1"/>
  <c r="P479" i="1"/>
  <c r="P411" i="1"/>
  <c r="Q627" i="1"/>
  <c r="Q513" i="1"/>
  <c r="W729" i="1"/>
  <c r="W695" i="1"/>
  <c r="W479" i="1"/>
  <c r="W411" i="1"/>
  <c r="B628" i="1"/>
  <c r="B514" i="1"/>
  <c r="F730" i="1"/>
  <c r="F696" i="1"/>
  <c r="F628" i="1"/>
  <c r="F480" i="1"/>
  <c r="F412" i="1"/>
  <c r="H730" i="1"/>
  <c r="H628" i="1"/>
  <c r="H514" i="1"/>
  <c r="H480" i="1"/>
  <c r="N730" i="1"/>
  <c r="N696" i="1"/>
  <c r="N628" i="1"/>
  <c r="N480" i="1"/>
  <c r="N412" i="1"/>
  <c r="P730" i="1"/>
  <c r="P628" i="1"/>
  <c r="P514" i="1"/>
  <c r="P480" i="1"/>
  <c r="W730" i="1"/>
  <c r="W696" i="1"/>
  <c r="W662" i="1"/>
  <c r="W514" i="1"/>
  <c r="W480" i="1"/>
  <c r="W446" i="1"/>
  <c r="B731" i="1"/>
  <c r="B697" i="1"/>
  <c r="B663" i="1"/>
  <c r="B515" i="1"/>
  <c r="B481" i="1"/>
  <c r="B447" i="1"/>
  <c r="E731" i="1"/>
  <c r="E697" i="1"/>
  <c r="E663" i="1"/>
  <c r="E515" i="1"/>
  <c r="E481" i="1"/>
  <c r="E447" i="1"/>
  <c r="I731" i="1"/>
  <c r="I697" i="1"/>
  <c r="I663" i="1"/>
  <c r="I515" i="1"/>
  <c r="I481" i="1"/>
  <c r="I447" i="1"/>
  <c r="M731" i="1"/>
  <c r="M697" i="1"/>
  <c r="M663" i="1"/>
  <c r="M515" i="1"/>
  <c r="M481" i="1"/>
  <c r="M447" i="1"/>
  <c r="Q731" i="1"/>
  <c r="Q697" i="1"/>
  <c r="Q663" i="1"/>
  <c r="Q515" i="1"/>
  <c r="Q481" i="1"/>
  <c r="Q447" i="1"/>
  <c r="U731" i="1"/>
  <c r="U697" i="1"/>
  <c r="U663" i="1"/>
  <c r="U515" i="1"/>
  <c r="U481" i="1"/>
  <c r="U447" i="1"/>
  <c r="B732" i="1"/>
  <c r="B698" i="1"/>
  <c r="B664" i="1"/>
  <c r="B516" i="1"/>
  <c r="B482" i="1"/>
  <c r="B448" i="1"/>
  <c r="F732" i="1"/>
  <c r="F698" i="1"/>
  <c r="F664" i="1"/>
  <c r="F516" i="1"/>
  <c r="F482" i="1"/>
  <c r="F448" i="1"/>
  <c r="J732" i="1"/>
  <c r="J698" i="1"/>
  <c r="J664" i="1"/>
  <c r="J516" i="1"/>
  <c r="J482" i="1"/>
  <c r="J448" i="1"/>
  <c r="N732" i="1"/>
  <c r="N698" i="1"/>
  <c r="N664" i="1"/>
  <c r="N516" i="1"/>
  <c r="N482" i="1"/>
  <c r="N448" i="1"/>
  <c r="B739" i="1"/>
  <c r="B521" i="1"/>
  <c r="D739" i="1"/>
  <c r="D521" i="1"/>
  <c r="I739" i="1"/>
  <c r="I521" i="1"/>
  <c r="P739" i="1"/>
  <c r="P521" i="1"/>
  <c r="N521" i="1"/>
  <c r="L739" i="1"/>
  <c r="L521" i="1"/>
  <c r="U739" i="1"/>
  <c r="U521" i="1"/>
  <c r="Y739" i="1"/>
  <c r="Y521" i="1"/>
  <c r="E740" i="1"/>
  <c r="E522" i="1"/>
  <c r="K740" i="1"/>
  <c r="K522" i="1"/>
  <c r="O740" i="1"/>
  <c r="O522" i="1"/>
  <c r="V740" i="1"/>
  <c r="V522" i="1"/>
  <c r="R740" i="1"/>
  <c r="R522" i="1"/>
  <c r="X740" i="1"/>
  <c r="X522" i="1"/>
  <c r="H741" i="1"/>
  <c r="H523" i="1"/>
  <c r="K741" i="1"/>
  <c r="K523" i="1"/>
  <c r="O741" i="1"/>
  <c r="O523" i="1"/>
  <c r="S741" i="1"/>
  <c r="S523" i="1"/>
  <c r="V741" i="1"/>
  <c r="V523" i="1"/>
  <c r="B742" i="1"/>
  <c r="B524" i="1"/>
  <c r="H742" i="1"/>
  <c r="H524" i="1"/>
  <c r="F524" i="1"/>
  <c r="J742" i="1"/>
  <c r="J524" i="1"/>
  <c r="L742" i="1"/>
  <c r="L524" i="1"/>
  <c r="T742" i="1"/>
  <c r="T524" i="1"/>
  <c r="W742" i="1"/>
  <c r="W524" i="1"/>
  <c r="B743" i="1"/>
  <c r="B525" i="1"/>
  <c r="F743" i="1"/>
  <c r="F525" i="1"/>
  <c r="M743" i="1"/>
  <c r="M525" i="1"/>
  <c r="R743" i="1"/>
  <c r="R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S743" i="1"/>
  <c r="S525" i="1"/>
  <c r="W743" i="1"/>
  <c r="W525" i="1"/>
  <c r="C744" i="1"/>
  <c r="C526" i="1"/>
  <c r="J526" i="1"/>
  <c r="H744" i="1"/>
  <c r="H526" i="1"/>
  <c r="N744" i="1"/>
  <c r="N526" i="1"/>
  <c r="T744" i="1"/>
  <c r="T526" i="1"/>
  <c r="Y744" i="1"/>
  <c r="Y526" i="1"/>
  <c r="W526" i="1"/>
  <c r="B745" i="1"/>
  <c r="B527" i="1"/>
  <c r="D745" i="1"/>
  <c r="D527" i="1"/>
  <c r="J745" i="1"/>
  <c r="J527" i="1"/>
  <c r="N745" i="1"/>
  <c r="N527" i="1"/>
  <c r="S527" i="1"/>
  <c r="Q745" i="1"/>
  <c r="Q527" i="1"/>
  <c r="T745" i="1"/>
  <c r="T527" i="1"/>
  <c r="Y745" i="1"/>
  <c r="Y527" i="1"/>
  <c r="C746" i="1"/>
  <c r="C528" i="1"/>
  <c r="K528" i="1"/>
  <c r="I746" i="1"/>
  <c r="I528" i="1"/>
  <c r="P746" i="1"/>
  <c r="P528" i="1"/>
  <c r="U746" i="1"/>
  <c r="U528" i="1"/>
  <c r="B747" i="1"/>
  <c r="B529" i="1"/>
  <c r="X528" i="1"/>
  <c r="V746" i="1"/>
  <c r="V528" i="1"/>
  <c r="D747" i="1"/>
  <c r="D529" i="1"/>
  <c r="L747" i="1"/>
  <c r="L529" i="1"/>
  <c r="H747" i="1"/>
  <c r="H529" i="1"/>
  <c r="T529" i="1"/>
  <c r="R747" i="1"/>
  <c r="R529" i="1"/>
  <c r="X747" i="1"/>
  <c r="X529" i="1"/>
  <c r="B748" i="1"/>
  <c r="B530" i="1"/>
  <c r="F748" i="1"/>
  <c r="F530" i="1"/>
  <c r="D530" i="1"/>
  <c r="L748" i="1"/>
  <c r="L530" i="1"/>
  <c r="P748" i="1"/>
  <c r="P530" i="1"/>
  <c r="U748" i="1"/>
  <c r="U530" i="1"/>
  <c r="X748" i="1"/>
  <c r="X530" i="1"/>
  <c r="V530" i="1"/>
  <c r="B749" i="1"/>
  <c r="B531" i="1"/>
  <c r="H749" i="1"/>
  <c r="H531" i="1"/>
  <c r="K749" i="1"/>
  <c r="K531" i="1"/>
  <c r="O749" i="1"/>
  <c r="O531" i="1"/>
  <c r="M531" i="1"/>
  <c r="U749" i="1"/>
  <c r="U531" i="1"/>
  <c r="Q749" i="1"/>
  <c r="Q531" i="1"/>
  <c r="W749" i="1"/>
  <c r="W531" i="1"/>
  <c r="C750" i="1"/>
  <c r="C532" i="1"/>
  <c r="H532" i="1"/>
  <c r="L750" i="1"/>
  <c r="L532" i="1"/>
  <c r="O750" i="1"/>
  <c r="O532" i="1"/>
  <c r="R750" i="1"/>
  <c r="R532" i="1"/>
  <c r="U750" i="1"/>
  <c r="U532" i="1"/>
  <c r="Y532" i="1"/>
  <c r="B751" i="1"/>
  <c r="B533" i="1"/>
  <c r="H751" i="1"/>
  <c r="H533" i="1"/>
  <c r="F533" i="1"/>
  <c r="K751" i="1"/>
  <c r="K533" i="1"/>
  <c r="O751" i="1"/>
  <c r="O533" i="1"/>
  <c r="M533" i="1"/>
  <c r="R751" i="1"/>
  <c r="R533" i="1"/>
  <c r="T751" i="1"/>
  <c r="T533" i="1"/>
  <c r="X533" i="1"/>
  <c r="B752" i="1"/>
  <c r="B534" i="1"/>
  <c r="C752" i="1"/>
  <c r="C534" i="1"/>
  <c r="H534" i="1"/>
  <c r="L752" i="1"/>
  <c r="L534" i="1"/>
  <c r="J534" i="1"/>
  <c r="O752" i="1"/>
  <c r="O534" i="1"/>
  <c r="M534" i="1"/>
  <c r="S752" i="1"/>
  <c r="S534" i="1"/>
  <c r="U752" i="1"/>
  <c r="U534" i="1"/>
  <c r="W534" i="1"/>
  <c r="B753" i="1"/>
  <c r="B535" i="1"/>
  <c r="E535" i="1"/>
  <c r="C753" i="1"/>
  <c r="C535" i="1"/>
  <c r="I535" i="1"/>
  <c r="G753" i="1"/>
  <c r="G535" i="1"/>
  <c r="K753" i="1"/>
  <c r="K535" i="1"/>
  <c r="P535" i="1"/>
  <c r="U753" i="1"/>
  <c r="U535" i="1"/>
  <c r="S535" i="1"/>
  <c r="X753" i="1"/>
  <c r="X535" i="1"/>
  <c r="V535" i="1"/>
  <c r="Y753" i="1"/>
  <c r="Y535" i="1"/>
  <c r="E754" i="1"/>
  <c r="E536" i="1"/>
  <c r="C754" i="1"/>
  <c r="L754" i="1"/>
  <c r="L536" i="1"/>
  <c r="J754" i="1"/>
  <c r="P754" i="1"/>
  <c r="P536" i="1"/>
  <c r="N754" i="1"/>
  <c r="S754" i="1"/>
  <c r="S536" i="1"/>
  <c r="Q754" i="1"/>
  <c r="W754" i="1"/>
  <c r="W536" i="1"/>
  <c r="U754" i="1"/>
  <c r="Y754" i="1"/>
  <c r="Y536" i="1"/>
  <c r="E755" i="1"/>
  <c r="C755" i="1"/>
  <c r="C537" i="1"/>
  <c r="H755" i="1"/>
  <c r="L755" i="1"/>
  <c r="L537" i="1"/>
  <c r="J755" i="1"/>
  <c r="N755" i="1"/>
  <c r="N537" i="1"/>
  <c r="R755" i="1"/>
  <c r="P755" i="1"/>
  <c r="P537" i="1"/>
  <c r="W755" i="1"/>
  <c r="U755" i="1"/>
  <c r="U537" i="1"/>
  <c r="S755" i="1"/>
  <c r="Y755" i="1"/>
  <c r="Y537" i="1"/>
  <c r="E756" i="1"/>
  <c r="C756" i="1"/>
  <c r="C538" i="1"/>
  <c r="H756" i="1"/>
  <c r="M756" i="1"/>
  <c r="M538" i="1"/>
  <c r="K756" i="1"/>
  <c r="P756" i="1"/>
  <c r="P538" i="1"/>
  <c r="N756" i="1"/>
  <c r="S756" i="1"/>
  <c r="S538" i="1"/>
  <c r="Q756" i="1"/>
  <c r="V756" i="1"/>
  <c r="V538" i="1"/>
  <c r="B757" i="1"/>
  <c r="X756" i="1"/>
  <c r="X538" i="1"/>
  <c r="H757" i="1"/>
  <c r="F757" i="1"/>
  <c r="F539" i="1"/>
  <c r="D757" i="1"/>
  <c r="N757" i="1"/>
  <c r="N539" i="1"/>
  <c r="L757" i="1"/>
  <c r="J757" i="1"/>
  <c r="J539" i="1"/>
  <c r="Q757" i="1"/>
  <c r="O757" i="1"/>
  <c r="O539" i="1"/>
  <c r="W757" i="1"/>
  <c r="U757" i="1"/>
  <c r="U539" i="1"/>
  <c r="S757" i="1"/>
  <c r="Y757" i="1"/>
  <c r="Y539" i="1"/>
  <c r="H758" i="1"/>
  <c r="F758" i="1"/>
  <c r="F540" i="1"/>
  <c r="D758" i="1"/>
  <c r="P758" i="1"/>
  <c r="P540" i="1"/>
  <c r="N758" i="1"/>
  <c r="L758" i="1"/>
  <c r="L540" i="1"/>
  <c r="J758" i="1"/>
  <c r="V758" i="1"/>
  <c r="V540" i="1"/>
  <c r="T758" i="1"/>
  <c r="R758" i="1"/>
  <c r="R540" i="1"/>
  <c r="B759" i="1"/>
  <c r="X758" i="1"/>
  <c r="X540" i="1"/>
  <c r="E759" i="1"/>
  <c r="C759" i="1"/>
  <c r="C541" i="1"/>
  <c r="J759" i="1"/>
  <c r="H759" i="1"/>
  <c r="H541" i="1"/>
  <c r="O759" i="1"/>
  <c r="M759" i="1"/>
  <c r="M541" i="1"/>
  <c r="T759" i="1"/>
  <c r="R759" i="1"/>
  <c r="R541" i="1"/>
  <c r="P759" i="1"/>
  <c r="X759" i="1"/>
  <c r="X541" i="1"/>
  <c r="V759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O46" i="1"/>
  <c r="T341" i="1"/>
  <c r="T239" i="1"/>
  <c r="D342" i="1"/>
  <c r="D240" i="1"/>
  <c r="R342" i="1"/>
  <c r="R240" i="1"/>
  <c r="L343" i="1"/>
  <c r="L241" i="1"/>
  <c r="T343" i="1"/>
  <c r="T241" i="1"/>
  <c r="Y343" i="1"/>
  <c r="Y198" i="1"/>
  <c r="O344" i="1"/>
  <c r="O199" i="1"/>
  <c r="S344" i="1"/>
  <c r="S199" i="1"/>
  <c r="W199" i="1"/>
  <c r="W344" i="1"/>
  <c r="F166" i="1"/>
  <c r="F345" i="1"/>
  <c r="F277" i="1"/>
  <c r="P243" i="1"/>
  <c r="P345" i="1"/>
  <c r="P277" i="1"/>
  <c r="P166" i="1"/>
  <c r="L277" i="1"/>
  <c r="L243" i="1"/>
  <c r="L166" i="1"/>
  <c r="U200" i="1"/>
  <c r="U132" i="1"/>
  <c r="U345" i="1"/>
  <c r="Q200" i="1"/>
  <c r="Q132" i="1"/>
  <c r="Q345" i="1"/>
  <c r="I608" i="1"/>
  <c r="I392" i="1"/>
  <c r="B610" i="1"/>
  <c r="B394" i="1"/>
  <c r="C611" i="1"/>
  <c r="C395" i="1"/>
  <c r="S611" i="1"/>
  <c r="S395" i="1"/>
  <c r="H612" i="1"/>
  <c r="H396" i="1"/>
  <c r="M714" i="1"/>
  <c r="M646" i="1"/>
  <c r="I714" i="1"/>
  <c r="I646" i="1"/>
  <c r="U714" i="1"/>
  <c r="U646" i="1"/>
  <c r="Q714" i="1"/>
  <c r="Q646" i="1"/>
  <c r="F715" i="1"/>
  <c r="F647" i="1"/>
  <c r="H715" i="1"/>
  <c r="H647" i="1"/>
  <c r="J715" i="1"/>
  <c r="J647" i="1"/>
  <c r="R715" i="1"/>
  <c r="R499" i="1"/>
  <c r="N715" i="1"/>
  <c r="N499" i="1"/>
  <c r="U715" i="1"/>
  <c r="U499" i="1"/>
  <c r="F716" i="1"/>
  <c r="F500" i="1"/>
  <c r="O716" i="1"/>
  <c r="O500" i="1"/>
  <c r="K716" i="1"/>
  <c r="K500" i="1"/>
  <c r="G716" i="1"/>
  <c r="G500" i="1"/>
  <c r="Q716" i="1"/>
  <c r="Q500" i="1"/>
  <c r="W716" i="1"/>
  <c r="W500" i="1"/>
  <c r="H717" i="1"/>
  <c r="H501" i="1"/>
  <c r="D717" i="1"/>
  <c r="D501" i="1"/>
  <c r="J717" i="1"/>
  <c r="J501" i="1"/>
  <c r="N717" i="1"/>
  <c r="N501" i="1"/>
  <c r="R717" i="1"/>
  <c r="R501" i="1"/>
  <c r="V717" i="1"/>
  <c r="V501" i="1"/>
  <c r="H718" i="1"/>
  <c r="H502" i="1"/>
  <c r="D718" i="1"/>
  <c r="D502" i="1"/>
  <c r="J718" i="1"/>
  <c r="J502" i="1"/>
  <c r="M718" i="1"/>
  <c r="M502" i="1"/>
  <c r="Q718" i="1"/>
  <c r="Q502" i="1"/>
  <c r="U718" i="1"/>
  <c r="U502" i="1"/>
  <c r="F719" i="1"/>
  <c r="F503" i="1"/>
  <c r="J719" i="1"/>
  <c r="J503" i="1"/>
  <c r="N719" i="1"/>
  <c r="N503" i="1"/>
  <c r="S719" i="1"/>
  <c r="S503" i="1"/>
  <c r="O719" i="1"/>
  <c r="O503" i="1"/>
  <c r="T719" i="1"/>
  <c r="T503" i="1"/>
  <c r="F720" i="1"/>
  <c r="F504" i="1"/>
  <c r="K720" i="1"/>
  <c r="K504" i="1"/>
  <c r="G720" i="1"/>
  <c r="G504" i="1"/>
  <c r="Q720" i="1"/>
  <c r="Q504" i="1"/>
  <c r="S720" i="1"/>
  <c r="S504" i="1"/>
  <c r="V720" i="1"/>
  <c r="V504" i="1"/>
  <c r="L721" i="1"/>
  <c r="L505" i="1"/>
  <c r="H721" i="1"/>
  <c r="H505" i="1"/>
  <c r="D721" i="1"/>
  <c r="D505" i="1"/>
  <c r="O721" i="1"/>
  <c r="O505" i="1"/>
  <c r="S721" i="1"/>
  <c r="S505" i="1"/>
  <c r="W721" i="1"/>
  <c r="W505" i="1"/>
  <c r="F722" i="1"/>
  <c r="F506" i="1"/>
  <c r="J438" i="1"/>
  <c r="J654" i="1"/>
  <c r="N438" i="1"/>
  <c r="N654" i="1"/>
  <c r="S438" i="1"/>
  <c r="S654" i="1"/>
  <c r="O438" i="1"/>
  <c r="O654" i="1"/>
  <c r="T506" i="1"/>
  <c r="T722" i="1"/>
  <c r="F507" i="1"/>
  <c r="F723" i="1"/>
  <c r="I507" i="1"/>
  <c r="I723" i="1"/>
  <c r="K507" i="1"/>
  <c r="K723" i="1"/>
  <c r="N655" i="1"/>
  <c r="N439" i="1"/>
  <c r="R655" i="1"/>
  <c r="R439" i="1"/>
  <c r="V655" i="1"/>
  <c r="V439" i="1"/>
  <c r="G656" i="1"/>
  <c r="G440" i="1"/>
  <c r="C656" i="1"/>
  <c r="C440" i="1"/>
  <c r="M656" i="1"/>
  <c r="M440" i="1"/>
  <c r="P656" i="1"/>
  <c r="P440" i="1"/>
  <c r="T656" i="1"/>
  <c r="T440" i="1"/>
  <c r="X724" i="1"/>
  <c r="X508" i="1"/>
  <c r="G725" i="1"/>
  <c r="G509" i="1"/>
  <c r="C725" i="1"/>
  <c r="C509" i="1"/>
  <c r="M725" i="1"/>
  <c r="M509" i="1"/>
  <c r="N441" i="1"/>
  <c r="N657" i="1"/>
  <c r="U441" i="1"/>
  <c r="U657" i="1"/>
  <c r="X509" i="1"/>
  <c r="X725" i="1"/>
  <c r="F510" i="1"/>
  <c r="F726" i="1"/>
  <c r="I658" i="1"/>
  <c r="I442" i="1"/>
  <c r="K658" i="1"/>
  <c r="K442" i="1"/>
  <c r="M726" i="1"/>
  <c r="M442" i="1"/>
  <c r="M510" i="1"/>
  <c r="L345" i="1"/>
  <c r="E412" i="1"/>
  <c r="D480" i="1"/>
  <c r="V411" i="1"/>
  <c r="U479" i="1"/>
  <c r="O411" i="1"/>
  <c r="J479" i="1"/>
  <c r="F411" i="1"/>
  <c r="E411" i="1"/>
  <c r="Y410" i="1"/>
  <c r="T478" i="1"/>
  <c r="M410" i="1"/>
  <c r="K478" i="1"/>
  <c r="I410" i="1"/>
  <c r="F478" i="1"/>
  <c r="W443" i="1"/>
  <c r="Q511" i="1"/>
  <c r="P477" i="1"/>
  <c r="I409" i="1"/>
  <c r="G511" i="1"/>
  <c r="E443" i="1"/>
  <c r="T408" i="1"/>
  <c r="P510" i="1"/>
  <c r="I726" i="1"/>
  <c r="X657" i="1"/>
  <c r="N509" i="1"/>
  <c r="C441" i="1"/>
  <c r="X440" i="1"/>
  <c r="T724" i="1"/>
  <c r="M724" i="1"/>
  <c r="G724" i="1"/>
  <c r="R723" i="1"/>
  <c r="K655" i="1"/>
  <c r="F655" i="1"/>
  <c r="O506" i="1"/>
  <c r="N506" i="1"/>
  <c r="F438" i="1"/>
  <c r="S437" i="1"/>
  <c r="D437" i="1"/>
  <c r="L437" i="1"/>
  <c r="S436" i="1"/>
  <c r="G436" i="1"/>
  <c r="F436" i="1"/>
  <c r="O435" i="1"/>
  <c r="N435" i="1"/>
  <c r="F435" i="1"/>
  <c r="Q434" i="1"/>
  <c r="J434" i="1"/>
  <c r="H434" i="1"/>
  <c r="R433" i="1"/>
  <c r="J433" i="1"/>
  <c r="H433" i="1"/>
  <c r="Q432" i="1"/>
  <c r="K432" i="1"/>
  <c r="F432" i="1"/>
  <c r="N431" i="1"/>
  <c r="J431" i="1"/>
  <c r="U430" i="1"/>
  <c r="X395" i="1"/>
  <c r="F243" i="1"/>
  <c r="F344" i="1"/>
  <c r="K441" i="1"/>
  <c r="K725" i="1"/>
  <c r="D442" i="1"/>
  <c r="D726" i="1"/>
  <c r="R658" i="1"/>
  <c r="R692" i="1"/>
  <c r="Q277" i="1"/>
  <c r="X344" i="1"/>
  <c r="K198" i="1"/>
  <c r="E512" i="1"/>
  <c r="E728" i="1"/>
  <c r="O541" i="1"/>
  <c r="H540" i="1"/>
  <c r="G536" i="1"/>
  <c r="M535" i="1"/>
  <c r="Q534" i="1"/>
  <c r="E534" i="1"/>
  <c r="I533" i="1"/>
  <c r="W532" i="1"/>
  <c r="E532" i="1"/>
  <c r="I531" i="1"/>
  <c r="S530" i="1"/>
  <c r="H530" i="1"/>
  <c r="J529" i="1"/>
  <c r="S528" i="1"/>
  <c r="E528" i="1"/>
  <c r="H527" i="1"/>
  <c r="R526" i="1"/>
  <c r="U524" i="1"/>
  <c r="C522" i="1"/>
  <c r="U727" i="1"/>
  <c r="G721" i="1"/>
  <c r="G619" i="1"/>
  <c r="C653" i="1"/>
  <c r="C471" i="1"/>
  <c r="N471" i="1"/>
  <c r="N403" i="1"/>
  <c r="M688" i="1"/>
  <c r="M506" i="1"/>
  <c r="W654" i="1"/>
  <c r="W472" i="1"/>
  <c r="Y654" i="1"/>
  <c r="Y404" i="1"/>
  <c r="M405" i="1"/>
  <c r="M689" i="1"/>
  <c r="W406" i="1"/>
  <c r="W690" i="1"/>
  <c r="J407" i="1"/>
  <c r="J657" i="1"/>
  <c r="H408" i="1"/>
  <c r="H692" i="1"/>
  <c r="S510" i="1"/>
  <c r="S726" i="1"/>
  <c r="B659" i="1"/>
  <c r="B511" i="1"/>
  <c r="H660" i="1"/>
  <c r="H512" i="1"/>
  <c r="J660" i="1"/>
  <c r="J410" i="1"/>
  <c r="R728" i="1"/>
  <c r="R694" i="1"/>
  <c r="R444" i="1"/>
  <c r="S512" i="1"/>
  <c r="S660" i="1"/>
  <c r="S410" i="1"/>
  <c r="X728" i="1"/>
  <c r="X694" i="1"/>
  <c r="X444" i="1"/>
  <c r="D661" i="1"/>
  <c r="D411" i="1"/>
  <c r="M729" i="1"/>
  <c r="M627" i="1"/>
  <c r="N729" i="1"/>
  <c r="N627" i="1"/>
  <c r="N411" i="1"/>
  <c r="T661" i="1"/>
  <c r="T695" i="1"/>
  <c r="T479" i="1"/>
  <c r="Y661" i="1"/>
  <c r="Y695" i="1"/>
  <c r="C730" i="1"/>
  <c r="C628" i="1"/>
  <c r="J628" i="1"/>
  <c r="J662" i="1"/>
  <c r="J446" i="1"/>
  <c r="K628" i="1"/>
  <c r="K446" i="1"/>
  <c r="R662" i="1"/>
  <c r="R696" i="1"/>
  <c r="T662" i="1"/>
  <c r="T696" i="1"/>
  <c r="T480" i="1"/>
  <c r="Y730" i="1"/>
  <c r="Y628" i="1"/>
  <c r="Y412" i="1"/>
  <c r="C697" i="1"/>
  <c r="C481" i="1"/>
  <c r="G629" i="1"/>
  <c r="G413" i="1"/>
  <c r="K697" i="1"/>
  <c r="K481" i="1"/>
  <c r="O629" i="1"/>
  <c r="O413" i="1"/>
  <c r="S697" i="1"/>
  <c r="S481" i="1"/>
  <c r="W629" i="1"/>
  <c r="W413" i="1"/>
  <c r="D698" i="1"/>
  <c r="D482" i="1"/>
  <c r="H630" i="1"/>
  <c r="H414" i="1"/>
  <c r="L698" i="1"/>
  <c r="L482" i="1"/>
  <c r="F739" i="1"/>
  <c r="F521" i="1"/>
  <c r="K739" i="1"/>
  <c r="K521" i="1"/>
  <c r="R739" i="1"/>
  <c r="R521" i="1"/>
  <c r="W739" i="1"/>
  <c r="W521" i="1"/>
  <c r="S739" i="1"/>
  <c r="S521" i="1"/>
  <c r="G740" i="1"/>
  <c r="G522" i="1"/>
  <c r="I740" i="1"/>
  <c r="I522" i="1"/>
  <c r="M740" i="1"/>
  <c r="M522" i="1"/>
  <c r="T740" i="1"/>
  <c r="T522" i="1"/>
  <c r="D741" i="1"/>
  <c r="D523" i="1"/>
  <c r="F741" i="1"/>
  <c r="F523" i="1"/>
  <c r="I741" i="1"/>
  <c r="I523" i="1"/>
  <c r="Q741" i="1"/>
  <c r="Q523" i="1"/>
  <c r="Y741" i="1"/>
  <c r="Y523" i="1"/>
  <c r="D742" i="1"/>
  <c r="D524" i="1"/>
  <c r="N742" i="1"/>
  <c r="N524" i="1"/>
  <c r="P742" i="1"/>
  <c r="P524" i="1"/>
  <c r="R742" i="1"/>
  <c r="R524" i="1"/>
  <c r="H743" i="1"/>
  <c r="H525" i="1"/>
  <c r="D525" i="1"/>
  <c r="K743" i="1"/>
  <c r="K525" i="1"/>
  <c r="U743" i="1"/>
  <c r="U525" i="1"/>
  <c r="E744" i="1"/>
  <c r="E526" i="1"/>
  <c r="W752" i="1"/>
  <c r="O511" i="1"/>
  <c r="O727" i="1"/>
  <c r="V533" i="1"/>
  <c r="D533" i="1"/>
  <c r="J532" i="1"/>
  <c r="S531" i="1"/>
  <c r="D531" i="1"/>
  <c r="J530" i="1"/>
  <c r="P529" i="1"/>
  <c r="F529" i="1"/>
  <c r="G528" i="1"/>
  <c r="V527" i="1"/>
  <c r="F527" i="1"/>
  <c r="P526" i="1"/>
  <c r="Y525" i="1"/>
  <c r="M523" i="1"/>
  <c r="K662" i="1"/>
  <c r="M411" i="1"/>
  <c r="D727" i="1"/>
  <c r="U457" i="1"/>
  <c r="U605" i="1"/>
  <c r="M532" i="1"/>
  <c r="Y531" i="1"/>
  <c r="F531" i="1"/>
  <c r="N530" i="1"/>
  <c r="V529" i="1"/>
  <c r="N529" i="1"/>
  <c r="N528" i="1"/>
  <c r="X527" i="1"/>
  <c r="L527" i="1"/>
  <c r="L526" i="1"/>
  <c r="P525" i="1"/>
  <c r="B523" i="1"/>
  <c r="Y479" i="1"/>
  <c r="N511" i="1"/>
  <c r="R620" i="1"/>
  <c r="D452" i="1"/>
  <c r="H197" i="1"/>
  <c r="I210" i="1"/>
  <c r="H455" i="1"/>
  <c r="H603" i="1"/>
  <c r="N603" i="1"/>
  <c r="N455" i="1"/>
  <c r="F604" i="1"/>
  <c r="F456" i="1"/>
  <c r="D457" i="1"/>
  <c r="D605" i="1"/>
  <c r="J605" i="1"/>
  <c r="J457" i="1"/>
  <c r="R606" i="1"/>
  <c r="R458" i="1"/>
  <c r="F459" i="1"/>
  <c r="F607" i="1"/>
  <c r="U607" i="1"/>
  <c r="U675" i="1"/>
  <c r="U391" i="1"/>
  <c r="D608" i="1"/>
  <c r="D392" i="1"/>
  <c r="E609" i="1"/>
  <c r="E677" i="1"/>
  <c r="E393" i="1"/>
  <c r="P609" i="1"/>
  <c r="P393" i="1"/>
  <c r="P677" i="1"/>
  <c r="K610" i="1"/>
  <c r="K394" i="1"/>
  <c r="U610" i="1"/>
  <c r="U394" i="1"/>
  <c r="M611" i="1"/>
  <c r="M679" i="1"/>
  <c r="M395" i="1"/>
  <c r="C612" i="1"/>
  <c r="C680" i="1"/>
  <c r="C396" i="1"/>
  <c r="P612" i="1"/>
  <c r="P680" i="1"/>
  <c r="P396" i="1"/>
  <c r="I613" i="1"/>
  <c r="I681" i="1"/>
  <c r="I397" i="1"/>
  <c r="N466" i="1"/>
  <c r="N682" i="1"/>
  <c r="N614" i="1"/>
  <c r="N398" i="1"/>
  <c r="P682" i="1"/>
  <c r="P614" i="1"/>
  <c r="P466" i="1"/>
  <c r="G683" i="1"/>
  <c r="G615" i="1"/>
  <c r="G467" i="1"/>
  <c r="M399" i="1"/>
  <c r="M683" i="1"/>
  <c r="M615" i="1"/>
  <c r="G400" i="1"/>
  <c r="G684" i="1"/>
  <c r="G616" i="1"/>
  <c r="T468" i="1"/>
  <c r="T400" i="1"/>
  <c r="T684" i="1"/>
  <c r="T616" i="1"/>
  <c r="B617" i="1"/>
  <c r="B469" i="1"/>
  <c r="B401" i="1"/>
  <c r="M617" i="1"/>
  <c r="M469" i="1"/>
  <c r="M401" i="1"/>
  <c r="M685" i="1"/>
  <c r="J686" i="1"/>
  <c r="J618" i="1"/>
  <c r="J470" i="1"/>
  <c r="J402" i="1"/>
  <c r="K721" i="1"/>
  <c r="K653" i="1"/>
  <c r="K437" i="1"/>
  <c r="K619" i="1"/>
  <c r="K471" i="1"/>
  <c r="R721" i="1"/>
  <c r="R505" i="1"/>
  <c r="R687" i="1"/>
  <c r="R437" i="1"/>
  <c r="R619" i="1"/>
  <c r="I654" i="1"/>
  <c r="I438" i="1"/>
  <c r="I722" i="1"/>
  <c r="I472" i="1"/>
  <c r="I620" i="1"/>
  <c r="E723" i="1"/>
  <c r="E507" i="1"/>
  <c r="E689" i="1"/>
  <c r="E439" i="1"/>
  <c r="E621" i="1"/>
  <c r="J655" i="1"/>
  <c r="J439" i="1"/>
  <c r="J621" i="1"/>
  <c r="J723" i="1"/>
  <c r="J473" i="1"/>
  <c r="F656" i="1"/>
  <c r="F440" i="1"/>
  <c r="F622" i="1"/>
  <c r="F724" i="1"/>
  <c r="F474" i="1"/>
  <c r="O724" i="1"/>
  <c r="O508" i="1"/>
  <c r="O622" i="1"/>
  <c r="O690" i="1"/>
  <c r="O440" i="1"/>
  <c r="F725" i="1"/>
  <c r="F509" i="1"/>
  <c r="F691" i="1"/>
  <c r="F441" i="1"/>
  <c r="F623" i="1"/>
  <c r="R657" i="1"/>
  <c r="R441" i="1"/>
  <c r="R725" i="1"/>
  <c r="R475" i="1"/>
  <c r="R623" i="1"/>
  <c r="E658" i="1"/>
  <c r="E442" i="1"/>
  <c r="E624" i="1"/>
  <c r="E726" i="1"/>
  <c r="E476" i="1"/>
  <c r="J726" i="1"/>
  <c r="J692" i="1"/>
  <c r="J476" i="1"/>
  <c r="J624" i="1"/>
  <c r="J408" i="1"/>
  <c r="W624" i="1"/>
  <c r="W408" i="1"/>
  <c r="W692" i="1"/>
  <c r="W476" i="1"/>
  <c r="F693" i="1"/>
  <c r="F477" i="1"/>
  <c r="F625" i="1"/>
  <c r="F409" i="1"/>
  <c r="V625" i="1"/>
  <c r="V409" i="1"/>
  <c r="V693" i="1"/>
  <c r="V477" i="1"/>
  <c r="J694" i="1"/>
  <c r="J478" i="1"/>
  <c r="D695" i="1"/>
  <c r="D479" i="1"/>
  <c r="W355" i="1"/>
  <c r="W210" i="1"/>
  <c r="K360" i="1"/>
  <c r="K292" i="1"/>
  <c r="K181" i="1"/>
  <c r="S360" i="1"/>
  <c r="S292" i="1"/>
  <c r="C294" i="1"/>
  <c r="C260" i="1"/>
  <c r="J362" i="1"/>
  <c r="J260" i="1"/>
  <c r="O183" i="1"/>
  <c r="O260" i="1"/>
  <c r="O294" i="1"/>
  <c r="O362" i="1"/>
  <c r="S294" i="1"/>
  <c r="S260" i="1"/>
  <c r="C363" i="1"/>
  <c r="C218" i="1"/>
  <c r="C295" i="1"/>
  <c r="K363" i="1"/>
  <c r="K150" i="1"/>
  <c r="K295" i="1"/>
  <c r="K218" i="1"/>
  <c r="E186" i="1"/>
  <c r="E297" i="1"/>
  <c r="E263" i="1"/>
  <c r="E365" i="1"/>
  <c r="M186" i="1"/>
  <c r="M365" i="1"/>
  <c r="M297" i="1"/>
  <c r="M263" i="1"/>
  <c r="D743" i="1"/>
  <c r="L516" i="1"/>
  <c r="L732" i="1"/>
  <c r="H448" i="1"/>
  <c r="H664" i="1"/>
  <c r="D516" i="1"/>
  <c r="D732" i="1"/>
  <c r="W447" i="1"/>
  <c r="W663" i="1"/>
  <c r="S515" i="1"/>
  <c r="S731" i="1"/>
  <c r="O447" i="1"/>
  <c r="O663" i="1"/>
  <c r="K515" i="1"/>
  <c r="K731" i="1"/>
  <c r="G447" i="1"/>
  <c r="G663" i="1"/>
  <c r="C515" i="1"/>
  <c r="C731" i="1"/>
  <c r="Y446" i="1"/>
  <c r="Y662" i="1"/>
  <c r="T514" i="1"/>
  <c r="T730" i="1"/>
  <c r="R514" i="1"/>
  <c r="R730" i="1"/>
  <c r="K480" i="1"/>
  <c r="K696" i="1"/>
  <c r="J480" i="1"/>
  <c r="J696" i="1"/>
  <c r="C446" i="1"/>
  <c r="C662" i="1"/>
  <c r="Y513" i="1"/>
  <c r="Y729" i="1"/>
  <c r="T513" i="1"/>
  <c r="T729" i="1"/>
  <c r="N445" i="1"/>
  <c r="N661" i="1"/>
  <c r="M445" i="1"/>
  <c r="M661" i="1"/>
  <c r="I627" i="1"/>
  <c r="D445" i="1"/>
  <c r="D729" i="1"/>
  <c r="X478" i="1"/>
  <c r="S444" i="1"/>
  <c r="S728" i="1"/>
  <c r="R478" i="1"/>
  <c r="J444" i="1"/>
  <c r="J728" i="1"/>
  <c r="E444" i="1"/>
  <c r="V659" i="1"/>
  <c r="O443" i="1"/>
  <c r="F443" i="1"/>
  <c r="D443" i="1"/>
  <c r="W658" i="1"/>
  <c r="S442" i="1"/>
  <c r="J442" i="1"/>
  <c r="E408" i="1"/>
  <c r="T407" i="1"/>
  <c r="F407" i="1"/>
  <c r="L406" i="1"/>
  <c r="F406" i="1"/>
  <c r="J405" i="1"/>
  <c r="E405" i="1"/>
  <c r="Y472" i="1"/>
  <c r="E404" i="1"/>
  <c r="R403" i="1"/>
  <c r="K687" i="1"/>
  <c r="M467" i="1"/>
  <c r="P398" i="1"/>
  <c r="S603" i="1"/>
  <c r="E606" i="1"/>
  <c r="E458" i="1"/>
  <c r="P458" i="1"/>
  <c r="P606" i="1"/>
  <c r="I675" i="1"/>
  <c r="I391" i="1"/>
  <c r="H608" i="1"/>
  <c r="H676" i="1"/>
  <c r="H392" i="1"/>
  <c r="L608" i="1"/>
  <c r="L676" i="1"/>
  <c r="L392" i="1"/>
  <c r="W608" i="1"/>
  <c r="W676" i="1"/>
  <c r="W392" i="1"/>
  <c r="B609" i="1"/>
  <c r="B393" i="1"/>
  <c r="B677" i="1"/>
  <c r="G609" i="1"/>
  <c r="G677" i="1"/>
  <c r="G393" i="1"/>
  <c r="V609" i="1"/>
  <c r="V677" i="1"/>
  <c r="V393" i="1"/>
  <c r="D610" i="1"/>
  <c r="D678" i="1"/>
  <c r="D394" i="1"/>
  <c r="Q610" i="1"/>
  <c r="Q394" i="1"/>
  <c r="Q678" i="1"/>
  <c r="Y610" i="1"/>
  <c r="Y678" i="1"/>
  <c r="Y394" i="1"/>
  <c r="L611" i="1"/>
  <c r="L395" i="1"/>
  <c r="L679" i="1"/>
  <c r="R611" i="1"/>
  <c r="R395" i="1"/>
  <c r="R679" i="1"/>
  <c r="G612" i="1"/>
  <c r="G396" i="1"/>
  <c r="G680" i="1"/>
  <c r="X612" i="1"/>
  <c r="X680" i="1"/>
  <c r="E613" i="1"/>
  <c r="E681" i="1"/>
  <c r="E397" i="1"/>
  <c r="Q613" i="1"/>
  <c r="Q397" i="1"/>
  <c r="Q681" i="1"/>
  <c r="M613" i="1"/>
  <c r="M681" i="1"/>
  <c r="M397" i="1"/>
  <c r="Y465" i="1"/>
  <c r="Y613" i="1"/>
  <c r="Y397" i="1"/>
  <c r="Y681" i="1"/>
  <c r="T614" i="1"/>
  <c r="T466" i="1"/>
  <c r="T398" i="1"/>
  <c r="C399" i="1"/>
  <c r="C683" i="1"/>
  <c r="C615" i="1"/>
  <c r="U399" i="1"/>
  <c r="U683" i="1"/>
  <c r="U615" i="1"/>
  <c r="U467" i="1"/>
  <c r="I400" i="1"/>
  <c r="I684" i="1"/>
  <c r="I616" i="1"/>
  <c r="I468" i="1"/>
  <c r="I617" i="1"/>
  <c r="I469" i="1"/>
  <c r="I401" i="1"/>
  <c r="W617" i="1"/>
  <c r="W469" i="1"/>
  <c r="W401" i="1"/>
  <c r="B618" i="1"/>
  <c r="B470" i="1"/>
  <c r="B402" i="1"/>
  <c r="B686" i="1"/>
  <c r="E618" i="1"/>
  <c r="E470" i="1"/>
  <c r="E402" i="1"/>
  <c r="E686" i="1"/>
  <c r="P720" i="1"/>
  <c r="P504" i="1"/>
  <c r="P686" i="1"/>
  <c r="P470" i="1"/>
  <c r="P652" i="1"/>
  <c r="P436" i="1"/>
  <c r="P618" i="1"/>
  <c r="P402" i="1"/>
  <c r="R618" i="1"/>
  <c r="R402" i="1"/>
  <c r="R720" i="1"/>
  <c r="R504" i="1"/>
  <c r="R686" i="1"/>
  <c r="R470" i="1"/>
  <c r="R436" i="1"/>
  <c r="R652" i="1"/>
  <c r="G687" i="1"/>
  <c r="G471" i="1"/>
  <c r="G505" i="1"/>
  <c r="G653" i="1"/>
  <c r="G403" i="1"/>
  <c r="N721" i="1"/>
  <c r="N505" i="1"/>
  <c r="N619" i="1"/>
  <c r="N687" i="1"/>
  <c r="N437" i="1"/>
  <c r="V619" i="1"/>
  <c r="V403" i="1"/>
  <c r="V687" i="1"/>
  <c r="V437" i="1"/>
  <c r="V505" i="1"/>
  <c r="M654" i="1"/>
  <c r="M438" i="1"/>
  <c r="M620" i="1"/>
  <c r="M722" i="1"/>
  <c r="M472" i="1"/>
  <c r="R688" i="1"/>
  <c r="R472" i="1"/>
  <c r="R506" i="1"/>
  <c r="R654" i="1"/>
  <c r="R404" i="1"/>
  <c r="W722" i="1"/>
  <c r="W506" i="1"/>
  <c r="W688" i="1"/>
  <c r="W438" i="1"/>
  <c r="W620" i="1"/>
  <c r="H621" i="1"/>
  <c r="H405" i="1"/>
  <c r="H689" i="1"/>
  <c r="H439" i="1"/>
  <c r="H507" i="1"/>
  <c r="Q723" i="1"/>
  <c r="Q507" i="1"/>
  <c r="Q689" i="1"/>
  <c r="Q439" i="1"/>
  <c r="Q621" i="1"/>
  <c r="U723" i="1"/>
  <c r="U507" i="1"/>
  <c r="U621" i="1"/>
  <c r="U689" i="1"/>
  <c r="U439" i="1"/>
  <c r="J656" i="1"/>
  <c r="J440" i="1"/>
  <c r="J724" i="1"/>
  <c r="J474" i="1"/>
  <c r="J622" i="1"/>
  <c r="S656" i="1"/>
  <c r="S440" i="1"/>
  <c r="S622" i="1"/>
  <c r="S724" i="1"/>
  <c r="S474" i="1"/>
  <c r="L657" i="1"/>
  <c r="L441" i="1"/>
  <c r="L623" i="1"/>
  <c r="L725" i="1"/>
  <c r="L475" i="1"/>
  <c r="W725" i="1"/>
  <c r="W509" i="1"/>
  <c r="W623" i="1"/>
  <c r="W691" i="1"/>
  <c r="W441" i="1"/>
  <c r="B625" i="1"/>
  <c r="B409" i="1"/>
  <c r="B693" i="1"/>
  <c r="B477" i="1"/>
  <c r="N625" i="1"/>
  <c r="N409" i="1"/>
  <c r="N693" i="1"/>
  <c r="N477" i="1"/>
  <c r="U693" i="1"/>
  <c r="U477" i="1"/>
  <c r="U625" i="1"/>
  <c r="U409" i="1"/>
  <c r="H626" i="1"/>
  <c r="H694" i="1"/>
  <c r="H478" i="1"/>
  <c r="R626" i="1"/>
  <c r="R410" i="1"/>
  <c r="X626" i="1"/>
  <c r="X410" i="1"/>
  <c r="P630" i="1"/>
  <c r="E355" i="1"/>
  <c r="E253" i="1"/>
  <c r="Y254" i="1"/>
  <c r="Y288" i="1"/>
  <c r="K255" i="1"/>
  <c r="K289" i="1"/>
  <c r="Q357" i="1"/>
  <c r="Q212" i="1"/>
  <c r="Y357" i="1"/>
  <c r="Y212" i="1"/>
  <c r="F358" i="1"/>
  <c r="F179" i="1"/>
  <c r="R213" i="1"/>
  <c r="R358" i="1"/>
  <c r="S358" i="1"/>
  <c r="S290" i="1"/>
  <c r="E359" i="1"/>
  <c r="E180" i="1"/>
  <c r="Q146" i="1"/>
  <c r="Q214" i="1"/>
  <c r="Q291" i="1"/>
  <c r="U359" i="1"/>
  <c r="U291" i="1"/>
  <c r="G292" i="1"/>
  <c r="G258" i="1"/>
  <c r="O258" i="1"/>
  <c r="O292" i="1"/>
  <c r="W258" i="1"/>
  <c r="W292" i="1"/>
  <c r="O361" i="1"/>
  <c r="O293" i="1"/>
  <c r="O216" i="1"/>
  <c r="S361" i="1"/>
  <c r="S293" i="1"/>
  <c r="X361" i="1"/>
  <c r="X148" i="1"/>
  <c r="I183" i="1"/>
  <c r="I260" i="1"/>
  <c r="I294" i="1"/>
  <c r="G150" i="1"/>
  <c r="G363" i="1"/>
  <c r="G295" i="1"/>
  <c r="G218" i="1"/>
  <c r="O150" i="1"/>
  <c r="O295" i="1"/>
  <c r="O218" i="1"/>
  <c r="U150" i="1"/>
  <c r="U218" i="1"/>
  <c r="U363" i="1"/>
  <c r="U295" i="1"/>
  <c r="Y150" i="1"/>
  <c r="Y295" i="1"/>
  <c r="Y218" i="1"/>
  <c r="H364" i="1"/>
  <c r="H151" i="1"/>
  <c r="H117" i="1"/>
  <c r="L117" i="1"/>
  <c r="L364" i="1"/>
  <c r="P364" i="1"/>
  <c r="P117" i="1"/>
  <c r="X151" i="1"/>
  <c r="X364" i="1"/>
  <c r="X117" i="1"/>
  <c r="I263" i="1"/>
  <c r="I186" i="1"/>
  <c r="I297" i="1"/>
  <c r="L414" i="1"/>
  <c r="L630" i="1"/>
  <c r="H482" i="1"/>
  <c r="H698" i="1"/>
  <c r="D414" i="1"/>
  <c r="D630" i="1"/>
  <c r="W481" i="1"/>
  <c r="W697" i="1"/>
  <c r="S413" i="1"/>
  <c r="S629" i="1"/>
  <c r="O481" i="1"/>
  <c r="O697" i="1"/>
  <c r="K413" i="1"/>
  <c r="K629" i="1"/>
  <c r="G481" i="1"/>
  <c r="G697" i="1"/>
  <c r="C413" i="1"/>
  <c r="C629" i="1"/>
  <c r="Y480" i="1"/>
  <c r="Y696" i="1"/>
  <c r="T412" i="1"/>
  <c r="T628" i="1"/>
  <c r="R412" i="1"/>
  <c r="R628" i="1"/>
  <c r="K514" i="1"/>
  <c r="K730" i="1"/>
  <c r="J514" i="1"/>
  <c r="J730" i="1"/>
  <c r="C480" i="1"/>
  <c r="C696" i="1"/>
  <c r="Y411" i="1"/>
  <c r="Y627" i="1"/>
  <c r="T411" i="1"/>
  <c r="T627" i="1"/>
  <c r="N479" i="1"/>
  <c r="N695" i="1"/>
  <c r="M479" i="1"/>
  <c r="M695" i="1"/>
  <c r="I411" i="1"/>
  <c r="D513" i="1"/>
  <c r="X512" i="1"/>
  <c r="R512" i="1"/>
  <c r="J512" i="1"/>
  <c r="H410" i="1"/>
  <c r="H728" i="1"/>
  <c r="V727" i="1"/>
  <c r="U511" i="1"/>
  <c r="N727" i="1"/>
  <c r="F511" i="1"/>
  <c r="B727" i="1"/>
  <c r="W726" i="1"/>
  <c r="J510" i="1"/>
  <c r="E510" i="1"/>
  <c r="W407" i="1"/>
  <c r="R407" i="1"/>
  <c r="L509" i="1"/>
  <c r="F475" i="1"/>
  <c r="S508" i="1"/>
  <c r="O406" i="1"/>
  <c r="J406" i="1"/>
  <c r="F508" i="1"/>
  <c r="U405" i="1"/>
  <c r="Q473" i="1"/>
  <c r="J507" i="1"/>
  <c r="H655" i="1"/>
  <c r="E473" i="1"/>
  <c r="I404" i="1"/>
  <c r="V653" i="1"/>
  <c r="R471" i="1"/>
  <c r="N653" i="1"/>
  <c r="W685" i="1"/>
  <c r="C467" i="1"/>
  <c r="X396" i="1"/>
  <c r="D676" i="1"/>
  <c r="U602" i="1"/>
  <c r="U454" i="1"/>
  <c r="H456" i="1"/>
  <c r="H604" i="1"/>
  <c r="W604" i="1"/>
  <c r="W456" i="1"/>
  <c r="M607" i="1"/>
  <c r="M459" i="1"/>
  <c r="C608" i="1"/>
  <c r="C392" i="1"/>
  <c r="C676" i="1"/>
  <c r="S608" i="1"/>
  <c r="S392" i="1"/>
  <c r="S676" i="1"/>
  <c r="K609" i="1"/>
  <c r="K393" i="1"/>
  <c r="Y609" i="1"/>
  <c r="Y393" i="1"/>
  <c r="Y677" i="1"/>
  <c r="N610" i="1"/>
  <c r="N678" i="1"/>
  <c r="N394" i="1"/>
  <c r="F611" i="1"/>
  <c r="F679" i="1"/>
  <c r="F395" i="1"/>
  <c r="H611" i="1"/>
  <c r="H679" i="1"/>
  <c r="H395" i="1"/>
  <c r="W611" i="1"/>
  <c r="W679" i="1"/>
  <c r="W395" i="1"/>
  <c r="L612" i="1"/>
  <c r="L396" i="1"/>
  <c r="T612" i="1"/>
  <c r="T680" i="1"/>
  <c r="T396" i="1"/>
  <c r="G613" i="1"/>
  <c r="G681" i="1"/>
  <c r="G397" i="1"/>
  <c r="E466" i="1"/>
  <c r="E398" i="1"/>
  <c r="E682" i="1"/>
  <c r="J466" i="1"/>
  <c r="J682" i="1"/>
  <c r="J614" i="1"/>
  <c r="J398" i="1"/>
  <c r="V682" i="1"/>
  <c r="V614" i="1"/>
  <c r="V466" i="1"/>
  <c r="V398" i="1"/>
  <c r="I399" i="1"/>
  <c r="I683" i="1"/>
  <c r="I615" i="1"/>
  <c r="I467" i="1"/>
  <c r="Q399" i="1"/>
  <c r="Q683" i="1"/>
  <c r="Q615" i="1"/>
  <c r="Q467" i="1"/>
  <c r="C400" i="1"/>
  <c r="C684" i="1"/>
  <c r="C616" i="1"/>
  <c r="C468" i="1"/>
  <c r="P468" i="1"/>
  <c r="P400" i="1"/>
  <c r="P684" i="1"/>
  <c r="E617" i="1"/>
  <c r="E469" i="1"/>
  <c r="E401" i="1"/>
  <c r="E685" i="1"/>
  <c r="R617" i="1"/>
  <c r="R469" i="1"/>
  <c r="R401" i="1"/>
  <c r="R685" i="1"/>
  <c r="N686" i="1"/>
  <c r="N618" i="1"/>
  <c r="N470" i="1"/>
  <c r="U618" i="1"/>
  <c r="U402" i="1"/>
  <c r="U720" i="1"/>
  <c r="U504" i="1"/>
  <c r="U686" i="1"/>
  <c r="U470" i="1"/>
  <c r="U436" i="1"/>
  <c r="C721" i="1"/>
  <c r="C505" i="1"/>
  <c r="C687" i="1"/>
  <c r="C437" i="1"/>
  <c r="C619" i="1"/>
  <c r="E654" i="1"/>
  <c r="E438" i="1"/>
  <c r="E620" i="1"/>
  <c r="E722" i="1"/>
  <c r="E472" i="1"/>
  <c r="Y722" i="1"/>
  <c r="Y506" i="1"/>
  <c r="Y620" i="1"/>
  <c r="Y688" i="1"/>
  <c r="Y438" i="1"/>
  <c r="M655" i="1"/>
  <c r="M439" i="1"/>
  <c r="M723" i="1"/>
  <c r="M473" i="1"/>
  <c r="M621" i="1"/>
  <c r="L724" i="1"/>
  <c r="L508" i="1"/>
  <c r="L690" i="1"/>
  <c r="L440" i="1"/>
  <c r="L622" i="1"/>
  <c r="W656" i="1"/>
  <c r="W440" i="1"/>
  <c r="W724" i="1"/>
  <c r="W474" i="1"/>
  <c r="W622" i="1"/>
  <c r="J725" i="1"/>
  <c r="J509" i="1"/>
  <c r="J623" i="1"/>
  <c r="J691" i="1"/>
  <c r="J441" i="1"/>
  <c r="T725" i="1"/>
  <c r="T509" i="1"/>
  <c r="T691" i="1"/>
  <c r="T441" i="1"/>
  <c r="T623" i="1"/>
  <c r="H658" i="1"/>
  <c r="H442" i="1"/>
  <c r="H726" i="1"/>
  <c r="H476" i="1"/>
  <c r="H624" i="1"/>
  <c r="S692" i="1"/>
  <c r="S476" i="1"/>
  <c r="S624" i="1"/>
  <c r="S408" i="1"/>
  <c r="D693" i="1"/>
  <c r="D477" i="1"/>
  <c r="D625" i="1"/>
  <c r="D409" i="1"/>
  <c r="O693" i="1"/>
  <c r="O477" i="1"/>
  <c r="O625" i="1"/>
  <c r="O409" i="1"/>
  <c r="E694" i="1"/>
  <c r="E478" i="1"/>
  <c r="E626" i="1"/>
  <c r="E410" i="1"/>
  <c r="S694" i="1"/>
  <c r="S478" i="1"/>
  <c r="I695" i="1"/>
  <c r="I479" i="1"/>
  <c r="L448" i="1"/>
  <c r="L664" i="1"/>
  <c r="H516" i="1"/>
  <c r="H732" i="1"/>
  <c r="D448" i="1"/>
  <c r="D664" i="1"/>
  <c r="W515" i="1"/>
  <c r="W731" i="1"/>
  <c r="S447" i="1"/>
  <c r="S663" i="1"/>
  <c r="O515" i="1"/>
  <c r="O731" i="1"/>
  <c r="K447" i="1"/>
  <c r="K663" i="1"/>
  <c r="G515" i="1"/>
  <c r="G731" i="1"/>
  <c r="C447" i="1"/>
  <c r="C663" i="1"/>
  <c r="Y514" i="1"/>
  <c r="T446" i="1"/>
  <c r="R446" i="1"/>
  <c r="K412" i="1"/>
  <c r="J412" i="1"/>
  <c r="C514" i="1"/>
  <c r="Y445" i="1"/>
  <c r="T445" i="1"/>
  <c r="N513" i="1"/>
  <c r="M513" i="1"/>
  <c r="I445" i="1"/>
  <c r="I729" i="1"/>
  <c r="D627" i="1"/>
  <c r="X660" i="1"/>
  <c r="S626" i="1"/>
  <c r="R660" i="1"/>
  <c r="J626" i="1"/>
  <c r="H444" i="1"/>
  <c r="E660" i="1"/>
  <c r="V443" i="1"/>
  <c r="U659" i="1"/>
  <c r="O659" i="1"/>
  <c r="N443" i="1"/>
  <c r="F659" i="1"/>
  <c r="D659" i="1"/>
  <c r="B443" i="1"/>
  <c r="W442" i="1"/>
  <c r="S658" i="1"/>
  <c r="J658" i="1"/>
  <c r="H510" i="1"/>
  <c r="E692" i="1"/>
  <c r="W475" i="1"/>
  <c r="T657" i="1"/>
  <c r="R509" i="1"/>
  <c r="L691" i="1"/>
  <c r="J475" i="1"/>
  <c r="F657" i="1"/>
  <c r="W508" i="1"/>
  <c r="S690" i="1"/>
  <c r="O474" i="1"/>
  <c r="L656" i="1"/>
  <c r="J508" i="1"/>
  <c r="F690" i="1"/>
  <c r="U473" i="1"/>
  <c r="Q655" i="1"/>
  <c r="M507" i="1"/>
  <c r="J689" i="1"/>
  <c r="H723" i="1"/>
  <c r="E655" i="1"/>
  <c r="W404" i="1"/>
  <c r="R438" i="1"/>
  <c r="M404" i="1"/>
  <c r="I506" i="1"/>
  <c r="E688" i="1"/>
  <c r="V721" i="1"/>
  <c r="R653" i="1"/>
  <c r="C403" i="1"/>
  <c r="G437" i="1"/>
  <c r="K403" i="1"/>
  <c r="I685" i="1"/>
  <c r="T682" i="1"/>
  <c r="U678" i="1"/>
  <c r="I197" i="1"/>
  <c r="F240" i="1"/>
  <c r="F342" i="1"/>
  <c r="P342" i="1"/>
  <c r="P240" i="1"/>
  <c r="E343" i="1"/>
  <c r="E198" i="1"/>
  <c r="I198" i="1"/>
  <c r="I343" i="1"/>
  <c r="Q343" i="1"/>
  <c r="Q198" i="1"/>
  <c r="X241" i="1"/>
  <c r="X343" i="1"/>
  <c r="H344" i="1"/>
  <c r="H242" i="1"/>
  <c r="D344" i="1"/>
  <c r="D242" i="1"/>
  <c r="I344" i="1"/>
  <c r="I199" i="1"/>
  <c r="Q344" i="1"/>
  <c r="Q199" i="1"/>
  <c r="U344" i="1"/>
  <c r="U199" i="1"/>
  <c r="H166" i="1"/>
  <c r="H277" i="1"/>
  <c r="D166" i="1"/>
  <c r="D277" i="1"/>
  <c r="N166" i="1"/>
  <c r="N277" i="1"/>
  <c r="J166" i="1"/>
  <c r="J277" i="1"/>
  <c r="S132" i="1"/>
  <c r="S277" i="1"/>
  <c r="N240" i="1"/>
  <c r="I610" i="1"/>
  <c r="I394" i="1"/>
  <c r="L610" i="1"/>
  <c r="L462" i="1"/>
  <c r="D611" i="1"/>
  <c r="D463" i="1"/>
  <c r="N612" i="1"/>
  <c r="N396" i="1"/>
  <c r="O613" i="1"/>
  <c r="O397" i="1"/>
  <c r="V613" i="1"/>
  <c r="V465" i="1"/>
  <c r="C682" i="1"/>
  <c r="C614" i="1"/>
  <c r="H614" i="1"/>
  <c r="H466" i="1"/>
  <c r="K467" i="1"/>
  <c r="K399" i="1"/>
  <c r="W615" i="1"/>
  <c r="W467" i="1"/>
  <c r="R468" i="1"/>
  <c r="R400" i="1"/>
  <c r="C617" i="1"/>
  <c r="C469" i="1"/>
  <c r="X469" i="1"/>
  <c r="X401" i="1"/>
  <c r="L618" i="1"/>
  <c r="L470" i="1"/>
  <c r="T618" i="1"/>
  <c r="T402" i="1"/>
  <c r="W470" i="1"/>
  <c r="W686" i="1"/>
  <c r="Y470" i="1"/>
  <c r="Y720" i="1"/>
  <c r="Y686" i="1"/>
  <c r="I471" i="1"/>
  <c r="I721" i="1"/>
  <c r="I687" i="1"/>
  <c r="E471" i="1"/>
  <c r="E721" i="1"/>
  <c r="E687" i="1"/>
  <c r="P471" i="1"/>
  <c r="P721" i="1"/>
  <c r="P687" i="1"/>
  <c r="T471" i="1"/>
  <c r="T721" i="1"/>
  <c r="T687" i="1"/>
  <c r="X471" i="1"/>
  <c r="X721" i="1"/>
  <c r="X687" i="1"/>
  <c r="B472" i="1"/>
  <c r="B722" i="1"/>
  <c r="B688" i="1"/>
  <c r="C472" i="1"/>
  <c r="C722" i="1"/>
  <c r="C688" i="1"/>
  <c r="G472" i="1"/>
  <c r="G722" i="1"/>
  <c r="G688" i="1"/>
  <c r="K472" i="1"/>
  <c r="K722" i="1"/>
  <c r="K688" i="1"/>
  <c r="P472" i="1"/>
  <c r="P722" i="1"/>
  <c r="P688" i="1"/>
  <c r="U472" i="1"/>
  <c r="U722" i="1"/>
  <c r="U688" i="1"/>
  <c r="B473" i="1"/>
  <c r="B723" i="1"/>
  <c r="B689" i="1"/>
  <c r="C473" i="1"/>
  <c r="C723" i="1"/>
  <c r="C689" i="1"/>
  <c r="L473" i="1"/>
  <c r="L723" i="1"/>
  <c r="L689" i="1"/>
  <c r="O723" i="1"/>
  <c r="O689" i="1"/>
  <c r="S723" i="1"/>
  <c r="S689" i="1"/>
  <c r="W723" i="1"/>
  <c r="W689" i="1"/>
  <c r="Y723" i="1"/>
  <c r="Y689" i="1"/>
  <c r="D724" i="1"/>
  <c r="D690" i="1"/>
  <c r="H724" i="1"/>
  <c r="H690" i="1"/>
  <c r="Q724" i="1"/>
  <c r="Q690" i="1"/>
  <c r="U724" i="1"/>
  <c r="U690" i="1"/>
  <c r="Y724" i="1"/>
  <c r="Y690" i="1"/>
  <c r="B725" i="1"/>
  <c r="B691" i="1"/>
  <c r="D725" i="1"/>
  <c r="D691" i="1"/>
  <c r="H725" i="1"/>
  <c r="H691" i="1"/>
  <c r="O725" i="1"/>
  <c r="O691" i="1"/>
  <c r="P725" i="1"/>
  <c r="P691" i="1"/>
  <c r="Y725" i="1"/>
  <c r="Y691" i="1"/>
  <c r="B726" i="1"/>
  <c r="B692" i="1"/>
  <c r="C726" i="1"/>
  <c r="C692" i="1"/>
  <c r="L726" i="1"/>
  <c r="L692" i="1"/>
  <c r="N726" i="1"/>
  <c r="N692" i="1"/>
  <c r="Q726" i="1"/>
  <c r="Q692" i="1"/>
  <c r="U726" i="1"/>
  <c r="U692" i="1"/>
  <c r="X726" i="1"/>
  <c r="X692" i="1"/>
  <c r="H727" i="1"/>
  <c r="H693" i="1"/>
  <c r="J727" i="1"/>
  <c r="J477" i="1"/>
  <c r="J693" i="1"/>
  <c r="J409" i="1"/>
  <c r="L625" i="1"/>
  <c r="L511" i="1"/>
  <c r="R727" i="1"/>
  <c r="R477" i="1"/>
  <c r="R693" i="1"/>
  <c r="R409" i="1"/>
  <c r="X625" i="1"/>
  <c r="X511" i="1"/>
  <c r="Y727" i="1"/>
  <c r="Y477" i="1"/>
  <c r="Y693" i="1"/>
  <c r="Y409" i="1"/>
  <c r="C626" i="1"/>
  <c r="C512" i="1"/>
  <c r="L728" i="1"/>
  <c r="L478" i="1"/>
  <c r="L694" i="1"/>
  <c r="L410" i="1"/>
  <c r="N626" i="1"/>
  <c r="N512" i="1"/>
  <c r="P728" i="1"/>
  <c r="P478" i="1"/>
  <c r="P694" i="1"/>
  <c r="P410" i="1"/>
  <c r="U626" i="1"/>
  <c r="U512" i="1"/>
  <c r="V769" i="1"/>
  <c r="V551" i="1"/>
  <c r="M290" i="1"/>
  <c r="M179" i="1"/>
  <c r="R114" i="1"/>
  <c r="R259" i="1"/>
  <c r="H217" i="1"/>
  <c r="H149" i="1"/>
  <c r="E296" i="1"/>
  <c r="E262" i="1"/>
  <c r="I185" i="1"/>
  <c r="I296" i="1"/>
  <c r="M219" i="1"/>
  <c r="M185" i="1"/>
  <c r="Q262" i="1"/>
  <c r="Q219" i="1"/>
  <c r="U296" i="1"/>
  <c r="U364" i="1"/>
  <c r="U262" i="1"/>
  <c r="F600" i="1"/>
  <c r="F418" i="1"/>
  <c r="F702" i="1"/>
  <c r="F486" i="1"/>
  <c r="F668" i="1"/>
  <c r="F384" i="1"/>
  <c r="N414" i="1"/>
  <c r="N630" i="1"/>
  <c r="J414" i="1"/>
  <c r="J630" i="1"/>
  <c r="F414" i="1"/>
  <c r="F630" i="1"/>
  <c r="B414" i="1"/>
  <c r="B630" i="1"/>
  <c r="U413" i="1"/>
  <c r="U629" i="1"/>
  <c r="Q413" i="1"/>
  <c r="Q629" i="1"/>
  <c r="M413" i="1"/>
  <c r="M629" i="1"/>
  <c r="I413" i="1"/>
  <c r="I629" i="1"/>
  <c r="E413" i="1"/>
  <c r="E629" i="1"/>
  <c r="B413" i="1"/>
  <c r="B629" i="1"/>
  <c r="W412" i="1"/>
  <c r="P412" i="1"/>
  <c r="H412" i="1"/>
  <c r="B412" i="1"/>
  <c r="B696" i="1"/>
  <c r="W513" i="1"/>
  <c r="Q411" i="1"/>
  <c r="Q695" i="1"/>
  <c r="P513" i="1"/>
  <c r="K411" i="1"/>
  <c r="K695" i="1"/>
  <c r="G513" i="1"/>
  <c r="B411" i="1"/>
  <c r="B695" i="1"/>
  <c r="U694" i="1"/>
  <c r="N410" i="1"/>
  <c r="L512" i="1"/>
  <c r="C694" i="1"/>
  <c r="X409" i="1"/>
  <c r="R511" i="1"/>
  <c r="L693" i="1"/>
  <c r="H477" i="1"/>
  <c r="U476" i="1"/>
  <c r="N476" i="1"/>
  <c r="C476" i="1"/>
  <c r="Y475" i="1"/>
  <c r="O475" i="1"/>
  <c r="D475" i="1"/>
  <c r="Y474" i="1"/>
  <c r="Q474" i="1"/>
  <c r="D474" i="1"/>
  <c r="W473" i="1"/>
  <c r="O473" i="1"/>
  <c r="B507" i="1"/>
  <c r="G506" i="1"/>
  <c r="T505" i="1"/>
  <c r="Y504" i="1"/>
  <c r="U617" i="1"/>
  <c r="Y467" i="1"/>
  <c r="Y612" i="1"/>
  <c r="Y463" i="1"/>
  <c r="I253" i="1"/>
  <c r="B480" i="1"/>
  <c r="Q479" i="1"/>
  <c r="K479" i="1"/>
  <c r="B479" i="1"/>
  <c r="U728" i="1"/>
  <c r="N478" i="1"/>
  <c r="L626" i="1"/>
  <c r="C728" i="1"/>
  <c r="X477" i="1"/>
  <c r="R625" i="1"/>
  <c r="L727" i="1"/>
  <c r="H511" i="1"/>
  <c r="U510" i="1"/>
  <c r="N510" i="1"/>
  <c r="C510" i="1"/>
  <c r="Y509" i="1"/>
  <c r="O509" i="1"/>
  <c r="D509" i="1"/>
  <c r="Y508" i="1"/>
  <c r="Q508" i="1"/>
  <c r="D508" i="1"/>
  <c r="W507" i="1"/>
  <c r="O507" i="1"/>
  <c r="U506" i="1"/>
  <c r="C506" i="1"/>
  <c r="P505" i="1"/>
  <c r="W504" i="1"/>
  <c r="G469" i="1"/>
  <c r="C613" i="1"/>
  <c r="S394" i="1"/>
  <c r="J261" i="1"/>
  <c r="Q133" i="1"/>
  <c r="G608" i="1"/>
  <c r="U609" i="1"/>
  <c r="Q605" i="1"/>
  <c r="X610" i="1"/>
  <c r="W385" i="1"/>
  <c r="G250" i="1"/>
  <c r="D634" i="1"/>
  <c r="G412" i="1"/>
  <c r="X411" i="1"/>
  <c r="S411" i="1"/>
  <c r="R411" i="1"/>
  <c r="L411" i="1"/>
  <c r="H411" i="1"/>
  <c r="C411" i="1"/>
  <c r="C627" i="1"/>
  <c r="W410" i="1"/>
  <c r="W626" i="1"/>
  <c r="V410" i="1"/>
  <c r="V626" i="1"/>
  <c r="Q410" i="1"/>
  <c r="Q626" i="1"/>
  <c r="O410" i="1"/>
  <c r="O626" i="1"/>
  <c r="G410" i="1"/>
  <c r="G626" i="1"/>
  <c r="D410" i="1"/>
  <c r="D660" i="1"/>
  <c r="B478" i="1"/>
  <c r="B728" i="1"/>
  <c r="T659" i="1"/>
  <c r="S477" i="1"/>
  <c r="S727" i="1"/>
  <c r="M659" i="1"/>
  <c r="K477" i="1"/>
  <c r="K727" i="1"/>
  <c r="C659" i="1"/>
  <c r="Y476" i="1"/>
  <c r="V476" i="1"/>
  <c r="R476" i="1"/>
  <c r="K395" i="1"/>
  <c r="J394" i="1"/>
  <c r="R392" i="1"/>
  <c r="Q606" i="1"/>
  <c r="R603" i="1"/>
  <c r="D702" i="1"/>
  <c r="V444" i="1"/>
  <c r="V660" i="1"/>
  <c r="Q444" i="1"/>
  <c r="Q660" i="1"/>
  <c r="O444" i="1"/>
  <c r="O660" i="1"/>
  <c r="G444" i="1"/>
  <c r="G660" i="1"/>
  <c r="D444" i="1"/>
  <c r="D694" i="1"/>
  <c r="T443" i="1"/>
  <c r="M443" i="1"/>
  <c r="C443" i="1"/>
  <c r="D606" i="1"/>
  <c r="T386" i="1"/>
  <c r="Y600" i="1"/>
  <c r="Y384" i="1"/>
  <c r="J601" i="1"/>
  <c r="J385" i="1"/>
  <c r="F601" i="1"/>
  <c r="F385" i="1"/>
  <c r="V601" i="1"/>
  <c r="V385" i="1"/>
  <c r="R601" i="1"/>
  <c r="R385" i="1"/>
  <c r="N385" i="1"/>
  <c r="N601" i="1"/>
  <c r="G602" i="1"/>
  <c r="G386" i="1"/>
  <c r="C602" i="1"/>
  <c r="C386" i="1"/>
  <c r="M386" i="1"/>
  <c r="M602" i="1"/>
  <c r="X602" i="1"/>
  <c r="X386" i="1"/>
  <c r="Y602" i="1"/>
  <c r="Y386" i="1"/>
  <c r="G387" i="1"/>
  <c r="G603" i="1"/>
  <c r="C603" i="1"/>
  <c r="C387" i="1"/>
  <c r="M603" i="1"/>
  <c r="M387" i="1"/>
  <c r="V603" i="1"/>
  <c r="V387" i="1"/>
  <c r="W603" i="1"/>
  <c r="W387" i="1"/>
  <c r="E604" i="1"/>
  <c r="E388" i="1"/>
  <c r="K604" i="1"/>
  <c r="K388" i="1"/>
  <c r="R388" i="1"/>
  <c r="R604" i="1"/>
  <c r="V604" i="1"/>
  <c r="V388" i="1"/>
  <c r="Y604" i="1"/>
  <c r="Y388" i="1"/>
  <c r="C389" i="1"/>
  <c r="C605" i="1"/>
  <c r="F389" i="1"/>
  <c r="F605" i="1"/>
  <c r="M389" i="1"/>
  <c r="M605" i="1"/>
  <c r="T389" i="1"/>
  <c r="T605" i="1"/>
  <c r="X389" i="1"/>
  <c r="X605" i="1"/>
  <c r="I390" i="1"/>
  <c r="I606" i="1"/>
  <c r="O390" i="1"/>
  <c r="O606" i="1"/>
  <c r="U390" i="1"/>
  <c r="U606" i="1"/>
  <c r="B391" i="1"/>
  <c r="B607" i="1"/>
  <c r="E391" i="1"/>
  <c r="E607" i="1"/>
  <c r="P391" i="1"/>
  <c r="P607" i="1"/>
  <c r="H391" i="1"/>
  <c r="H607" i="1"/>
  <c r="T391" i="1"/>
  <c r="T607" i="1"/>
  <c r="B392" i="1"/>
  <c r="B608" i="1"/>
  <c r="O392" i="1"/>
  <c r="O608" i="1"/>
  <c r="K392" i="1"/>
  <c r="K608" i="1"/>
  <c r="V608" i="1"/>
  <c r="V392" i="1"/>
  <c r="Y608" i="1"/>
  <c r="Y392" i="1"/>
  <c r="D609" i="1"/>
  <c r="D393" i="1"/>
  <c r="J393" i="1"/>
  <c r="J609" i="1"/>
  <c r="S393" i="1"/>
  <c r="S609" i="1"/>
  <c r="O393" i="1"/>
  <c r="O609" i="1"/>
  <c r="X609" i="1"/>
  <c r="X393" i="1"/>
  <c r="C610" i="1"/>
  <c r="C394" i="1"/>
  <c r="M610" i="1"/>
  <c r="M394" i="1"/>
  <c r="P394" i="1"/>
  <c r="P610" i="1"/>
  <c r="T394" i="1"/>
  <c r="T610" i="1"/>
  <c r="E395" i="1"/>
  <c r="E611" i="1"/>
  <c r="P611" i="1"/>
  <c r="P395" i="1"/>
  <c r="U395" i="1"/>
  <c r="U611" i="1"/>
  <c r="Q611" i="1"/>
  <c r="Q395" i="1"/>
  <c r="V395" i="1"/>
  <c r="V611" i="1"/>
  <c r="F612" i="1"/>
  <c r="F396" i="1"/>
  <c r="O430" i="1"/>
  <c r="O612" i="1"/>
  <c r="K646" i="1"/>
  <c r="K430" i="1"/>
  <c r="K498" i="1"/>
  <c r="K714" i="1"/>
  <c r="W430" i="1"/>
  <c r="W646" i="1"/>
  <c r="W498" i="1"/>
  <c r="W714" i="1"/>
  <c r="S646" i="1"/>
  <c r="S430" i="1"/>
  <c r="S498" i="1"/>
  <c r="S714" i="1"/>
  <c r="B431" i="1"/>
  <c r="B647" i="1"/>
  <c r="B499" i="1"/>
  <c r="B715" i="1"/>
  <c r="D647" i="1"/>
  <c r="D431" i="1"/>
  <c r="D499" i="1"/>
  <c r="D715" i="1"/>
  <c r="L431" i="1"/>
  <c r="L647" i="1"/>
  <c r="L499" i="1"/>
  <c r="L715" i="1"/>
  <c r="T647" i="1"/>
  <c r="T431" i="1"/>
  <c r="T499" i="1"/>
  <c r="T715" i="1"/>
  <c r="P647" i="1"/>
  <c r="P431" i="1"/>
  <c r="P499" i="1"/>
  <c r="W647" i="1"/>
  <c r="W431" i="1"/>
  <c r="W499" i="1"/>
  <c r="W715" i="1"/>
  <c r="X647" i="1"/>
  <c r="X431" i="1"/>
  <c r="X499" i="1"/>
  <c r="D648" i="1"/>
  <c r="D432" i="1"/>
  <c r="D500" i="1"/>
  <c r="D716" i="1"/>
  <c r="M648" i="1"/>
  <c r="M432" i="1"/>
  <c r="M500" i="1"/>
  <c r="I648" i="1"/>
  <c r="I432" i="1"/>
  <c r="I500" i="1"/>
  <c r="I716" i="1"/>
  <c r="S648" i="1"/>
  <c r="S432" i="1"/>
  <c r="S500" i="1"/>
  <c r="Y648" i="1"/>
  <c r="Y432" i="1"/>
  <c r="Y500" i="1"/>
  <c r="Y716" i="1"/>
  <c r="U648" i="1"/>
  <c r="U432" i="1"/>
  <c r="U500" i="1"/>
  <c r="F649" i="1"/>
  <c r="F433" i="1"/>
  <c r="F501" i="1"/>
  <c r="F717" i="1"/>
  <c r="L649" i="1"/>
  <c r="L433" i="1"/>
  <c r="L501" i="1"/>
  <c r="P649" i="1"/>
  <c r="P433" i="1"/>
  <c r="P501" i="1"/>
  <c r="P717" i="1"/>
  <c r="T649" i="1"/>
  <c r="T433" i="1"/>
  <c r="T501" i="1"/>
  <c r="X649" i="1"/>
  <c r="X433" i="1"/>
  <c r="X501" i="1"/>
  <c r="X717" i="1"/>
  <c r="B650" i="1"/>
  <c r="B434" i="1"/>
  <c r="B502" i="1"/>
  <c r="F650" i="1"/>
  <c r="F434" i="1"/>
  <c r="F502" i="1"/>
  <c r="F718" i="1"/>
  <c r="L616" i="1"/>
  <c r="L434" i="1"/>
  <c r="L502" i="1"/>
  <c r="O650" i="1"/>
  <c r="O434" i="1"/>
  <c r="O502" i="1"/>
  <c r="O718" i="1"/>
  <c r="S650" i="1"/>
  <c r="S434" i="1"/>
  <c r="S502" i="1"/>
  <c r="W650" i="1"/>
  <c r="W434" i="1"/>
  <c r="W502" i="1"/>
  <c r="W718" i="1"/>
  <c r="Y650" i="1"/>
  <c r="Y434" i="1"/>
  <c r="Y502" i="1"/>
  <c r="D651" i="1"/>
  <c r="D435" i="1"/>
  <c r="D503" i="1"/>
  <c r="D719" i="1"/>
  <c r="H651" i="1"/>
  <c r="H435" i="1"/>
  <c r="H503" i="1"/>
  <c r="L651" i="1"/>
  <c r="L435" i="1"/>
  <c r="L503" i="1"/>
  <c r="L719" i="1"/>
  <c r="Q651" i="1"/>
  <c r="Q435" i="1"/>
  <c r="Q503" i="1"/>
  <c r="V651" i="1"/>
  <c r="V435" i="1"/>
  <c r="V503" i="1"/>
  <c r="V719" i="1"/>
  <c r="Y651" i="1"/>
  <c r="Y435" i="1"/>
  <c r="Y503" i="1"/>
  <c r="D652" i="1"/>
  <c r="D504" i="1"/>
  <c r="D720" i="1"/>
  <c r="I504" i="1"/>
  <c r="I720" i="1"/>
  <c r="I652" i="1"/>
  <c r="M504" i="1"/>
  <c r="M720" i="1"/>
  <c r="M652" i="1"/>
  <c r="O504" i="1"/>
  <c r="O720" i="1"/>
  <c r="O652" i="1"/>
  <c r="X504" i="1"/>
  <c r="X720" i="1"/>
  <c r="X652" i="1"/>
  <c r="B505" i="1"/>
  <c r="B721" i="1"/>
  <c r="B653" i="1"/>
  <c r="J505" i="1"/>
  <c r="J721" i="1"/>
  <c r="J653" i="1"/>
  <c r="F505" i="1"/>
  <c r="F721" i="1"/>
  <c r="F653" i="1"/>
  <c r="Q505" i="1"/>
  <c r="Q721" i="1"/>
  <c r="Q653" i="1"/>
  <c r="M505" i="1"/>
  <c r="M721" i="1"/>
  <c r="M653" i="1"/>
  <c r="Y505" i="1"/>
  <c r="Y721" i="1"/>
  <c r="Y653" i="1"/>
  <c r="U505" i="1"/>
  <c r="U721" i="1"/>
  <c r="U653" i="1"/>
  <c r="D506" i="1"/>
  <c r="D722" i="1"/>
  <c r="D654" i="1"/>
  <c r="H506" i="1"/>
  <c r="H722" i="1"/>
  <c r="H654" i="1"/>
  <c r="L506" i="1"/>
  <c r="L722" i="1"/>
  <c r="L654" i="1"/>
  <c r="Q506" i="1"/>
  <c r="Q722" i="1"/>
  <c r="Q654" i="1"/>
  <c r="V506" i="1"/>
  <c r="V722" i="1"/>
  <c r="V654" i="1"/>
  <c r="X506" i="1"/>
  <c r="X722" i="1"/>
  <c r="X654" i="1"/>
  <c r="D507" i="1"/>
  <c r="D723" i="1"/>
  <c r="D655" i="1"/>
  <c r="G507" i="1"/>
  <c r="G723" i="1"/>
  <c r="G655" i="1"/>
  <c r="P507" i="1"/>
  <c r="P723" i="1"/>
  <c r="P655" i="1"/>
  <c r="T507" i="1"/>
  <c r="T723" i="1"/>
  <c r="T655" i="1"/>
  <c r="X507" i="1"/>
  <c r="X723" i="1"/>
  <c r="X655" i="1"/>
  <c r="B508" i="1"/>
  <c r="B724" i="1"/>
  <c r="B656" i="1"/>
  <c r="E508" i="1"/>
  <c r="E724" i="1"/>
  <c r="E656" i="1"/>
  <c r="I508" i="1"/>
  <c r="I724" i="1"/>
  <c r="I656" i="1"/>
  <c r="K508" i="1"/>
  <c r="K724" i="1"/>
  <c r="K656" i="1"/>
  <c r="N508" i="1"/>
  <c r="N724" i="1"/>
  <c r="N656" i="1"/>
  <c r="R508" i="1"/>
  <c r="R724" i="1"/>
  <c r="R656" i="1"/>
  <c r="V508" i="1"/>
  <c r="V724" i="1"/>
  <c r="V656" i="1"/>
  <c r="E509" i="1"/>
  <c r="E725" i="1"/>
  <c r="E657" i="1"/>
  <c r="I509" i="1"/>
  <c r="I725" i="1"/>
  <c r="I657" i="1"/>
  <c r="K509" i="1"/>
  <c r="K657" i="1"/>
  <c r="Q509" i="1"/>
  <c r="Q657" i="1"/>
  <c r="S509" i="1"/>
  <c r="S657" i="1"/>
  <c r="V509" i="1"/>
  <c r="V657" i="1"/>
  <c r="D510" i="1"/>
  <c r="D658" i="1"/>
  <c r="G510" i="1"/>
  <c r="G658" i="1"/>
  <c r="O510" i="1"/>
  <c r="O658" i="1"/>
  <c r="R726" i="1"/>
  <c r="R510" i="1"/>
  <c r="R624" i="1"/>
  <c r="R408" i="1"/>
  <c r="V726" i="1"/>
  <c r="V510" i="1"/>
  <c r="V624" i="1"/>
  <c r="V408" i="1"/>
  <c r="Y726" i="1"/>
  <c r="Y510" i="1"/>
  <c r="Y624" i="1"/>
  <c r="Y408" i="1"/>
  <c r="C625" i="1"/>
  <c r="C409" i="1"/>
  <c r="K625" i="1"/>
  <c r="K409" i="1"/>
  <c r="M625" i="1"/>
  <c r="M409" i="1"/>
  <c r="S625" i="1"/>
  <c r="S409" i="1"/>
  <c r="T625" i="1"/>
  <c r="T409" i="1"/>
  <c r="B626" i="1"/>
  <c r="B410" i="1"/>
  <c r="Q516" i="1"/>
  <c r="Q414" i="1"/>
  <c r="U516" i="1"/>
  <c r="U414" i="1"/>
  <c r="Y516" i="1"/>
  <c r="Y414" i="1"/>
  <c r="D486" i="1"/>
  <c r="C513" i="1"/>
  <c r="W512" i="1"/>
  <c r="V512" i="1"/>
  <c r="Q512" i="1"/>
  <c r="O512" i="1"/>
  <c r="G512" i="1"/>
  <c r="D512" i="1"/>
  <c r="B444" i="1"/>
  <c r="B694" i="1"/>
  <c r="T511" i="1"/>
  <c r="S443" i="1"/>
  <c r="S693" i="1"/>
  <c r="M511" i="1"/>
  <c r="K443" i="1"/>
  <c r="K693" i="1"/>
  <c r="C511" i="1"/>
  <c r="Y442" i="1"/>
  <c r="V442" i="1"/>
  <c r="R442" i="1"/>
  <c r="G442" i="1"/>
  <c r="V441" i="1"/>
  <c r="Q441" i="1"/>
  <c r="I441" i="1"/>
  <c r="N440" i="1"/>
  <c r="B440" i="1"/>
  <c r="G439" i="1"/>
  <c r="Q438" i="1"/>
  <c r="U437" i="1"/>
  <c r="F437" i="1"/>
  <c r="O436" i="1"/>
  <c r="Y719" i="1"/>
  <c r="S718" i="1"/>
  <c r="L717" i="1"/>
  <c r="X715" i="1"/>
  <c r="L607" i="1"/>
  <c r="N388" i="1"/>
  <c r="S163" i="1"/>
  <c r="E161" i="1"/>
  <c r="I161" i="1"/>
  <c r="I306" i="1"/>
  <c r="N195" i="1"/>
  <c r="N306" i="1"/>
  <c r="S306" i="1"/>
  <c r="S161" i="1"/>
  <c r="W161" i="1"/>
  <c r="W306" i="1"/>
  <c r="H196" i="1"/>
  <c r="H307" i="1"/>
  <c r="D307" i="1"/>
  <c r="D196" i="1"/>
  <c r="J196" i="1"/>
  <c r="J307" i="1"/>
  <c r="Y162" i="1"/>
  <c r="Y307" i="1"/>
  <c r="U307" i="1"/>
  <c r="U162" i="1"/>
  <c r="E163" i="1"/>
  <c r="E308" i="1"/>
  <c r="K163" i="1"/>
  <c r="K308" i="1"/>
  <c r="O308" i="1"/>
  <c r="O163" i="1"/>
  <c r="V308" i="1"/>
  <c r="V197" i="1"/>
  <c r="F309" i="1"/>
  <c r="F198" i="1"/>
  <c r="P309" i="1"/>
  <c r="P198" i="1"/>
  <c r="U198" i="1"/>
  <c r="U130" i="1"/>
  <c r="U343" i="1"/>
  <c r="W198" i="1"/>
  <c r="W130" i="1"/>
  <c r="W343" i="1"/>
  <c r="G199" i="1"/>
  <c r="G131" i="1"/>
  <c r="G344" i="1"/>
  <c r="C199" i="1"/>
  <c r="C131" i="1"/>
  <c r="C344" i="1"/>
  <c r="L242" i="1"/>
  <c r="L165" i="1"/>
  <c r="L344" i="1"/>
  <c r="T242" i="1"/>
  <c r="T165" i="1"/>
  <c r="T344" i="1"/>
  <c r="P276" i="1"/>
  <c r="P242" i="1"/>
  <c r="P165" i="1"/>
  <c r="Y276" i="1"/>
  <c r="Y199" i="1"/>
  <c r="Y131" i="1"/>
  <c r="G277" i="1"/>
  <c r="G200" i="1"/>
  <c r="G132" i="1"/>
  <c r="C277" i="1"/>
  <c r="C200" i="1"/>
  <c r="C132" i="1"/>
  <c r="M277" i="1"/>
  <c r="M200" i="1"/>
  <c r="M132" i="1"/>
  <c r="I277" i="1"/>
  <c r="I200" i="1"/>
  <c r="I132" i="1"/>
  <c r="R277" i="1"/>
  <c r="R243" i="1"/>
  <c r="R166" i="1"/>
  <c r="M345" i="1"/>
  <c r="P344" i="1"/>
  <c r="C276" i="1"/>
  <c r="M164" i="1"/>
  <c r="M162" i="1"/>
  <c r="E387" i="1"/>
  <c r="R389" i="1"/>
  <c r="C214" i="1"/>
  <c r="C291" i="1"/>
  <c r="W180" i="1"/>
  <c r="W291" i="1"/>
  <c r="Q184" i="1"/>
  <c r="Q261" i="1"/>
  <c r="K365" i="1"/>
  <c r="K220" i="1"/>
  <c r="U284" i="1"/>
  <c r="U250" i="1"/>
  <c r="C253" i="1"/>
  <c r="C287" i="1"/>
  <c r="M182" i="1"/>
  <c r="M259" i="1"/>
  <c r="M293" i="1"/>
  <c r="M385" i="1"/>
  <c r="M703" i="1"/>
  <c r="M453" i="1"/>
  <c r="M601" i="1"/>
  <c r="B386" i="1"/>
  <c r="B670" i="1"/>
  <c r="B454" i="1"/>
  <c r="B602" i="1"/>
  <c r="F454" i="1"/>
  <c r="F386" i="1"/>
  <c r="F602" i="1"/>
  <c r="F670" i="1"/>
  <c r="P602" i="1"/>
  <c r="P454" i="1"/>
  <c r="P670" i="1"/>
  <c r="P386" i="1"/>
  <c r="L602" i="1"/>
  <c r="L454" i="1"/>
  <c r="L670" i="1"/>
  <c r="L386" i="1"/>
  <c r="W602" i="1"/>
  <c r="W454" i="1"/>
  <c r="W670" i="1"/>
  <c r="W386" i="1"/>
  <c r="S386" i="1"/>
  <c r="S670" i="1"/>
  <c r="S454" i="1"/>
  <c r="S602" i="1"/>
  <c r="B387" i="1"/>
  <c r="B671" i="1"/>
  <c r="B455" i="1"/>
  <c r="B603" i="1"/>
  <c r="F603" i="1"/>
  <c r="F455" i="1"/>
  <c r="F671" i="1"/>
  <c r="F387" i="1"/>
  <c r="P603" i="1"/>
  <c r="P455" i="1"/>
  <c r="P671" i="1"/>
  <c r="P387" i="1"/>
  <c r="L387" i="1"/>
  <c r="L671" i="1"/>
  <c r="L455" i="1"/>
  <c r="U387" i="1"/>
  <c r="U671" i="1"/>
  <c r="U455" i="1"/>
  <c r="U603" i="1"/>
  <c r="Q603" i="1"/>
  <c r="Q455" i="1"/>
  <c r="Q671" i="1"/>
  <c r="Q387" i="1"/>
  <c r="B604" i="1"/>
  <c r="B456" i="1"/>
  <c r="B672" i="1"/>
  <c r="B388" i="1"/>
  <c r="D388" i="1"/>
  <c r="D672" i="1"/>
  <c r="D456" i="1"/>
  <c r="D604" i="1"/>
  <c r="J388" i="1"/>
  <c r="J672" i="1"/>
  <c r="J456" i="1"/>
  <c r="J604" i="1"/>
  <c r="Q604" i="1"/>
  <c r="Q456" i="1"/>
  <c r="Q672" i="1"/>
  <c r="Q388" i="1"/>
  <c r="M604" i="1"/>
  <c r="M456" i="1"/>
  <c r="M672" i="1"/>
  <c r="M388" i="1"/>
  <c r="U388" i="1"/>
  <c r="U672" i="1"/>
  <c r="U456" i="1"/>
  <c r="B389" i="1"/>
  <c r="B673" i="1"/>
  <c r="B457" i="1"/>
  <c r="B605" i="1"/>
  <c r="I605" i="1"/>
  <c r="I457" i="1"/>
  <c r="I673" i="1"/>
  <c r="I389" i="1"/>
  <c r="L605" i="1"/>
  <c r="L457" i="1"/>
  <c r="L673" i="1"/>
  <c r="L389" i="1"/>
  <c r="P389" i="1"/>
  <c r="P673" i="1"/>
  <c r="P457" i="1"/>
  <c r="P605" i="1"/>
  <c r="W389" i="1"/>
  <c r="W673" i="1"/>
  <c r="W457" i="1"/>
  <c r="W605" i="1"/>
  <c r="S605" i="1"/>
  <c r="S457" i="1"/>
  <c r="S673" i="1"/>
  <c r="S389" i="1"/>
  <c r="B606" i="1"/>
  <c r="B458" i="1"/>
  <c r="B674" i="1"/>
  <c r="B390" i="1"/>
  <c r="C390" i="1"/>
  <c r="C674" i="1"/>
  <c r="C458" i="1"/>
  <c r="H390" i="1"/>
  <c r="H674" i="1"/>
  <c r="H458" i="1"/>
  <c r="H606" i="1"/>
  <c r="N606" i="1"/>
  <c r="N458" i="1"/>
  <c r="N674" i="1"/>
  <c r="N390" i="1"/>
  <c r="T606" i="1"/>
  <c r="T458" i="1"/>
  <c r="T674" i="1"/>
  <c r="T390" i="1"/>
  <c r="X390" i="1"/>
  <c r="X674" i="1"/>
  <c r="X458" i="1"/>
  <c r="X606" i="1"/>
  <c r="Y390" i="1"/>
  <c r="Y674" i="1"/>
  <c r="Y458" i="1"/>
  <c r="Y606" i="1"/>
  <c r="D607" i="1"/>
  <c r="D459" i="1"/>
  <c r="D675" i="1"/>
  <c r="D391" i="1"/>
  <c r="O607" i="1"/>
  <c r="O459" i="1"/>
  <c r="O675" i="1"/>
  <c r="O391" i="1"/>
  <c r="K391" i="1"/>
  <c r="K675" i="1"/>
  <c r="K459" i="1"/>
  <c r="W459" i="1"/>
  <c r="W391" i="1"/>
  <c r="W607" i="1"/>
  <c r="W675" i="1"/>
  <c r="S675" i="1"/>
  <c r="S607" i="1"/>
  <c r="S391" i="1"/>
  <c r="S459" i="1"/>
  <c r="Y459" i="1"/>
  <c r="Y391" i="1"/>
  <c r="Y607" i="1"/>
  <c r="Y675" i="1"/>
  <c r="F676" i="1"/>
  <c r="F608" i="1"/>
  <c r="F392" i="1"/>
  <c r="F460" i="1"/>
  <c r="N460" i="1"/>
  <c r="N392" i="1"/>
  <c r="N608" i="1"/>
  <c r="N676" i="1"/>
  <c r="J676" i="1"/>
  <c r="J608" i="1"/>
  <c r="J392" i="1"/>
  <c r="J460" i="1"/>
  <c r="Q460" i="1"/>
  <c r="Q392" i="1"/>
  <c r="Q608" i="1"/>
  <c r="Q676" i="1"/>
  <c r="U676" i="1"/>
  <c r="U608" i="1"/>
  <c r="U392" i="1"/>
  <c r="U460" i="1"/>
  <c r="X460" i="1"/>
  <c r="X392" i="1"/>
  <c r="X608" i="1"/>
  <c r="C677" i="1"/>
  <c r="C609" i="1"/>
  <c r="C393" i="1"/>
  <c r="C461" i="1"/>
  <c r="I609" i="1"/>
  <c r="I461" i="1"/>
  <c r="I393" i="1"/>
  <c r="I677" i="1"/>
  <c r="R677" i="1"/>
  <c r="R461" i="1"/>
  <c r="R393" i="1"/>
  <c r="R609" i="1"/>
  <c r="N461" i="1"/>
  <c r="N677" i="1"/>
  <c r="N609" i="1"/>
  <c r="T677" i="1"/>
  <c r="T609" i="1"/>
  <c r="T393" i="1"/>
  <c r="W461" i="1"/>
  <c r="W393" i="1"/>
  <c r="W609" i="1"/>
  <c r="G678" i="1"/>
  <c r="G462" i="1"/>
  <c r="G610" i="1"/>
  <c r="I462" i="1"/>
  <c r="I678" i="1"/>
  <c r="L678" i="1"/>
  <c r="L394" i="1"/>
  <c r="O462" i="1"/>
  <c r="O394" i="1"/>
  <c r="O610" i="1"/>
  <c r="W678" i="1"/>
  <c r="W462" i="1"/>
  <c r="W610" i="1"/>
  <c r="S462" i="1"/>
  <c r="S678" i="1"/>
  <c r="D679" i="1"/>
  <c r="D395" i="1"/>
  <c r="J463" i="1"/>
  <c r="J395" i="1"/>
  <c r="J611" i="1"/>
  <c r="O679" i="1"/>
  <c r="O463" i="1"/>
  <c r="O611" i="1"/>
  <c r="T463" i="1"/>
  <c r="T679" i="1"/>
  <c r="Y679" i="1"/>
  <c r="Y395" i="1"/>
  <c r="B464" i="1"/>
  <c r="B396" i="1"/>
  <c r="B612" i="1"/>
  <c r="E680" i="1"/>
  <c r="E464" i="1"/>
  <c r="E612" i="1"/>
  <c r="N464" i="1"/>
  <c r="N680" i="1"/>
  <c r="J680" i="1"/>
  <c r="J396" i="1"/>
  <c r="V464" i="1"/>
  <c r="V396" i="1"/>
  <c r="V612" i="1"/>
  <c r="R680" i="1"/>
  <c r="R464" i="1"/>
  <c r="R612" i="1"/>
  <c r="Y464" i="1"/>
  <c r="Y680" i="1"/>
  <c r="C681" i="1"/>
  <c r="C397" i="1"/>
  <c r="K465" i="1"/>
  <c r="K397" i="1"/>
  <c r="K613" i="1"/>
  <c r="S681" i="1"/>
  <c r="S465" i="1"/>
  <c r="S613" i="1"/>
  <c r="O465" i="1"/>
  <c r="O681" i="1"/>
  <c r="V681" i="1"/>
  <c r="V397" i="1"/>
  <c r="B614" i="1"/>
  <c r="B466" i="1"/>
  <c r="B682" i="1"/>
  <c r="C466" i="1"/>
  <c r="C398" i="1"/>
  <c r="L398" i="1"/>
  <c r="L614" i="1"/>
  <c r="L682" i="1"/>
  <c r="H682" i="1"/>
  <c r="H398" i="1"/>
  <c r="R682" i="1"/>
  <c r="R614" i="1"/>
  <c r="X682" i="1"/>
  <c r="X466" i="1"/>
  <c r="X614" i="1"/>
  <c r="B683" i="1"/>
  <c r="B399" i="1"/>
  <c r="B467" i="1"/>
  <c r="E683" i="1"/>
  <c r="E399" i="1"/>
  <c r="K683" i="1"/>
  <c r="K615" i="1"/>
  <c r="O683" i="1"/>
  <c r="O467" i="1"/>
  <c r="O615" i="1"/>
  <c r="S683" i="1"/>
  <c r="S399" i="1"/>
  <c r="S467" i="1"/>
  <c r="W683" i="1"/>
  <c r="W399" i="1"/>
  <c r="Y683" i="1"/>
  <c r="Y615" i="1"/>
  <c r="E684" i="1"/>
  <c r="E468" i="1"/>
  <c r="E616" i="1"/>
  <c r="K684" i="1"/>
  <c r="K400" i="1"/>
  <c r="K468" i="1"/>
  <c r="N684" i="1"/>
  <c r="N400" i="1"/>
  <c r="R684" i="1"/>
  <c r="R616" i="1"/>
  <c r="V684" i="1"/>
  <c r="V468" i="1"/>
  <c r="V616" i="1"/>
  <c r="X684" i="1"/>
  <c r="X400" i="1"/>
  <c r="X468" i="1"/>
  <c r="C685" i="1"/>
  <c r="C401" i="1"/>
  <c r="G685" i="1"/>
  <c r="G617" i="1"/>
  <c r="K685" i="1"/>
  <c r="K469" i="1"/>
  <c r="K617" i="1"/>
  <c r="P685" i="1"/>
  <c r="P401" i="1"/>
  <c r="P469" i="1"/>
  <c r="U685" i="1"/>
  <c r="U401" i="1"/>
  <c r="X685" i="1"/>
  <c r="X617" i="1"/>
  <c r="C686" i="1"/>
  <c r="C470" i="1"/>
  <c r="C618" i="1"/>
  <c r="H686" i="1"/>
  <c r="H402" i="1"/>
  <c r="H470" i="1"/>
  <c r="L686" i="1"/>
  <c r="L402" i="1"/>
  <c r="T720" i="1"/>
  <c r="T504" i="1"/>
  <c r="T686" i="1"/>
  <c r="T436" i="1"/>
  <c r="T470" i="1"/>
  <c r="W720" i="1"/>
  <c r="W618" i="1"/>
  <c r="W402" i="1"/>
  <c r="W652" i="1"/>
  <c r="W436" i="1"/>
  <c r="Y618" i="1"/>
  <c r="Y402" i="1"/>
  <c r="Y652" i="1"/>
  <c r="Y436" i="1"/>
  <c r="I619" i="1"/>
  <c r="I403" i="1"/>
  <c r="I653" i="1"/>
  <c r="I437" i="1"/>
  <c r="E619" i="1"/>
  <c r="E403" i="1"/>
  <c r="E653" i="1"/>
  <c r="E437" i="1"/>
  <c r="P619" i="1"/>
  <c r="P403" i="1"/>
  <c r="P653" i="1"/>
  <c r="P437" i="1"/>
  <c r="T619" i="1"/>
  <c r="T403" i="1"/>
  <c r="T653" i="1"/>
  <c r="T437" i="1"/>
  <c r="X619" i="1"/>
  <c r="X403" i="1"/>
  <c r="X653" i="1"/>
  <c r="X437" i="1"/>
  <c r="B620" i="1"/>
  <c r="B404" i="1"/>
  <c r="B654" i="1"/>
  <c r="B438" i="1"/>
  <c r="C620" i="1"/>
  <c r="C404" i="1"/>
  <c r="C654" i="1"/>
  <c r="C438" i="1"/>
  <c r="G620" i="1"/>
  <c r="G404" i="1"/>
  <c r="G654" i="1"/>
  <c r="G438" i="1"/>
  <c r="K620" i="1"/>
  <c r="K404" i="1"/>
  <c r="K654" i="1"/>
  <c r="K438" i="1"/>
  <c r="P620" i="1"/>
  <c r="P404" i="1"/>
  <c r="P654" i="1"/>
  <c r="P438" i="1"/>
  <c r="U620" i="1"/>
  <c r="U404" i="1"/>
  <c r="U654" i="1"/>
  <c r="U438" i="1"/>
  <c r="B621" i="1"/>
  <c r="B405" i="1"/>
  <c r="B655" i="1"/>
  <c r="B439" i="1"/>
  <c r="C621" i="1"/>
  <c r="C405" i="1"/>
  <c r="C655" i="1"/>
  <c r="C439" i="1"/>
  <c r="L621" i="1"/>
  <c r="L405" i="1"/>
  <c r="L655" i="1"/>
  <c r="L439" i="1"/>
  <c r="O621" i="1"/>
  <c r="O405" i="1"/>
  <c r="O655" i="1"/>
  <c r="O439" i="1"/>
  <c r="S621" i="1"/>
  <c r="S405" i="1"/>
  <c r="S655" i="1"/>
  <c r="S439" i="1"/>
  <c r="W621" i="1"/>
  <c r="W405" i="1"/>
  <c r="W655" i="1"/>
  <c r="W439" i="1"/>
  <c r="Y621" i="1"/>
  <c r="Y405" i="1"/>
  <c r="Y655" i="1"/>
  <c r="Y439" i="1"/>
  <c r="D622" i="1"/>
  <c r="D406" i="1"/>
  <c r="D656" i="1"/>
  <c r="D440" i="1"/>
  <c r="H622" i="1"/>
  <c r="H406" i="1"/>
  <c r="H656" i="1"/>
  <c r="H440" i="1"/>
  <c r="Q622" i="1"/>
  <c r="Q406" i="1"/>
  <c r="Q656" i="1"/>
  <c r="Q440" i="1"/>
  <c r="U622" i="1"/>
  <c r="U406" i="1"/>
  <c r="U656" i="1"/>
  <c r="U440" i="1"/>
  <c r="Y622" i="1"/>
  <c r="Y406" i="1"/>
  <c r="Y656" i="1"/>
  <c r="Y440" i="1"/>
  <c r="B623" i="1"/>
  <c r="B407" i="1"/>
  <c r="B657" i="1"/>
  <c r="B441" i="1"/>
  <c r="D623" i="1"/>
  <c r="D407" i="1"/>
  <c r="D657" i="1"/>
  <c r="D441" i="1"/>
  <c r="H623" i="1"/>
  <c r="H407" i="1"/>
  <c r="H657" i="1"/>
  <c r="H441" i="1"/>
  <c r="O623" i="1"/>
  <c r="O407" i="1"/>
  <c r="O657" i="1"/>
  <c r="O441" i="1"/>
  <c r="P623" i="1"/>
  <c r="P407" i="1"/>
  <c r="P657" i="1"/>
  <c r="P441" i="1"/>
  <c r="Y623" i="1"/>
  <c r="Y407" i="1"/>
  <c r="Y657" i="1"/>
  <c r="Y441" i="1"/>
  <c r="B624" i="1"/>
  <c r="B408" i="1"/>
  <c r="B658" i="1"/>
  <c r="B442" i="1"/>
  <c r="C624" i="1"/>
  <c r="C408" i="1"/>
  <c r="C658" i="1"/>
  <c r="C442" i="1"/>
  <c r="L624" i="1"/>
  <c r="L408" i="1"/>
  <c r="L658" i="1"/>
  <c r="L442" i="1"/>
  <c r="N624" i="1"/>
  <c r="N408" i="1"/>
  <c r="N658" i="1"/>
  <c r="N442" i="1"/>
  <c r="Q624" i="1"/>
  <c r="Q408" i="1"/>
  <c r="Q658" i="1"/>
  <c r="Q442" i="1"/>
  <c r="U624" i="1"/>
  <c r="U408" i="1"/>
  <c r="U658" i="1"/>
  <c r="U442" i="1"/>
  <c r="X624" i="1"/>
  <c r="X408" i="1"/>
  <c r="X658" i="1"/>
  <c r="X442" i="1"/>
  <c r="H625" i="1"/>
  <c r="H409" i="1"/>
  <c r="H659" i="1"/>
  <c r="H443" i="1"/>
  <c r="J659" i="1"/>
  <c r="J443" i="1"/>
  <c r="L659" i="1"/>
  <c r="L443" i="1"/>
  <c r="R659" i="1"/>
  <c r="R443" i="1"/>
  <c r="X659" i="1"/>
  <c r="X443" i="1"/>
  <c r="Y659" i="1"/>
  <c r="Y443" i="1"/>
  <c r="C660" i="1"/>
  <c r="C444" i="1"/>
  <c r="L660" i="1"/>
  <c r="L444" i="1"/>
  <c r="N660" i="1"/>
  <c r="N444" i="1"/>
  <c r="P660" i="1"/>
  <c r="P444" i="1"/>
  <c r="U660" i="1"/>
  <c r="U444" i="1"/>
  <c r="B661" i="1"/>
  <c r="B445" i="1"/>
  <c r="G661" i="1"/>
  <c r="G445" i="1"/>
  <c r="K661" i="1"/>
  <c r="K445" i="1"/>
  <c r="P661" i="1"/>
  <c r="P445" i="1"/>
  <c r="Q661" i="1"/>
  <c r="Q445" i="1"/>
  <c r="W661" i="1"/>
  <c r="W445" i="1"/>
  <c r="B662" i="1"/>
  <c r="B446" i="1"/>
  <c r="F662" i="1"/>
  <c r="F446" i="1"/>
  <c r="H662" i="1"/>
  <c r="H446" i="1"/>
  <c r="N662" i="1"/>
  <c r="N446" i="1"/>
  <c r="P662" i="1"/>
  <c r="P446" i="1"/>
  <c r="S178" i="1"/>
  <c r="S289" i="1"/>
  <c r="S180" i="1"/>
  <c r="S257" i="1"/>
  <c r="Y146" i="1"/>
  <c r="Y214" i="1"/>
  <c r="M217" i="1"/>
  <c r="M294" i="1"/>
  <c r="U149" i="1"/>
  <c r="U294" i="1"/>
  <c r="G306" i="1"/>
  <c r="G161" i="1"/>
  <c r="L306" i="1"/>
  <c r="L195" i="1"/>
  <c r="U306" i="1"/>
  <c r="U161" i="1"/>
  <c r="F307" i="1"/>
  <c r="F196" i="1"/>
  <c r="O307" i="1"/>
  <c r="O162" i="1"/>
  <c r="W307" i="1"/>
  <c r="W162" i="1"/>
  <c r="C308" i="1"/>
  <c r="C163" i="1"/>
  <c r="Q308" i="1"/>
  <c r="Q163" i="1"/>
  <c r="U308" i="1"/>
  <c r="U163" i="1"/>
  <c r="X308" i="1"/>
  <c r="X197" i="1"/>
  <c r="B309" i="1"/>
  <c r="B198" i="1"/>
  <c r="H309" i="1"/>
  <c r="H198" i="1"/>
  <c r="J309" i="1"/>
  <c r="J198" i="1"/>
  <c r="R309" i="1"/>
  <c r="R198" i="1"/>
  <c r="N164" i="1"/>
  <c r="N275" i="1"/>
  <c r="N241" i="1"/>
  <c r="S130" i="1"/>
  <c r="S198" i="1"/>
  <c r="S275" i="1"/>
  <c r="B165" i="1"/>
  <c r="B276" i="1"/>
  <c r="B242" i="1"/>
  <c r="E131" i="1"/>
  <c r="E199" i="1"/>
  <c r="E276" i="1"/>
  <c r="N165" i="1"/>
  <c r="N276" i="1"/>
  <c r="N242" i="1"/>
  <c r="J165" i="1"/>
  <c r="J242" i="1"/>
  <c r="J276" i="1"/>
  <c r="R165" i="1"/>
  <c r="R276" i="1"/>
  <c r="V165" i="1"/>
  <c r="V242" i="1"/>
  <c r="V276" i="1"/>
  <c r="B166" i="1"/>
  <c r="B277" i="1"/>
  <c r="B243" i="1"/>
  <c r="E132" i="1"/>
  <c r="E200" i="1"/>
  <c r="E277" i="1"/>
  <c r="O132" i="1"/>
  <c r="O277" i="1"/>
  <c r="O200" i="1"/>
  <c r="K132" i="1"/>
  <c r="K200" i="1"/>
  <c r="K277" i="1"/>
  <c r="T166" i="1"/>
  <c r="T277" i="1"/>
  <c r="T243" i="1"/>
  <c r="R551" i="1"/>
  <c r="R769" i="1"/>
  <c r="E600" i="1"/>
  <c r="K600" i="1"/>
  <c r="R418" i="1"/>
  <c r="X418" i="1"/>
  <c r="B486" i="1"/>
  <c r="H486" i="1"/>
  <c r="M600" i="1"/>
  <c r="T600" i="1"/>
  <c r="P600" i="1"/>
  <c r="V600" i="1"/>
  <c r="O414" i="1"/>
  <c r="S414" i="1"/>
  <c r="W414" i="1"/>
  <c r="L668" i="1"/>
  <c r="S668" i="1"/>
  <c r="O668" i="1"/>
  <c r="U668" i="1"/>
  <c r="T732" i="1"/>
  <c r="X732" i="1"/>
  <c r="M465" i="1"/>
  <c r="Q465" i="1"/>
  <c r="I465" i="1"/>
  <c r="G465" i="1"/>
  <c r="E465" i="1"/>
  <c r="P464" i="1"/>
  <c r="T464" i="1"/>
  <c r="X464" i="1"/>
  <c r="L464" i="1"/>
  <c r="C464" i="1"/>
  <c r="G464" i="1"/>
  <c r="W463" i="1"/>
  <c r="R463" i="1"/>
  <c r="M463" i="1"/>
  <c r="H463" i="1"/>
  <c r="L463" i="1"/>
  <c r="F463" i="1"/>
  <c r="U462" i="1"/>
  <c r="Y462" i="1"/>
  <c r="Q462" i="1"/>
  <c r="N462" i="1"/>
  <c r="K462" i="1"/>
  <c r="D462" i="1"/>
  <c r="Y461" i="1"/>
  <c r="V461" i="1"/>
  <c r="P461" i="1"/>
  <c r="G461" i="1"/>
  <c r="K461" i="1"/>
  <c r="E461" i="1"/>
  <c r="B461" i="1"/>
  <c r="W460" i="1"/>
  <c r="S460" i="1"/>
  <c r="L460" i="1"/>
  <c r="D460" i="1"/>
  <c r="H460" i="1"/>
  <c r="C460" i="1"/>
  <c r="U459" i="1"/>
  <c r="I459" i="1"/>
  <c r="Q459" i="1"/>
  <c r="V458" i="1"/>
  <c r="L458" i="1"/>
  <c r="J458" i="1"/>
  <c r="Y457" i="1"/>
  <c r="N457" i="1"/>
  <c r="G457" i="1"/>
  <c r="S456" i="1"/>
  <c r="O456" i="1"/>
  <c r="L456" i="1"/>
  <c r="X455" i="1"/>
  <c r="J455" i="1"/>
  <c r="D455" i="1"/>
  <c r="Q454" i="1"/>
  <c r="I607" i="1"/>
  <c r="O487" i="1"/>
  <c r="O703" i="1"/>
  <c r="X385" i="1"/>
  <c r="X669" i="1"/>
  <c r="X453" i="1"/>
  <c r="H386" i="1"/>
  <c r="H670" i="1"/>
  <c r="H454" i="1"/>
  <c r="D386" i="1"/>
  <c r="D670" i="1"/>
  <c r="D454" i="1"/>
  <c r="N386" i="1"/>
  <c r="N670" i="1"/>
  <c r="N454" i="1"/>
  <c r="J386" i="1"/>
  <c r="J670" i="1"/>
  <c r="J454" i="1"/>
  <c r="U386" i="1"/>
  <c r="U670" i="1"/>
  <c r="Q386" i="1"/>
  <c r="Q670" i="1"/>
  <c r="H387" i="1"/>
  <c r="H671" i="1"/>
  <c r="D387" i="1"/>
  <c r="D671" i="1"/>
  <c r="N387" i="1"/>
  <c r="N671" i="1"/>
  <c r="J387" i="1"/>
  <c r="J671" i="1"/>
  <c r="S387" i="1"/>
  <c r="S671" i="1"/>
  <c r="X387" i="1"/>
  <c r="X671" i="1"/>
  <c r="F388" i="1"/>
  <c r="F672" i="1"/>
  <c r="L388" i="1"/>
  <c r="L672" i="1"/>
  <c r="H388" i="1"/>
  <c r="H672" i="1"/>
  <c r="O388" i="1"/>
  <c r="O672" i="1"/>
  <c r="W388" i="1"/>
  <c r="W672" i="1"/>
  <c r="S388" i="1"/>
  <c r="S672" i="1"/>
  <c r="D389" i="1"/>
  <c r="D673" i="1"/>
  <c r="G389" i="1"/>
  <c r="G673" i="1"/>
  <c r="J389" i="1"/>
  <c r="J673" i="1"/>
  <c r="N389" i="1"/>
  <c r="N673" i="1"/>
  <c r="U389" i="1"/>
  <c r="U673" i="1"/>
  <c r="Y389" i="1"/>
  <c r="Y673" i="1"/>
  <c r="E390" i="1"/>
  <c r="E674" i="1"/>
  <c r="J390" i="1"/>
  <c r="J674" i="1"/>
  <c r="P390" i="1"/>
  <c r="P674" i="1"/>
  <c r="L390" i="1"/>
  <c r="L674" i="1"/>
  <c r="R390" i="1"/>
  <c r="R674" i="1"/>
  <c r="V390" i="1"/>
  <c r="V674" i="1"/>
  <c r="F391" i="1"/>
  <c r="F675" i="1"/>
  <c r="Q391" i="1"/>
  <c r="Q675" i="1"/>
  <c r="M391" i="1"/>
  <c r="M675" i="1"/>
  <c r="X769" i="1"/>
  <c r="T769" i="1"/>
  <c r="P769" i="1"/>
  <c r="S200" i="1"/>
  <c r="J243" i="1"/>
  <c r="N243" i="1"/>
  <c r="D243" i="1"/>
  <c r="H243" i="1"/>
  <c r="V343" i="1"/>
  <c r="G343" i="1"/>
  <c r="W342" i="1"/>
  <c r="L342" i="1"/>
  <c r="N286" i="1"/>
  <c r="I288" i="1"/>
  <c r="O289" i="1"/>
  <c r="W290" i="1"/>
  <c r="I292" i="1"/>
  <c r="Q292" i="1"/>
  <c r="Y292" i="1"/>
  <c r="E295" i="1"/>
  <c r="M295" i="1"/>
  <c r="W295" i="1"/>
  <c r="Q250" i="1"/>
  <c r="Y256" i="1"/>
  <c r="M261" i="1"/>
  <c r="W203" i="1"/>
  <c r="C210" i="1"/>
  <c r="Q217" i="1"/>
  <c r="S345" i="1"/>
  <c r="J345" i="1"/>
  <c r="N345" i="1"/>
  <c r="D345" i="1"/>
  <c r="H345" i="1"/>
  <c r="T240" i="1"/>
  <c r="U287" i="1"/>
  <c r="W289" i="1"/>
  <c r="Y291" i="1"/>
  <c r="M292" i="1"/>
  <c r="U292" i="1"/>
  <c r="I295" i="1"/>
  <c r="Q295" i="1"/>
  <c r="Q248" i="1"/>
  <c r="Y250" i="1"/>
  <c r="U252" i="1"/>
  <c r="Q259" i="1"/>
  <c r="E261" i="1"/>
  <c r="M215" i="1"/>
  <c r="M149" i="1"/>
  <c r="K152" i="1"/>
  <c r="S291" i="1"/>
  <c r="Q293" i="1"/>
  <c r="Q294" i="1"/>
  <c r="K297" i="1"/>
  <c r="Y252" i="1"/>
  <c r="I261" i="1"/>
  <c r="C209" i="1"/>
  <c r="W213" i="1"/>
  <c r="U215" i="1"/>
  <c r="J262" i="1"/>
  <c r="E40" i="1"/>
  <c r="E36" i="1"/>
  <c r="M390" i="1"/>
  <c r="H385" i="1"/>
  <c r="Y387" i="1"/>
  <c r="W160" i="1"/>
  <c r="W286" i="1"/>
  <c r="U249" i="1"/>
  <c r="G211" i="1"/>
  <c r="Y173" i="1"/>
  <c r="O139" i="1"/>
  <c r="D361" i="1"/>
  <c r="H316" i="1"/>
  <c r="I245" i="1"/>
  <c r="H103" i="1"/>
  <c r="T418" i="1"/>
  <c r="Y283" i="1"/>
  <c r="M348" i="1"/>
  <c r="O104" i="1"/>
  <c r="M163" i="1"/>
  <c r="B197" i="1"/>
  <c r="R196" i="1"/>
  <c r="L196" i="1"/>
  <c r="X195" i="1"/>
  <c r="Q161" i="1"/>
  <c r="C161" i="1"/>
  <c r="U160" i="1"/>
  <c r="Y286" i="1"/>
  <c r="E287" i="1"/>
  <c r="W287" i="1"/>
  <c r="G288" i="1"/>
  <c r="W288" i="1"/>
  <c r="M289" i="1"/>
  <c r="Q289" i="1"/>
  <c r="U289" i="1"/>
  <c r="Y289" i="1"/>
  <c r="U290" i="1"/>
  <c r="Y290" i="1"/>
  <c r="E291" i="1"/>
  <c r="G244" i="1"/>
  <c r="I247" i="1"/>
  <c r="C250" i="1"/>
  <c r="M250" i="1"/>
  <c r="S250" i="1"/>
  <c r="W250" i="1"/>
  <c r="C252" i="1"/>
  <c r="S252" i="1"/>
  <c r="W252" i="1"/>
  <c r="S255" i="1"/>
  <c r="U256" i="1"/>
  <c r="E257" i="1"/>
  <c r="W257" i="1"/>
  <c r="K258" i="1"/>
  <c r="S258" i="1"/>
  <c r="Y204" i="1"/>
  <c r="S209" i="1"/>
  <c r="W211" i="1"/>
  <c r="M212" i="1"/>
  <c r="U212" i="1"/>
  <c r="S213" i="1"/>
  <c r="U214" i="1"/>
  <c r="Q215" i="1"/>
  <c r="Y215" i="1"/>
  <c r="S216" i="1"/>
  <c r="U217" i="1"/>
  <c r="Q172" i="1"/>
  <c r="U179" i="1"/>
  <c r="S181" i="1"/>
  <c r="S137" i="1"/>
  <c r="U144" i="1"/>
  <c r="O148" i="1"/>
  <c r="C150" i="1"/>
  <c r="Y363" i="1"/>
  <c r="O363" i="1"/>
  <c r="X362" i="1"/>
  <c r="I362" i="1"/>
  <c r="W318" i="1"/>
  <c r="W350" i="1"/>
  <c r="E281" i="1"/>
  <c r="N346" i="1"/>
  <c r="L217" i="1"/>
  <c r="L219" i="1"/>
  <c r="P137" i="1"/>
  <c r="B295" i="1"/>
  <c r="C278" i="1"/>
  <c r="C167" i="1"/>
  <c r="N245" i="1"/>
  <c r="N279" i="1"/>
  <c r="O313" i="1"/>
  <c r="O134" i="1"/>
  <c r="Y347" i="1"/>
  <c r="Y168" i="1"/>
  <c r="U246" i="1"/>
  <c r="U314" i="1"/>
  <c r="M349" i="1"/>
  <c r="M170" i="1"/>
  <c r="N316" i="1"/>
  <c r="N248" i="1"/>
  <c r="J172" i="1"/>
  <c r="J317" i="1"/>
  <c r="J104" i="1"/>
  <c r="I250" i="1"/>
  <c r="I352" i="1"/>
  <c r="I173" i="1"/>
  <c r="H319" i="1"/>
  <c r="H106" i="1"/>
  <c r="F140" i="1"/>
  <c r="F285" i="1"/>
  <c r="N353" i="1"/>
  <c r="N174" i="1"/>
  <c r="I175" i="1"/>
  <c r="I320" i="1"/>
  <c r="G286" i="1"/>
  <c r="G141" i="1"/>
  <c r="J142" i="1"/>
  <c r="J253" i="1"/>
  <c r="J355" i="1"/>
  <c r="L355" i="1"/>
  <c r="L108" i="1"/>
  <c r="N211" i="1"/>
  <c r="N356" i="1"/>
  <c r="Y356" i="1"/>
  <c r="Y177" i="1"/>
  <c r="H357" i="1"/>
  <c r="H110" i="1"/>
  <c r="K357" i="1"/>
  <c r="K178" i="1"/>
  <c r="J180" i="1"/>
  <c r="J359" i="1"/>
  <c r="Q359" i="1"/>
  <c r="Q112" i="1"/>
  <c r="G360" i="1"/>
  <c r="G181" i="1"/>
  <c r="O360" i="1"/>
  <c r="O181" i="1"/>
  <c r="W360" i="1"/>
  <c r="W181" i="1"/>
  <c r="S114" i="1"/>
  <c r="S148" i="1"/>
  <c r="C362" i="1"/>
  <c r="C183" i="1"/>
  <c r="S362" i="1"/>
  <c r="S183" i="1"/>
  <c r="Q116" i="1"/>
  <c r="Q363" i="1"/>
  <c r="W363" i="1"/>
  <c r="W184" i="1"/>
  <c r="D185" i="1"/>
  <c r="D117" i="1"/>
  <c r="T185" i="1"/>
  <c r="T117" i="1"/>
  <c r="B263" i="1"/>
  <c r="B365" i="1"/>
  <c r="G365" i="1"/>
  <c r="G152" i="1"/>
  <c r="G220" i="1"/>
  <c r="C244" i="1"/>
  <c r="K244" i="1"/>
  <c r="Q245" i="1"/>
  <c r="Y245" i="1"/>
  <c r="I246" i="1"/>
  <c r="E247" i="1"/>
  <c r="M247" i="1"/>
  <c r="U248" i="1"/>
  <c r="Q249" i="1"/>
  <c r="Y249" i="1"/>
  <c r="E250" i="1"/>
  <c r="K203" i="1"/>
  <c r="G204" i="1"/>
  <c r="C207" i="1"/>
  <c r="K167" i="1"/>
  <c r="I169" i="1"/>
  <c r="U171" i="1"/>
  <c r="Y172" i="1"/>
  <c r="Q173" i="1"/>
  <c r="K134" i="1"/>
  <c r="S135" i="1"/>
  <c r="K136" i="1"/>
  <c r="O138" i="1"/>
  <c r="G139" i="1"/>
  <c r="W141" i="1"/>
  <c r="W143" i="1"/>
  <c r="T99" i="1"/>
  <c r="V102" i="1"/>
  <c r="P103" i="1"/>
  <c r="P106" i="1"/>
  <c r="P107" i="1"/>
  <c r="T109" i="1"/>
  <c r="L112" i="1"/>
  <c r="B286" i="1"/>
  <c r="Y352" i="1"/>
  <c r="V281" i="1"/>
  <c r="B349" i="1"/>
  <c r="F255" i="1"/>
  <c r="J208" i="1"/>
  <c r="V140" i="1"/>
  <c r="R288" i="1"/>
  <c r="C101" i="1"/>
  <c r="C280" i="1"/>
  <c r="F206" i="1"/>
  <c r="F317" i="1"/>
  <c r="J254" i="1"/>
  <c r="J356" i="1"/>
  <c r="N256" i="1"/>
  <c r="N358" i="1"/>
  <c r="D147" i="1"/>
  <c r="D360" i="1"/>
  <c r="W365" i="1"/>
  <c r="W186" i="1"/>
  <c r="R391" i="1"/>
  <c r="H389" i="1"/>
  <c r="K386" i="1"/>
  <c r="T345" i="1"/>
  <c r="K345" i="1"/>
  <c r="O345" i="1"/>
  <c r="E345" i="1"/>
  <c r="B345" i="1"/>
  <c r="V344" i="1"/>
  <c r="R344" i="1"/>
  <c r="J344" i="1"/>
  <c r="N344" i="1"/>
  <c r="E344" i="1"/>
  <c r="B344" i="1"/>
  <c r="S343" i="1"/>
  <c r="N343" i="1"/>
  <c r="O198" i="1"/>
  <c r="Y197" i="1"/>
  <c r="G197" i="1"/>
  <c r="U293" i="1"/>
  <c r="M296" i="1"/>
  <c r="Q244" i="1"/>
  <c r="I262" i="1"/>
  <c r="Y262" i="1"/>
  <c r="E219" i="1"/>
  <c r="U219" i="1"/>
  <c r="M168" i="1"/>
  <c r="U182" i="1"/>
  <c r="Q185" i="1"/>
  <c r="M145" i="1"/>
  <c r="I151" i="1"/>
  <c r="N115" i="1"/>
  <c r="R116" i="1"/>
  <c r="D152" i="1"/>
  <c r="M364" i="1"/>
  <c r="U361" i="1"/>
  <c r="C391" i="1"/>
  <c r="P388" i="1"/>
  <c r="Y385" i="1"/>
  <c r="C198" i="1"/>
  <c r="J240" i="1"/>
  <c r="I287" i="1"/>
  <c r="Q296" i="1"/>
  <c r="M256" i="1"/>
  <c r="M262" i="1"/>
  <c r="Q201" i="1"/>
  <c r="M213" i="1"/>
  <c r="I219" i="1"/>
  <c r="Y219" i="1"/>
  <c r="I176" i="1"/>
  <c r="E185" i="1"/>
  <c r="U185" i="1"/>
  <c r="M134" i="1"/>
  <c r="Q151" i="1"/>
  <c r="V115" i="1"/>
  <c r="N260" i="1"/>
  <c r="T218" i="1"/>
  <c r="L186" i="1"/>
  <c r="X150" i="1"/>
  <c r="E364" i="1"/>
  <c r="V362" i="1"/>
  <c r="M245" i="1"/>
  <c r="U259" i="1"/>
  <c r="Y185" i="1"/>
  <c r="H294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4" i="1"/>
  <c r="B335" i="1"/>
  <c r="D71" i="1"/>
  <c r="H17" i="1"/>
  <c r="C77" i="1"/>
  <c r="C78" i="1"/>
  <c r="F374" i="1"/>
  <c r="F815" i="1" s="1"/>
  <c r="G374" i="1"/>
  <c r="G815" i="1" s="1"/>
  <c r="H374" i="1"/>
  <c r="H815" i="1" s="1"/>
  <c r="E69" i="1" l="1"/>
  <c r="E71" i="1"/>
  <c r="M591" i="1"/>
  <c r="M809" i="1" s="1"/>
  <c r="M368" i="1"/>
  <c r="F69" i="1" l="1"/>
  <c r="D77" i="1"/>
  <c r="F71" i="1"/>
  <c r="C69" i="1" l="1"/>
  <c r="D78" i="1"/>
  <c r="E77" i="1"/>
  <c r="C70" i="1" l="1"/>
  <c r="E78" i="1"/>
</calcChain>
</file>

<file path=xl/sharedStrings.xml><?xml version="1.0" encoding="utf-8"?>
<sst xmlns="http://schemas.openxmlformats.org/spreadsheetml/2006/main" count="1300" uniqueCount="144">
  <si>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</si>
  <si>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</si>
  <si>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</si>
  <si>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</si>
  <si>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</si>
  <si>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</si>
  <si>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</si>
  <si>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</si>
  <si>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</si>
  <si>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</si>
  <si>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</si>
  <si>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</si>
  <si>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</si>
  <si>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</si>
  <si>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</si>
  <si>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</si>
  <si>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</si>
  <si>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</si>
  <si>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</si>
  <si>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</si>
  <si>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</si>
  <si>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</si>
  <si>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</si>
  <si>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</si>
  <si>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</si>
  <si>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</si>
  <si>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</si>
  <si>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</si>
  <si>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</si>
  <si>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</si>
  <si>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</si>
  <si>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</si>
  <si>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</si>
  <si>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</si>
  <si>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</si>
  <si>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</si>
  <si>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</si>
  <si>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</si>
  <si>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</si>
  <si>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</si>
  <si>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</si>
  <si>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</si>
  <si>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</si>
  <si>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</si>
  <si>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</si>
  <si>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</si>
  <si>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</si>
  <si>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</si>
  <si>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</si>
  <si>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</si>
  <si>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</si>
  <si>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</si>
  <si>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</si>
  <si>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</si>
  <si>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</si>
  <si>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</si>
  <si>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</si>
  <si>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</si>
  <si>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</si>
  <si>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</si>
  <si>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</si>
  <si>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</si>
  <si>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</si>
  <si>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</si>
  <si>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</si>
  <si>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</si>
  <si>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</si>
  <si>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</si>
  <si>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</si>
  <si>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</si>
  <si>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</si>
  <si>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</si>
  <si>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</si>
  <si>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</si>
  <si>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</si>
  <si>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</si>
  <si>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</si>
  <si>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</si>
  <si>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</si>
  <si>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</si>
  <si>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</si>
  <si>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</si>
  <si>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</si>
  <si>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</si>
  <si>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</si>
  <si>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</si>
  <si>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</si>
  <si>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</si>
  <si>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</si>
  <si>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</si>
  <si>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</si>
  <si>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</si>
  <si>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</si>
  <si>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</si>
  <si>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</si>
  <si>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</si>
  <si>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</si>
  <si>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</si>
  <si>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</si>
  <si>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</si>
  <si>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</si>
  <si>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</si>
  <si>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</si>
  <si>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</si>
  <si>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</si>
  <si>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</si>
  <si>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</si>
  <si>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</si>
  <si>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</si>
  <si>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</si>
  <si>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</si>
  <si>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</si>
  <si>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</si>
  <si>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</si>
  <si>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</si>
  <si>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</si>
  <si>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</si>
  <si>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</si>
  <si>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</si>
  <si>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</si>
  <si>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</si>
  <si>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</si>
  <si>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</si>
  <si>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</si>
  <si>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</si>
  <si>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</si>
  <si>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</si>
  <si>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</si>
  <si>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</si>
  <si>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</si>
  <si>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</si>
  <si>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</si>
  <si>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</si>
  <si>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</si>
  <si>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</si>
  <si>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в т.ч. у собственников и иных законных владельцев объектов микрогенерации, МВтч</t>
  </si>
  <si>
    <t>в т.ч. у собственников и иных законных владельцев объектов микрогенерации, МВт</t>
  </si>
  <si>
    <t>Сумма объемов потребления электрической энергии потребителями (покупателями) гарантирующего поставщика, осуществляющими расчеты по первой и второй ценовым категориям, МВт*ч</t>
  </si>
  <si>
    <t>в том числе средневзвешенная нерегулируемая цена на мощность на оптовом рынке, опубликованная АО "АТС", рублей/МВт без НДС</t>
  </si>
  <si>
    <t xml:space="preserve">в том числе плата за услуги по управлению изменением режима потребления электрической энергии для потребителей 3-6 ЦК, рублей/МВт без НДС </t>
  </si>
  <si>
    <t>4. Плата за услуги по управлению изменением режима потребления электрической энергии для потребителей, осуществляющих расчеты по первой и второй ценовым категориям, руб/МВт*ч</t>
  </si>
  <si>
    <t>861137,49</t>
  </si>
  <si>
    <t>2105,7</t>
  </si>
  <si>
    <t>201,42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</si>
</sst>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"/>
    <numFmt numFmtId="172" formatCode="0.000000"/>
    <numFmt numFmtId="173" formatCode="[$-419]mmmm\ yyyy;@"/>
    <numFmt numFmtId="174" formatCode="0.000000000000"/>
  </numFmts>
  <fonts count="3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9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2" fontId="13" fillId="0" borderId="0" xfId="0" applyNumberFormat="1" applyFont="1" applyFill="1" applyAlignment="1"/>
    <xf numFmtId="4" fontId="13" fillId="0" borderId="0" xfId="0" applyNumberFormat="1" applyFont="1" applyAlignment="1"/>
    <xf numFmtId="4" fontId="16" fillId="0" borderId="0" xfId="0" applyNumberFormat="1" applyFont="1" applyAlignment="1"/>
    <xf numFmtId="174" fontId="13" fillId="0" borderId="0" xfId="0" applyNumberFormat="1" applyFont="1" applyFill="1" applyAlignment="1"/>
    <xf numFmtId="0" fontId="13" fillId="0" borderId="1" xfId="0" applyFont="1" applyBorder="1" applyAlignment="1">
      <alignment horizontal="center" wrapText="1"/>
    </xf>
    <xf numFmtId="169" fontId="13" fillId="0" borderId="0" xfId="0" applyNumberFormat="1" applyFont="1" applyFill="1"/>
    <xf numFmtId="2" fontId="13" fillId="0" borderId="1" xfId="0" applyNumberFormat="1" applyFont="1" applyBorder="1" applyAlignment="1">
      <alignment horizontal="center" vertical="center" wrapText="1"/>
    </xf>
    <xf numFmtId="167" fontId="13" fillId="0" borderId="0" xfId="0" applyNumberFormat="1" applyFont="1" applyAlignment="1"/>
    <xf numFmtId="0" fontId="33" fillId="0" borderId="0" xfId="0" applyFont="1"/>
    <xf numFmtId="4" fontId="33" fillId="0" borderId="0" xfId="0" applyNumberFormat="1" applyFont="1" applyBorder="1" applyAlignment="1"/>
    <xf numFmtId="0" fontId="34" fillId="0" borderId="0" xfId="0" applyFont="1"/>
    <xf numFmtId="4" fontId="13" fillId="0" borderId="0" xfId="0" applyNumberFormat="1" applyFont="1" applyBorder="1" applyAlignment="1">
      <alignment horizontal="center" vertical="center"/>
    </xf>
    <xf numFmtId="4" fontId="33" fillId="0" borderId="0" xfId="0" applyNumberFormat="1" applyFont="1" applyBorder="1" applyAlignment="1">
      <alignment horizontal="center" vertical="center"/>
    </xf>
    <xf numFmtId="4" fontId="13" fillId="0" borderId="0" xfId="0" applyNumberFormat="1" applyFont="1" applyAlignment="1">
      <alignment horizontal="center" vertical="center"/>
    </xf>
    <xf numFmtId="173" fontId="15" fillId="0" borderId="0" xfId="0" applyNumberFormat="1" applyFont="1" applyAlignment="1">
      <alignment horizontal="left"/>
    </xf>
    <xf numFmtId="172" fontId="1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>
      <alignment horizontal="right"/>
    </xf>
    <xf numFmtId="4" fontId="13" fillId="0" borderId="0" xfId="0" applyNumberFormat="1" applyFont="1" applyFill="1" applyAlignment="1">
      <alignment horizontal="right"/>
    </xf>
    <xf numFmtId="2" fontId="13" fillId="0" borderId="0" xfId="0" applyNumberFormat="1" applyFont="1" applyFill="1" applyAlignment="1">
      <alignment horizontal="right"/>
    </xf>
    <xf numFmtId="174" fontId="13" fillId="0" borderId="0" xfId="0" applyNumberFormat="1" applyFont="1" applyFill="1" applyAlignment="1">
      <alignment horizontal="right"/>
    </xf>
    <xf numFmtId="4" fontId="35" fillId="0" borderId="0" xfId="0" applyNumberFormat="1" applyFont="1" applyAlignment="1">
      <alignment horizontal="center" vertical="center"/>
    </xf>
    <xf numFmtId="167" fontId="13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/>
    </xf>
    <xf numFmtId="0" fontId="13" fillId="0" borderId="1" xfId="0" applyFont="1" applyBorder="1" applyAlignment="1">
      <alignment horizontal="center" wrapText="1"/>
    </xf>
    <xf numFmtId="0" fontId="33" fillId="0" borderId="0" xfId="0" applyFont="1" applyAlignment="1">
      <alignment horizontal="left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0" fontId="13" fillId="0" borderId="0" xfId="0" applyFont="1" applyFill="1" applyAlignment="1">
      <alignment horizontal="left" wrapText="1"/>
    </xf>
    <xf numFmtId="0" fontId="32" fillId="0" borderId="0" xfId="0" applyFont="1" applyFill="1" applyBorder="1" applyAlignment="1">
      <alignment horizontal="left" wrapText="1"/>
    </xf>
    <xf numFmtId="4" fontId="19" fillId="0" borderId="0" xfId="0" applyNumberFormat="1" applyFont="1" applyFill="1" applyBorder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51"/>
      <c r="B15" s="151"/>
      <c r="C15" s="151"/>
      <c r="D15" s="151"/>
      <c r="E15" s="151"/>
      <c r="F15" s="156" t="s">
        <v>8</v>
      </c>
      <c r="G15" s="156"/>
      <c r="H15" s="156"/>
      <c r="I15" s="157"/>
    </row>
    <row r="16" spans="1:15" ht="15.75" x14ac:dyDescent="0.25">
      <c r="A16" s="151"/>
      <c r="B16" s="151"/>
      <c r="C16" s="151"/>
      <c r="D16" s="151"/>
      <c r="E16" s="15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53" t="s">
        <v>13</v>
      </c>
      <c r="B17" s="153"/>
      <c r="C17" s="153"/>
      <c r="D17" s="153"/>
      <c r="E17" s="153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55">
        <v>1.1768880000000001E-3</v>
      </c>
      <c r="M23" s="155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9" t="s">
        <v>23</v>
      </c>
      <c r="B67" s="160"/>
      <c r="C67" s="158" t="s">
        <v>8</v>
      </c>
      <c r="D67" s="156"/>
      <c r="E67" s="156"/>
      <c r="F67" s="157"/>
    </row>
    <row r="68" spans="1:6" ht="15.75" x14ac:dyDescent="0.25">
      <c r="A68" s="161"/>
      <c r="B68" s="16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47" t="s">
        <v>24</v>
      </c>
      <c r="B69" s="147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47" t="s">
        <v>25</v>
      </c>
      <c r="B70" s="147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47" t="s">
        <v>26</v>
      </c>
      <c r="B71" s="147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47" t="s">
        <v>23</v>
      </c>
      <c r="B75" s="147"/>
      <c r="C75" s="158" t="s">
        <v>8</v>
      </c>
      <c r="D75" s="156"/>
      <c r="E75" s="156"/>
      <c r="F75" s="157"/>
    </row>
    <row r="76" spans="1:6" ht="15.75" x14ac:dyDescent="0.25">
      <c r="A76" s="147"/>
      <c r="B76" s="14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47" t="s">
        <v>24</v>
      </c>
      <c r="B77" s="147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47" t="s">
        <v>28</v>
      </c>
      <c r="B78" s="147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51" t="s">
        <v>32</v>
      </c>
      <c r="B86" s="151" t="s">
        <v>81</v>
      </c>
      <c r="C86" s="151"/>
      <c r="D86" s="151"/>
      <c r="E86" s="151"/>
      <c r="F86" s="151"/>
      <c r="G86" s="151"/>
      <c r="H86" s="151"/>
      <c r="I86" s="151"/>
      <c r="J86" s="151"/>
      <c r="K86" s="151"/>
      <c r="L86" s="151"/>
      <c r="M86" s="151"/>
      <c r="N86" s="151"/>
      <c r="O86" s="151"/>
      <c r="P86" s="151"/>
      <c r="Q86" s="151"/>
      <c r="R86" s="151"/>
      <c r="S86" s="151"/>
      <c r="T86" s="151"/>
      <c r="U86" s="151"/>
      <c r="V86" s="151"/>
      <c r="W86" s="151"/>
      <c r="X86" s="151"/>
      <c r="Y86" s="151"/>
    </row>
    <row r="87" spans="1:25" s="32" customFormat="1" ht="25.5" x14ac:dyDescent="0.25">
      <c r="A87" s="15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51" t="s">
        <v>32</v>
      </c>
      <c r="B120" s="151" t="s">
        <v>82</v>
      </c>
      <c r="C120" s="151"/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</row>
    <row r="121" spans="1:25" s="32" customFormat="1" ht="25.5" x14ac:dyDescent="0.25">
      <c r="A121" s="15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51" t="s">
        <v>32</v>
      </c>
      <c r="B154" s="151" t="s">
        <v>83</v>
      </c>
      <c r="C154" s="151"/>
      <c r="D154" s="151"/>
      <c r="E154" s="151"/>
      <c r="F154" s="151"/>
      <c r="G154" s="151"/>
      <c r="H154" s="151"/>
      <c r="I154" s="151"/>
      <c r="J154" s="151"/>
      <c r="K154" s="151"/>
      <c r="L154" s="151"/>
      <c r="M154" s="151"/>
      <c r="N154" s="151"/>
      <c r="O154" s="151"/>
      <c r="P154" s="151"/>
      <c r="Q154" s="151"/>
      <c r="R154" s="151"/>
      <c r="S154" s="151"/>
      <c r="T154" s="151"/>
      <c r="U154" s="151"/>
      <c r="V154" s="151"/>
      <c r="W154" s="151"/>
      <c r="X154" s="151"/>
      <c r="Y154" s="151"/>
    </row>
    <row r="155" spans="1:25" s="32" customFormat="1" ht="25.5" x14ac:dyDescent="0.25">
      <c r="A155" s="15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51" t="s">
        <v>32</v>
      </c>
      <c r="B188" s="151" t="s">
        <v>84</v>
      </c>
      <c r="C188" s="151"/>
      <c r="D188" s="151"/>
      <c r="E188" s="151"/>
      <c r="F188" s="151"/>
      <c r="G188" s="151"/>
      <c r="H188" s="151"/>
      <c r="I188" s="151"/>
      <c r="J188" s="151"/>
      <c r="K188" s="151"/>
      <c r="L188" s="151"/>
      <c r="M188" s="151"/>
      <c r="N188" s="151"/>
      <c r="O188" s="151"/>
      <c r="P188" s="151"/>
      <c r="Q188" s="151"/>
      <c r="R188" s="151"/>
      <c r="S188" s="151"/>
      <c r="T188" s="151"/>
      <c r="U188" s="151"/>
      <c r="V188" s="151"/>
      <c r="W188" s="151"/>
      <c r="X188" s="151"/>
      <c r="Y188" s="151"/>
    </row>
    <row r="189" spans="1:25" s="25" customFormat="1" ht="25.5" x14ac:dyDescent="0.2">
      <c r="A189" s="15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51" t="s">
        <v>32</v>
      </c>
      <c r="B231" s="151" t="s">
        <v>81</v>
      </c>
      <c r="C231" s="151"/>
      <c r="D231" s="151"/>
      <c r="E231" s="151"/>
      <c r="F231" s="151"/>
      <c r="G231" s="151"/>
      <c r="H231" s="151"/>
      <c r="I231" s="151"/>
      <c r="J231" s="151"/>
      <c r="K231" s="151"/>
      <c r="L231" s="151"/>
      <c r="M231" s="151"/>
      <c r="N231" s="151"/>
      <c r="O231" s="151"/>
      <c r="P231" s="151"/>
      <c r="Q231" s="151"/>
      <c r="R231" s="151"/>
      <c r="S231" s="151"/>
      <c r="T231" s="151"/>
      <c r="U231" s="151"/>
      <c r="V231" s="151"/>
      <c r="W231" s="151"/>
      <c r="X231" s="151"/>
      <c r="Y231" s="151"/>
    </row>
    <row r="232" spans="1:25" s="25" customFormat="1" ht="25.5" x14ac:dyDescent="0.2">
      <c r="A232" s="15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51" t="s">
        <v>32</v>
      </c>
      <c r="B265" s="151" t="s">
        <v>82</v>
      </c>
      <c r="C265" s="151"/>
      <c r="D265" s="151"/>
      <c r="E265" s="151"/>
      <c r="F265" s="151"/>
      <c r="G265" s="151"/>
      <c r="H265" s="151"/>
      <c r="I265" s="151"/>
      <c r="J265" s="151"/>
      <c r="K265" s="151"/>
      <c r="L265" s="151"/>
      <c r="M265" s="151"/>
      <c r="N265" s="151"/>
      <c r="O265" s="151"/>
      <c r="P265" s="151"/>
      <c r="Q265" s="151"/>
      <c r="R265" s="151"/>
      <c r="S265" s="151"/>
      <c r="T265" s="151"/>
      <c r="U265" s="151"/>
      <c r="V265" s="151"/>
      <c r="W265" s="151"/>
      <c r="X265" s="151"/>
      <c r="Y265" s="151"/>
    </row>
    <row r="266" spans="1:25" s="25" customFormat="1" ht="25.5" x14ac:dyDescent="0.2">
      <c r="A266" s="15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51" t="s">
        <v>32</v>
      </c>
      <c r="B299" s="151" t="s">
        <v>83</v>
      </c>
      <c r="C299" s="151"/>
      <c r="D299" s="151"/>
      <c r="E299" s="151"/>
      <c r="F299" s="151"/>
      <c r="G299" s="151"/>
      <c r="H299" s="151"/>
      <c r="I299" s="151"/>
      <c r="J299" s="151"/>
      <c r="K299" s="151"/>
      <c r="L299" s="151"/>
      <c r="M299" s="151"/>
      <c r="N299" s="151"/>
      <c r="O299" s="151"/>
      <c r="P299" s="151"/>
      <c r="Q299" s="151"/>
      <c r="R299" s="151"/>
      <c r="S299" s="151"/>
      <c r="T299" s="151"/>
      <c r="U299" s="151"/>
      <c r="V299" s="151"/>
      <c r="W299" s="151"/>
      <c r="X299" s="151"/>
      <c r="Y299" s="151"/>
    </row>
    <row r="300" spans="1:25" s="25" customFormat="1" ht="25.5" x14ac:dyDescent="0.2">
      <c r="A300" s="15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51" t="s">
        <v>32</v>
      </c>
      <c r="B333" s="151" t="s">
        <v>84</v>
      </c>
      <c r="C333" s="151"/>
      <c r="D333" s="151"/>
      <c r="E333" s="151"/>
      <c r="F333" s="151"/>
      <c r="G333" s="151"/>
      <c r="H333" s="151"/>
      <c r="I333" s="151"/>
      <c r="J333" s="151"/>
      <c r="K333" s="151"/>
      <c r="L333" s="151"/>
      <c r="M333" s="151"/>
      <c r="N333" s="151"/>
      <c r="O333" s="151"/>
      <c r="P333" s="151"/>
      <c r="Q333" s="151"/>
      <c r="R333" s="151"/>
      <c r="S333" s="151"/>
      <c r="T333" s="151"/>
      <c r="U333" s="151"/>
      <c r="V333" s="151"/>
      <c r="W333" s="151"/>
      <c r="X333" s="151"/>
      <c r="Y333" s="151"/>
    </row>
    <row r="334" spans="1:25" s="25" customFormat="1" ht="25.5" x14ac:dyDescent="0.2">
      <c r="A334" s="15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52" t="s">
        <v>8</v>
      </c>
      <c r="G372" s="153"/>
      <c r="H372" s="153"/>
      <c r="I372" s="15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8" t="s">
        <v>60</v>
      </c>
      <c r="B374" s="149"/>
      <c r="C374" s="149"/>
      <c r="D374" s="149"/>
      <c r="E374" s="15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51" t="s">
        <v>32</v>
      </c>
      <c r="B382" s="151" t="s">
        <v>81</v>
      </c>
      <c r="C382" s="151"/>
      <c r="D382" s="151"/>
      <c r="E382" s="151"/>
      <c r="F382" s="151"/>
      <c r="G382" s="151"/>
      <c r="H382" s="151"/>
      <c r="I382" s="151"/>
      <c r="J382" s="151"/>
      <c r="K382" s="151"/>
      <c r="L382" s="151"/>
      <c r="M382" s="151"/>
      <c r="N382" s="151"/>
      <c r="O382" s="151"/>
      <c r="P382" s="151"/>
      <c r="Q382" s="151"/>
      <c r="R382" s="151"/>
      <c r="S382" s="151"/>
      <c r="T382" s="151"/>
      <c r="U382" s="151"/>
      <c r="V382" s="151"/>
      <c r="W382" s="151"/>
      <c r="X382" s="151"/>
      <c r="Y382" s="151"/>
    </row>
    <row r="383" spans="1:25" s="25" customFormat="1" ht="25.5" x14ac:dyDescent="0.2">
      <c r="A383" s="15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51" t="s">
        <v>32</v>
      </c>
      <c r="B416" s="151" t="s">
        <v>82</v>
      </c>
      <c r="C416" s="151"/>
      <c r="D416" s="151"/>
      <c r="E416" s="151"/>
      <c r="F416" s="151"/>
      <c r="G416" s="151"/>
      <c r="H416" s="151"/>
      <c r="I416" s="151"/>
      <c r="J416" s="151"/>
      <c r="K416" s="151"/>
      <c r="L416" s="151"/>
      <c r="M416" s="151"/>
      <c r="N416" s="151"/>
      <c r="O416" s="151"/>
      <c r="P416" s="151"/>
      <c r="Q416" s="151"/>
      <c r="R416" s="151"/>
      <c r="S416" s="151"/>
      <c r="T416" s="151"/>
      <c r="U416" s="151"/>
      <c r="V416" s="151"/>
      <c r="W416" s="151"/>
      <c r="X416" s="151"/>
      <c r="Y416" s="151"/>
    </row>
    <row r="417" spans="1:25" s="25" customFormat="1" ht="25.5" x14ac:dyDescent="0.2">
      <c r="A417" s="15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51" t="s">
        <v>32</v>
      </c>
      <c r="B450" s="151" t="s">
        <v>83</v>
      </c>
      <c r="C450" s="151"/>
      <c r="D450" s="151"/>
      <c r="E450" s="151"/>
      <c r="F450" s="151"/>
      <c r="G450" s="151"/>
      <c r="H450" s="151"/>
      <c r="I450" s="151"/>
      <c r="J450" s="151"/>
      <c r="K450" s="151"/>
      <c r="L450" s="151"/>
      <c r="M450" s="151"/>
      <c r="N450" s="151"/>
      <c r="O450" s="151"/>
      <c r="P450" s="151"/>
      <c r="Q450" s="151"/>
      <c r="R450" s="151"/>
      <c r="S450" s="151"/>
      <c r="T450" s="151"/>
      <c r="U450" s="151"/>
      <c r="V450" s="151"/>
      <c r="W450" s="151"/>
      <c r="X450" s="151"/>
      <c r="Y450" s="151"/>
    </row>
    <row r="451" spans="1:25" s="25" customFormat="1" ht="25.5" x14ac:dyDescent="0.2">
      <c r="A451" s="15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51" t="s">
        <v>32</v>
      </c>
      <c r="B484" s="151" t="s">
        <v>84</v>
      </c>
      <c r="C484" s="151"/>
      <c r="D484" s="151"/>
      <c r="E484" s="151"/>
      <c r="F484" s="151"/>
      <c r="G484" s="151"/>
      <c r="H484" s="151"/>
      <c r="I484" s="151"/>
      <c r="J484" s="151"/>
      <c r="K484" s="151"/>
      <c r="L484" s="151"/>
      <c r="M484" s="151"/>
      <c r="N484" s="151"/>
      <c r="O484" s="151"/>
      <c r="P484" s="151"/>
      <c r="Q484" s="151"/>
      <c r="R484" s="151"/>
      <c r="S484" s="151"/>
      <c r="T484" s="151"/>
      <c r="U484" s="151"/>
      <c r="V484" s="151"/>
      <c r="W484" s="151"/>
      <c r="X484" s="151"/>
      <c r="Y484" s="151"/>
    </row>
    <row r="485" spans="1:25" s="25" customFormat="1" ht="25.5" x14ac:dyDescent="0.2">
      <c r="A485" s="15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51" t="s">
        <v>32</v>
      </c>
      <c r="B519" s="151" t="s">
        <v>62</v>
      </c>
      <c r="C519" s="151"/>
      <c r="D519" s="151"/>
      <c r="E519" s="151"/>
      <c r="F519" s="151"/>
      <c r="G519" s="151"/>
      <c r="H519" s="151"/>
      <c r="I519" s="151"/>
      <c r="J519" s="151"/>
      <c r="K519" s="151"/>
      <c r="L519" s="151"/>
      <c r="M519" s="151"/>
      <c r="N519" s="151"/>
      <c r="O519" s="151"/>
      <c r="P519" s="151"/>
      <c r="Q519" s="151"/>
      <c r="R519" s="151"/>
      <c r="S519" s="151"/>
      <c r="T519" s="151"/>
      <c r="U519" s="151"/>
      <c r="V519" s="151"/>
      <c r="W519" s="151"/>
      <c r="X519" s="151"/>
      <c r="Y519" s="151"/>
    </row>
    <row r="520" spans="1:25" s="25" customFormat="1" ht="25.5" x14ac:dyDescent="0.2">
      <c r="A520" s="15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51" t="s">
        <v>32</v>
      </c>
      <c r="B553" s="151" t="s">
        <v>63</v>
      </c>
      <c r="C553" s="151"/>
      <c r="D553" s="151"/>
      <c r="E553" s="151"/>
      <c r="F553" s="151"/>
      <c r="G553" s="151"/>
      <c r="H553" s="151"/>
      <c r="I553" s="151"/>
      <c r="J553" s="151"/>
      <c r="K553" s="151"/>
      <c r="L553" s="151"/>
      <c r="M553" s="151"/>
      <c r="N553" s="151"/>
      <c r="O553" s="151"/>
      <c r="P553" s="151"/>
      <c r="Q553" s="151"/>
      <c r="R553" s="151"/>
      <c r="S553" s="151"/>
      <c r="T553" s="151"/>
      <c r="U553" s="151"/>
      <c r="V553" s="151"/>
      <c r="W553" s="151"/>
      <c r="X553" s="151"/>
      <c r="Y553" s="151"/>
    </row>
    <row r="554" spans="1:25" s="25" customFormat="1" ht="25.5" x14ac:dyDescent="0.2">
      <c r="A554" s="15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47" t="s">
        <v>64</v>
      </c>
      <c r="B587" s="147"/>
      <c r="C587" s="147"/>
      <c r="D587" s="147"/>
      <c r="E587" s="147"/>
      <c r="F587" s="147"/>
      <c r="G587" s="147"/>
      <c r="H587" s="147"/>
      <c r="I587" s="147"/>
      <c r="J587" s="147"/>
    </row>
    <row r="588" spans="1:25" ht="49.5" customHeight="1" x14ac:dyDescent="0.25">
      <c r="A588" s="154" t="s">
        <v>65</v>
      </c>
      <c r="B588" s="154"/>
      <c r="C588" s="154"/>
      <c r="D588" s="154"/>
      <c r="E588" s="154"/>
      <c r="F588" s="154"/>
      <c r="G588" s="148" t="e">
        <f>-#REF!</f>
        <v>#REF!</v>
      </c>
      <c r="H588" s="149"/>
      <c r="I588" s="149"/>
      <c r="J588" s="150"/>
    </row>
    <row r="589" spans="1:25" ht="65.25" customHeight="1" x14ac:dyDescent="0.25">
      <c r="A589" s="154" t="s">
        <v>66</v>
      </c>
      <c r="B589" s="154"/>
      <c r="C589" s="154"/>
      <c r="D589" s="154"/>
      <c r="E589" s="154"/>
      <c r="F589" s="154"/>
      <c r="G589" s="148" t="e">
        <f>#REF!</f>
        <v>#REF!</v>
      </c>
      <c r="H589" s="149"/>
      <c r="I589" s="149"/>
      <c r="J589" s="15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51" t="s">
        <v>32</v>
      </c>
      <c r="B598" s="151" t="s">
        <v>81</v>
      </c>
      <c r="C598" s="151"/>
      <c r="D598" s="151"/>
      <c r="E598" s="151"/>
      <c r="F598" s="151"/>
      <c r="G598" s="151"/>
      <c r="H598" s="151"/>
      <c r="I598" s="151"/>
      <c r="J598" s="151"/>
      <c r="K598" s="151"/>
      <c r="L598" s="151"/>
      <c r="M598" s="151"/>
      <c r="N598" s="151"/>
      <c r="O598" s="151"/>
      <c r="P598" s="151"/>
      <c r="Q598" s="151"/>
      <c r="R598" s="151"/>
      <c r="S598" s="151"/>
      <c r="T598" s="151"/>
      <c r="U598" s="151"/>
      <c r="V598" s="151"/>
      <c r="W598" s="151"/>
      <c r="X598" s="151"/>
      <c r="Y598" s="151"/>
    </row>
    <row r="599" spans="1:25" s="25" customFormat="1" ht="25.5" x14ac:dyDescent="0.2">
      <c r="A599" s="15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51" t="s">
        <v>32</v>
      </c>
      <c r="B632" s="151" t="s">
        <v>82</v>
      </c>
      <c r="C632" s="151"/>
      <c r="D632" s="151"/>
      <c r="E632" s="151"/>
      <c r="F632" s="151"/>
      <c r="G632" s="151"/>
      <c r="H632" s="151"/>
      <c r="I632" s="151"/>
      <c r="J632" s="151"/>
      <c r="K632" s="151"/>
      <c r="L632" s="151"/>
      <c r="M632" s="151"/>
      <c r="N632" s="151"/>
      <c r="O632" s="151"/>
      <c r="P632" s="151"/>
      <c r="Q632" s="151"/>
      <c r="R632" s="151"/>
      <c r="S632" s="151"/>
      <c r="T632" s="151"/>
      <c r="U632" s="151"/>
      <c r="V632" s="151"/>
      <c r="W632" s="151"/>
      <c r="X632" s="151"/>
      <c r="Y632" s="151"/>
    </row>
    <row r="633" spans="1:25" s="25" customFormat="1" ht="25.5" x14ac:dyDescent="0.2">
      <c r="A633" s="15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51" t="s">
        <v>32</v>
      </c>
      <c r="B666" s="151" t="s">
        <v>83</v>
      </c>
      <c r="C666" s="151"/>
      <c r="D666" s="151"/>
      <c r="E666" s="151"/>
      <c r="F666" s="151"/>
      <c r="G666" s="151"/>
      <c r="H666" s="151"/>
      <c r="I666" s="151"/>
      <c r="J666" s="151"/>
      <c r="K666" s="151"/>
      <c r="L666" s="151"/>
      <c r="M666" s="151"/>
      <c r="N666" s="151"/>
      <c r="O666" s="151"/>
      <c r="P666" s="151"/>
      <c r="Q666" s="151"/>
      <c r="R666" s="151"/>
      <c r="S666" s="151"/>
      <c r="T666" s="151"/>
      <c r="U666" s="151"/>
      <c r="V666" s="151"/>
      <c r="W666" s="151"/>
      <c r="X666" s="151"/>
      <c r="Y666" s="151"/>
    </row>
    <row r="667" spans="1:25" s="25" customFormat="1" ht="25.5" x14ac:dyDescent="0.2">
      <c r="A667" s="15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51" t="s">
        <v>32</v>
      </c>
      <c r="B700" s="151" t="s">
        <v>84</v>
      </c>
      <c r="C700" s="151"/>
      <c r="D700" s="151"/>
      <c r="E700" s="151"/>
      <c r="F700" s="151"/>
      <c r="G700" s="151"/>
      <c r="H700" s="151"/>
      <c r="I700" s="151"/>
      <c r="J700" s="151"/>
      <c r="K700" s="151"/>
      <c r="L700" s="151"/>
      <c r="M700" s="151"/>
      <c r="N700" s="151"/>
      <c r="O700" s="151"/>
      <c r="P700" s="151"/>
      <c r="Q700" s="151"/>
      <c r="R700" s="151"/>
      <c r="S700" s="151"/>
      <c r="T700" s="151"/>
      <c r="U700" s="151"/>
      <c r="V700" s="151"/>
      <c r="W700" s="151"/>
      <c r="X700" s="151"/>
      <c r="Y700" s="151"/>
    </row>
    <row r="701" spans="1:25" s="25" customFormat="1" ht="25.5" x14ac:dyDescent="0.2">
      <c r="A701" s="15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51" t="s">
        <v>32</v>
      </c>
      <c r="B736" s="151" t="s">
        <v>68</v>
      </c>
      <c r="C736" s="151"/>
      <c r="D736" s="151"/>
      <c r="E736" s="151"/>
      <c r="F736" s="151"/>
      <c r="G736" s="151"/>
      <c r="H736" s="151"/>
      <c r="I736" s="151"/>
      <c r="J736" s="151"/>
      <c r="K736" s="151"/>
      <c r="L736" s="151"/>
      <c r="M736" s="151"/>
      <c r="N736" s="151"/>
      <c r="O736" s="151"/>
      <c r="P736" s="151"/>
      <c r="Q736" s="151"/>
      <c r="R736" s="151"/>
      <c r="S736" s="151"/>
      <c r="T736" s="151"/>
      <c r="U736" s="151"/>
      <c r="V736" s="151"/>
      <c r="W736" s="151"/>
      <c r="X736" s="151"/>
      <c r="Y736" s="151"/>
    </row>
    <row r="737" spans="1:25" ht="15.75" x14ac:dyDescent="0.25">
      <c r="A737" s="151"/>
      <c r="B737" s="151" t="s">
        <v>69</v>
      </c>
      <c r="C737" s="151"/>
      <c r="D737" s="151"/>
      <c r="E737" s="151"/>
      <c r="F737" s="151"/>
      <c r="G737" s="151"/>
      <c r="H737" s="151"/>
      <c r="I737" s="151"/>
      <c r="J737" s="151"/>
      <c r="K737" s="151"/>
      <c r="L737" s="151"/>
      <c r="M737" s="151"/>
      <c r="N737" s="151"/>
      <c r="O737" s="151"/>
      <c r="P737" s="151"/>
      <c r="Q737" s="151"/>
      <c r="R737" s="151"/>
      <c r="S737" s="151"/>
      <c r="T737" s="151"/>
      <c r="U737" s="151"/>
      <c r="V737" s="151"/>
      <c r="W737" s="151"/>
      <c r="X737" s="151"/>
      <c r="Y737" s="151"/>
    </row>
    <row r="738" spans="1:25" s="25" customFormat="1" ht="25.5" x14ac:dyDescent="0.2">
      <c r="A738" s="15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51" t="s">
        <v>32</v>
      </c>
      <c r="B771" s="151" t="s">
        <v>70</v>
      </c>
      <c r="C771" s="151"/>
      <c r="D771" s="151"/>
      <c r="E771" s="151"/>
      <c r="F771" s="151"/>
      <c r="G771" s="151"/>
      <c r="H771" s="151"/>
      <c r="I771" s="151"/>
      <c r="J771" s="151"/>
      <c r="K771" s="151"/>
      <c r="L771" s="151"/>
      <c r="M771" s="151"/>
      <c r="N771" s="151"/>
      <c r="O771" s="151"/>
      <c r="P771" s="151"/>
      <c r="Q771" s="151"/>
      <c r="R771" s="151"/>
      <c r="S771" s="151"/>
      <c r="T771" s="151"/>
      <c r="U771" s="151"/>
      <c r="V771" s="151"/>
      <c r="W771" s="151"/>
      <c r="X771" s="151"/>
      <c r="Y771" s="151"/>
    </row>
    <row r="772" spans="1:25" ht="15.75" x14ac:dyDescent="0.25">
      <c r="A772" s="151"/>
      <c r="B772" s="151" t="s">
        <v>71</v>
      </c>
      <c r="C772" s="151"/>
      <c r="D772" s="151"/>
      <c r="E772" s="151"/>
      <c r="F772" s="151"/>
      <c r="G772" s="151"/>
      <c r="H772" s="151"/>
      <c r="I772" s="151"/>
      <c r="J772" s="151"/>
      <c r="K772" s="151"/>
      <c r="L772" s="151"/>
      <c r="M772" s="151"/>
      <c r="N772" s="151"/>
      <c r="O772" s="151"/>
      <c r="P772" s="151"/>
      <c r="Q772" s="151"/>
      <c r="R772" s="151"/>
      <c r="S772" s="151"/>
      <c r="T772" s="151"/>
      <c r="U772" s="151"/>
      <c r="V772" s="151"/>
      <c r="W772" s="151"/>
      <c r="X772" s="151"/>
      <c r="Y772" s="151"/>
    </row>
    <row r="773" spans="1:25" s="25" customFormat="1" ht="25.5" x14ac:dyDescent="0.2">
      <c r="A773" s="15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47" t="s">
        <v>65</v>
      </c>
      <c r="B806" s="147"/>
      <c r="C806" s="147"/>
      <c r="D806" s="147"/>
      <c r="E806" s="147"/>
      <c r="F806" s="147"/>
      <c r="G806" s="147"/>
      <c r="H806" s="147"/>
      <c r="I806" s="147"/>
      <c r="J806" s="147"/>
      <c r="K806" s="148"/>
      <c r="L806" s="28"/>
      <c r="M806" s="37" t="e">
        <f>G588</f>
        <v>#REF!</v>
      </c>
      <c r="N806" s="29"/>
    </row>
    <row r="807" spans="1:25" ht="46.5" customHeight="1" x14ac:dyDescent="0.25">
      <c r="A807" s="147" t="s">
        <v>66</v>
      </c>
      <c r="B807" s="147"/>
      <c r="C807" s="147"/>
      <c r="D807" s="147"/>
      <c r="E807" s="147"/>
      <c r="F807" s="147"/>
      <c r="G807" s="147"/>
      <c r="H807" s="147"/>
      <c r="I807" s="147"/>
      <c r="J807" s="147"/>
      <c r="K807" s="14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52" t="s">
        <v>8</v>
      </c>
      <c r="G813" s="153"/>
      <c r="H813" s="153"/>
      <c r="I813" s="15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8" t="s">
        <v>60</v>
      </c>
      <c r="B815" s="149"/>
      <c r="C815" s="149"/>
      <c r="D815" s="149"/>
      <c r="E815" s="15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</sheetPr>
  <dimension ref="A1:AA828"/>
  <sheetViews>
    <sheetView tabSelected="1" view="pageBreakPreview" topLeftCell="A28" zoomScale="70" zoomScaleNormal="100" zoomScaleSheetLayoutView="70" workbookViewId="0">
      <selection activeCell="P56" sqref="P56"/>
    </sheetView>
  </sheetViews>
  <sheetFormatPr defaultColWidth="8.85546875" defaultRowHeight="15" outlineLevelRow="1" x14ac:dyDescent="0.25"/>
  <cols>
    <col min="1" max="1" width="7" style="66" customWidth="1"/>
    <col min="2" max="2" width="14.5703125" style="66" customWidth="1"/>
    <col min="3" max="3" width="10.85546875" style="66" customWidth="1"/>
    <col min="4" max="4" width="18.85546875" style="66" customWidth="1"/>
    <col min="5" max="5" width="11.85546875" style="66" customWidth="1"/>
    <col min="6" max="6" width="15.140625" style="66" customWidth="1"/>
    <col min="7" max="8" width="16" style="66" customWidth="1"/>
    <col min="9" max="9" width="15.28515625" style="66" customWidth="1"/>
    <col min="10" max="10" width="20.140625" style="66" customWidth="1"/>
    <col min="11" max="11" width="31.28515625" style="66" customWidth="1"/>
    <col min="12" max="12" width="20" style="66" customWidth="1"/>
    <col min="13" max="13" width="20.5703125" style="66" customWidth="1"/>
    <col min="14" max="14" width="19.28515625" style="66" customWidth="1"/>
    <col min="15" max="15" width="14.42578125" style="66" customWidth="1"/>
    <col min="16" max="16" width="13.5703125" style="66" customWidth="1"/>
    <col min="17" max="17" width="15.42578125" style="66" customWidth="1"/>
    <col min="18" max="18" width="11.5703125" style="66" customWidth="1"/>
    <col min="19" max="19" width="10.85546875" style="66" customWidth="1"/>
    <col min="20" max="20" width="10.140625" style="66" customWidth="1"/>
    <col min="21" max="21" width="11.5703125" style="66" customWidth="1"/>
    <col min="22" max="22" width="10.85546875" style="66" customWidth="1"/>
    <col min="23" max="23" width="9.5703125" style="66" customWidth="1"/>
    <col min="24" max="24" width="10.140625" style="66" customWidth="1"/>
    <col min="25" max="25" width="11.140625" style="66" customWidth="1"/>
    <col min="26" max="16384" width="8.85546875" style="66"/>
  </cols>
  <sheetData>
    <row r="1" spans="1:14" s="88" customFormat="1" ht="18.75" x14ac:dyDescent="0.3">
      <c r="H1" s="92" t="s">
        <v>1</v>
      </c>
    </row>
    <row r="2" spans="1:14" s="88" customFormat="1" ht="10.9" customHeight="1" x14ac:dyDescent="0.3">
      <c r="A2" s="92"/>
    </row>
    <row r="3" spans="1:14" s="88" customFormat="1" ht="18.75" x14ac:dyDescent="0.3">
      <c r="H3" s="93" t="s">
        <v>2</v>
      </c>
    </row>
    <row r="4" spans="1:14" s="88" customFormat="1" ht="18.75" x14ac:dyDescent="0.3">
      <c r="H4" s="93" t="s">
        <v>3</v>
      </c>
    </row>
    <row r="5" spans="1:14" s="88" customFormat="1" ht="18.75" x14ac:dyDescent="0.3">
      <c r="H5" s="93" t="s">
        <v>132</v>
      </c>
    </row>
    <row r="6" spans="1:14" s="88" customFormat="1" ht="16.899999999999999" customHeight="1" x14ac:dyDescent="0.3">
      <c r="A6" s="94"/>
      <c r="H6" s="93" t="s">
        <v>134</v>
      </c>
    </row>
    <row r="7" spans="1:14" s="88" customFormat="1" ht="18" customHeight="1" x14ac:dyDescent="0.3">
      <c r="A7" s="94"/>
    </row>
    <row r="8" spans="1:14" s="88" customFormat="1" ht="18.75" x14ac:dyDescent="0.3">
      <c r="A8" s="88" t="s">
        <v>133</v>
      </c>
      <c r="L8" s="138">
        <v>45627</v>
      </c>
      <c r="N8" s="138"/>
    </row>
    <row r="9" spans="1:14" s="70" customFormat="1" ht="12.6" customHeight="1" x14ac:dyDescent="0.25">
      <c r="A9" s="72"/>
    </row>
    <row r="10" spans="1:14" s="70" customFormat="1" ht="12.6" customHeight="1" x14ac:dyDescent="0.25">
      <c r="A10" s="46"/>
    </row>
    <row r="11" spans="1:14" s="91" customFormat="1" ht="18.75" x14ac:dyDescent="0.3">
      <c r="A11" s="90" t="s">
        <v>5</v>
      </c>
    </row>
    <row r="12" spans="1:14" s="70" customFormat="1" ht="15.75" x14ac:dyDescent="0.25">
      <c r="A12" s="47" t="s">
        <v>6</v>
      </c>
    </row>
    <row r="13" spans="1:14" s="70" customFormat="1" ht="15.75" x14ac:dyDescent="0.25">
      <c r="A13" s="71"/>
    </row>
    <row r="14" spans="1:14" s="70" customFormat="1" ht="15.75" x14ac:dyDescent="0.25">
      <c r="A14" s="57" t="s">
        <v>7</v>
      </c>
    </row>
    <row r="15" spans="1:14" s="70" customFormat="1" ht="16.5" customHeight="1" x14ac:dyDescent="0.25">
      <c r="A15" s="164"/>
      <c r="B15" s="164"/>
      <c r="C15" s="164"/>
      <c r="D15" s="164"/>
      <c r="E15" s="164"/>
      <c r="F15" s="164" t="s">
        <v>8</v>
      </c>
      <c r="G15" s="164"/>
      <c r="H15" s="164"/>
      <c r="I15" s="164"/>
      <c r="J15" s="187"/>
      <c r="K15" s="188"/>
    </row>
    <row r="16" spans="1:14" ht="15.75" x14ac:dyDescent="0.25">
      <c r="A16" s="164"/>
      <c r="B16" s="164"/>
      <c r="C16" s="164"/>
      <c r="D16" s="164"/>
      <c r="E16" s="164"/>
      <c r="F16" s="128" t="s">
        <v>9</v>
      </c>
      <c r="G16" s="128" t="s">
        <v>10</v>
      </c>
      <c r="H16" s="128" t="s">
        <v>11</v>
      </c>
      <c r="I16" s="128" t="s">
        <v>12</v>
      </c>
      <c r="J16" s="187"/>
      <c r="K16" s="188"/>
    </row>
    <row r="17" spans="1:14" ht="34.5" customHeight="1" x14ac:dyDescent="0.25">
      <c r="A17" s="171" t="s">
        <v>13</v>
      </c>
      <c r="B17" s="171"/>
      <c r="C17" s="171"/>
      <c r="D17" s="171"/>
      <c r="E17" s="171"/>
      <c r="F17" s="130">
        <v>6613.8700000000008</v>
      </c>
      <c r="G17" s="130">
        <v>7359.19</v>
      </c>
      <c r="H17" s="130">
        <v>9071.84</v>
      </c>
      <c r="I17" s="130">
        <v>10688.82</v>
      </c>
      <c r="J17" s="187"/>
      <c r="K17" s="188"/>
    </row>
    <row r="18" spans="1:14" ht="16.5" customHeight="1" x14ac:dyDescent="0.25">
      <c r="A18" s="46"/>
      <c r="B18" s="70"/>
      <c r="C18" s="70"/>
      <c r="D18" s="70"/>
      <c r="E18" s="70"/>
      <c r="F18" s="70"/>
      <c r="G18" s="70"/>
      <c r="H18" s="70"/>
      <c r="I18" s="70"/>
    </row>
    <row r="19" spans="1:14" s="57" customFormat="1" ht="19.149999999999999" customHeight="1" x14ac:dyDescent="0.25">
      <c r="A19" s="163" t="s">
        <v>103</v>
      </c>
      <c r="B19" s="163"/>
      <c r="C19" s="163"/>
      <c r="D19" s="163"/>
      <c r="E19" s="163"/>
      <c r="F19" s="163"/>
      <c r="G19" s="163"/>
      <c r="H19" s="163"/>
      <c r="I19" s="163"/>
      <c r="J19" s="163"/>
      <c r="K19" s="163"/>
      <c r="L19" s="163"/>
      <c r="M19" s="163"/>
      <c r="N19" s="142">
        <v>3450.62</v>
      </c>
    </row>
    <row r="20" spans="1:14" s="57" customFormat="1" ht="19.149999999999999" customHeight="1" x14ac:dyDescent="0.25">
      <c r="A20" s="57" t="s">
        <v>14</v>
      </c>
    </row>
    <row r="21" spans="1:14" s="57" customFormat="1" ht="19.149999999999999" customHeight="1" x14ac:dyDescent="0.25">
      <c r="A21" s="57" t="s">
        <v>104</v>
      </c>
      <c r="J21" s="143" t="s">
        <v>142</v>
      </c>
    </row>
    <row r="22" spans="1:14" s="57" customFormat="1" ht="19.149999999999999" customHeight="1" x14ac:dyDescent="0.25">
      <c r="A22" s="57" t="s">
        <v>89</v>
      </c>
      <c r="I22" s="142" t="s">
        <v>141</v>
      </c>
      <c r="L22" s="124"/>
    </row>
    <row r="23" spans="1:14" s="57" customFormat="1" ht="19.149999999999999" customHeight="1" x14ac:dyDescent="0.25">
      <c r="A23" s="163" t="s">
        <v>105</v>
      </c>
      <c r="B23" s="163"/>
      <c r="C23" s="163"/>
      <c r="D23" s="163"/>
      <c r="E23" s="163"/>
      <c r="F23" s="163"/>
      <c r="G23" s="163"/>
      <c r="H23" s="163"/>
      <c r="I23" s="163"/>
      <c r="J23" s="163"/>
      <c r="K23" s="144">
        <v>1.5617935177755049E-3</v>
      </c>
      <c r="M23" s="127"/>
      <c r="N23" s="127"/>
    </row>
    <row r="24" spans="1:14" s="57" customFormat="1" ht="18.75" customHeight="1" x14ac:dyDescent="0.25">
      <c r="A24" s="163" t="s">
        <v>87</v>
      </c>
      <c r="B24" s="163"/>
      <c r="C24" s="163"/>
      <c r="D24" s="163"/>
      <c r="E24" s="163"/>
      <c r="F24" s="163"/>
      <c r="G24" s="163"/>
      <c r="H24" s="163"/>
      <c r="J24" s="99">
        <v>1088.9870000000001</v>
      </c>
    </row>
    <row r="25" spans="1:14" s="57" customFormat="1" ht="19.149999999999999" customHeight="1" x14ac:dyDescent="0.25">
      <c r="A25" s="163" t="s">
        <v>88</v>
      </c>
      <c r="B25" s="163"/>
      <c r="C25" s="163"/>
      <c r="D25" s="163"/>
      <c r="E25" s="163"/>
      <c r="F25" s="163"/>
      <c r="G25" s="163"/>
      <c r="H25" s="163"/>
      <c r="I25" s="163"/>
      <c r="J25" s="163"/>
      <c r="K25" s="163"/>
      <c r="L25" s="163"/>
      <c r="M25" s="139">
        <v>0</v>
      </c>
    </row>
    <row r="26" spans="1:14" s="57" customFormat="1" ht="19.149999999999999" customHeight="1" x14ac:dyDescent="0.25">
      <c r="B26" s="163" t="s">
        <v>136</v>
      </c>
      <c r="C26" s="163"/>
      <c r="D26" s="163"/>
      <c r="E26" s="163"/>
      <c r="F26" s="163"/>
      <c r="G26" s="163"/>
      <c r="H26" s="163"/>
      <c r="I26" s="163"/>
      <c r="J26" s="163"/>
      <c r="K26" s="163"/>
      <c r="L26" s="163"/>
      <c r="M26" s="140">
        <v>0</v>
      </c>
    </row>
    <row r="27" spans="1:14" s="57" customFormat="1" ht="19.149999999999999" customHeight="1" x14ac:dyDescent="0.25">
      <c r="A27" s="163" t="s">
        <v>95</v>
      </c>
      <c r="B27" s="163"/>
      <c r="C27" s="163"/>
      <c r="D27" s="163"/>
      <c r="E27" s="163"/>
      <c r="F27" s="163"/>
      <c r="G27" s="163"/>
      <c r="H27" s="163"/>
      <c r="I27" s="163"/>
      <c r="J27" s="163"/>
      <c r="K27" s="163"/>
      <c r="L27" s="163"/>
      <c r="M27" s="141">
        <v>139.216382094625</v>
      </c>
    </row>
    <row r="28" spans="1:14" s="57" customFormat="1" ht="19.149999999999999" customHeight="1" x14ac:dyDescent="0.25">
      <c r="A28" s="57" t="s">
        <v>0</v>
      </c>
    </row>
    <row r="29" spans="1:14" s="57" customFormat="1" ht="19.149999999999999" customHeight="1" x14ac:dyDescent="0.25">
      <c r="A29" s="163" t="s">
        <v>90</v>
      </c>
      <c r="B29" s="163"/>
      <c r="C29" s="163"/>
      <c r="D29" s="163"/>
      <c r="F29" s="99">
        <v>2.3613820946250001</v>
      </c>
    </row>
    <row r="30" spans="1:14" s="57" customFormat="1" ht="19.149999999999999" customHeight="1" x14ac:dyDescent="0.25">
      <c r="A30" s="163" t="s">
        <v>91</v>
      </c>
      <c r="B30" s="163"/>
      <c r="C30" s="163"/>
      <c r="D30" s="163"/>
      <c r="F30" s="99">
        <v>51.857999999999997</v>
      </c>
    </row>
    <row r="31" spans="1:14" s="57" customFormat="1" ht="19.149999999999999" customHeight="1" x14ac:dyDescent="0.25">
      <c r="A31" s="163" t="s">
        <v>92</v>
      </c>
      <c r="B31" s="163"/>
      <c r="C31" s="163"/>
      <c r="D31" s="163"/>
      <c r="F31" s="99">
        <v>84.997000000000014</v>
      </c>
    </row>
    <row r="32" spans="1:14" s="57" customFormat="1" ht="19.149999999999999" customHeight="1" x14ac:dyDescent="0.25">
      <c r="A32" s="163" t="s">
        <v>93</v>
      </c>
      <c r="B32" s="163"/>
      <c r="C32" s="163"/>
      <c r="D32" s="163"/>
      <c r="F32" s="99">
        <v>0</v>
      </c>
    </row>
    <row r="33" spans="1:19" s="57" customFormat="1" ht="19.149999999999999" customHeight="1" x14ac:dyDescent="0.25">
      <c r="A33" s="163" t="s">
        <v>94</v>
      </c>
      <c r="B33" s="163"/>
      <c r="C33" s="163"/>
      <c r="D33" s="163"/>
      <c r="F33" s="99">
        <v>0</v>
      </c>
    </row>
    <row r="34" spans="1:19" s="57" customFormat="1" ht="19.149999999999999" customHeight="1" x14ac:dyDescent="0.25">
      <c r="A34" s="57" t="s">
        <v>86</v>
      </c>
      <c r="J34" s="129">
        <v>404.8578</v>
      </c>
    </row>
    <row r="35" spans="1:19" s="57" customFormat="1" ht="19.149999999999999" customHeight="1" x14ac:dyDescent="0.25">
      <c r="A35" s="57" t="s">
        <v>108</v>
      </c>
      <c r="K35" s="104">
        <v>1011.505</v>
      </c>
      <c r="O35" s="104"/>
    </row>
    <row r="36" spans="1:19" s="57" customFormat="1" ht="19.149999999999999" customHeight="1" x14ac:dyDescent="0.25">
      <c r="A36" s="57" t="s">
        <v>0</v>
      </c>
    </row>
    <row r="37" spans="1:19" s="57" customFormat="1" ht="19.149999999999999" customHeight="1" x14ac:dyDescent="0.25">
      <c r="A37" s="163" t="s">
        <v>107</v>
      </c>
      <c r="B37" s="163"/>
      <c r="C37" s="163"/>
      <c r="D37" s="163"/>
      <c r="F37" s="146">
        <v>16.724</v>
      </c>
    </row>
    <row r="38" spans="1:19" s="57" customFormat="1" ht="19.149999999999999" customHeight="1" x14ac:dyDescent="0.25">
      <c r="A38" s="163" t="s">
        <v>126</v>
      </c>
      <c r="B38" s="163"/>
      <c r="C38" s="163"/>
      <c r="D38" s="163"/>
      <c r="F38" s="146">
        <v>4.9830000000000005</v>
      </c>
    </row>
    <row r="39" spans="1:19" s="57" customFormat="1" ht="19.149999999999999" customHeight="1" x14ac:dyDescent="0.25">
      <c r="A39" s="163" t="s">
        <v>127</v>
      </c>
      <c r="B39" s="163"/>
      <c r="C39" s="163"/>
      <c r="D39" s="163"/>
      <c r="F39" s="146">
        <v>6.9950000000000001</v>
      </c>
    </row>
    <row r="40" spans="1:19" s="57" customFormat="1" ht="19.149999999999999" customHeight="1" x14ac:dyDescent="0.25">
      <c r="A40" s="163" t="s">
        <v>128</v>
      </c>
      <c r="B40" s="163"/>
      <c r="C40" s="163"/>
      <c r="D40" s="163"/>
      <c r="F40" s="146">
        <v>4.7459999999999996</v>
      </c>
    </row>
    <row r="41" spans="1:19" s="57" customFormat="1" ht="19.149999999999999" customHeight="1" x14ac:dyDescent="0.25">
      <c r="A41" s="163" t="s">
        <v>106</v>
      </c>
      <c r="B41" s="163"/>
      <c r="C41" s="163"/>
      <c r="D41" s="163"/>
      <c r="F41" s="146">
        <v>994.78099999999995</v>
      </c>
    </row>
    <row r="42" spans="1:19" s="57" customFormat="1" ht="19.149999999999999" customHeight="1" x14ac:dyDescent="0.25">
      <c r="A42" s="163" t="s">
        <v>130</v>
      </c>
      <c r="B42" s="163"/>
      <c r="C42" s="163"/>
      <c r="D42" s="163"/>
      <c r="F42" s="146">
        <v>416.637</v>
      </c>
    </row>
    <row r="43" spans="1:19" s="57" customFormat="1" ht="19.149999999999999" customHeight="1" x14ac:dyDescent="0.25">
      <c r="A43" s="163" t="s">
        <v>131</v>
      </c>
      <c r="B43" s="163"/>
      <c r="C43" s="163"/>
      <c r="D43" s="163"/>
      <c r="F43" s="146">
        <v>578.14400000000001</v>
      </c>
    </row>
    <row r="44" spans="1:19" s="57" customFormat="1" ht="19.149999999999999" customHeight="1" x14ac:dyDescent="0.25">
      <c r="A44" s="57" t="s">
        <v>114</v>
      </c>
      <c r="J44" s="104">
        <v>695125.326</v>
      </c>
      <c r="N44" s="104"/>
    </row>
    <row r="45" spans="1:19" s="57" customFormat="1" ht="22.5" customHeight="1" x14ac:dyDescent="0.25">
      <c r="A45" s="57" t="s">
        <v>96</v>
      </c>
      <c r="L45" s="104">
        <v>0</v>
      </c>
      <c r="S45" s="104"/>
    </row>
    <row r="46" spans="1:19" s="57" customFormat="1" ht="19.149999999999999" customHeight="1" x14ac:dyDescent="0.25">
      <c r="A46" s="163" t="s">
        <v>135</v>
      </c>
      <c r="B46" s="163"/>
      <c r="C46" s="163"/>
      <c r="D46" s="163"/>
      <c r="E46" s="163"/>
      <c r="F46" s="163"/>
      <c r="G46" s="163"/>
      <c r="H46" s="104">
        <v>0</v>
      </c>
      <c r="S46" s="104"/>
    </row>
    <row r="47" spans="1:19" s="57" customFormat="1" ht="15.75" customHeight="1" x14ac:dyDescent="0.25">
      <c r="A47" s="186" t="s">
        <v>102</v>
      </c>
      <c r="B47" s="186"/>
      <c r="C47" s="186"/>
      <c r="D47" s="186"/>
      <c r="E47" s="186"/>
      <c r="F47" s="186"/>
      <c r="G47" s="186"/>
      <c r="H47" s="186"/>
      <c r="I47" s="186"/>
      <c r="J47" s="186"/>
      <c r="K47" s="186"/>
      <c r="L47" s="104">
        <v>93187.866999999998</v>
      </c>
      <c r="P47" s="105"/>
    </row>
    <row r="48" spans="1:19" s="57" customFormat="1" ht="19.149999999999999" customHeight="1" x14ac:dyDescent="0.25">
      <c r="A48" s="57" t="s">
        <v>0</v>
      </c>
    </row>
    <row r="49" spans="1:15" s="57" customFormat="1" ht="19.149999999999999" customHeight="1" x14ac:dyDescent="0.25">
      <c r="A49" s="163" t="s">
        <v>97</v>
      </c>
      <c r="B49" s="163"/>
      <c r="C49" s="163"/>
      <c r="D49" s="163"/>
      <c r="F49" s="100">
        <v>1011.505</v>
      </c>
    </row>
    <row r="50" spans="1:15" s="57" customFormat="1" ht="19.149999999999999" customHeight="1" x14ac:dyDescent="0.25">
      <c r="A50" s="163" t="s">
        <v>119</v>
      </c>
      <c r="B50" s="163"/>
      <c r="C50" s="163"/>
      <c r="D50" s="163"/>
      <c r="F50" s="100">
        <v>33256.883000000002</v>
      </c>
    </row>
    <row r="51" spans="1:15" s="57" customFormat="1" ht="19.149999999999999" customHeight="1" x14ac:dyDescent="0.25">
      <c r="A51" s="163" t="s">
        <v>121</v>
      </c>
      <c r="B51" s="163"/>
      <c r="C51" s="163"/>
      <c r="D51" s="163"/>
      <c r="F51" s="100">
        <v>58919.478999999992</v>
      </c>
    </row>
    <row r="52" spans="1:15" s="57" customFormat="1" ht="19.149999999999999" customHeight="1" x14ac:dyDescent="0.25">
      <c r="A52" s="163" t="s">
        <v>101</v>
      </c>
      <c r="B52" s="163"/>
      <c r="C52" s="163"/>
      <c r="D52" s="163"/>
      <c r="F52" s="100">
        <v>0</v>
      </c>
    </row>
    <row r="53" spans="1:15" s="57" customFormat="1" ht="19.149999999999999" customHeight="1" x14ac:dyDescent="0.25">
      <c r="A53" s="163" t="s">
        <v>120</v>
      </c>
      <c r="B53" s="163"/>
      <c r="C53" s="163"/>
      <c r="D53" s="163"/>
      <c r="F53" s="99">
        <v>0</v>
      </c>
    </row>
    <row r="54" spans="1:15" s="57" customFormat="1" ht="19.149999999999999" customHeight="1" x14ac:dyDescent="0.25">
      <c r="A54" s="163" t="s">
        <v>113</v>
      </c>
      <c r="B54" s="163"/>
      <c r="C54" s="163"/>
      <c r="D54" s="163"/>
      <c r="E54" s="163"/>
      <c r="F54" s="163"/>
      <c r="G54" s="163"/>
      <c r="H54" s="163"/>
      <c r="I54" s="163"/>
      <c r="K54" s="104">
        <v>253035.5</v>
      </c>
      <c r="L54" s="105"/>
      <c r="O54" s="105"/>
    </row>
    <row r="55" spans="1:15" s="57" customFormat="1" ht="31.5" customHeight="1" x14ac:dyDescent="0.25">
      <c r="A55" s="186" t="s">
        <v>140</v>
      </c>
      <c r="B55" s="186"/>
      <c r="C55" s="186"/>
      <c r="D55" s="186"/>
      <c r="E55" s="186"/>
      <c r="F55" s="186"/>
      <c r="G55" s="186"/>
      <c r="H55" s="186"/>
      <c r="I55" s="186"/>
      <c r="J55" s="186"/>
      <c r="K55" s="186"/>
      <c r="L55" s="186"/>
      <c r="M55" s="105">
        <v>0.96</v>
      </c>
    </row>
    <row r="56" spans="1:15" s="68" customFormat="1" ht="26.25" customHeight="1" x14ac:dyDescent="0.25">
      <c r="A56" s="186" t="s">
        <v>137</v>
      </c>
      <c r="B56" s="186"/>
      <c r="C56" s="186"/>
      <c r="D56" s="186"/>
      <c r="E56" s="186"/>
      <c r="F56" s="186"/>
      <c r="G56" s="186"/>
      <c r="H56" s="186"/>
      <c r="I56" s="186"/>
      <c r="J56" s="186"/>
      <c r="K56" s="186"/>
      <c r="L56" s="186"/>
      <c r="M56" s="104">
        <v>318639.82699999999</v>
      </c>
    </row>
    <row r="57" spans="1:15" s="73" customFormat="1" ht="18" customHeight="1" x14ac:dyDescent="0.25">
      <c r="A57" s="57" t="s">
        <v>73</v>
      </c>
    </row>
    <row r="58" spans="1:15" s="73" customFormat="1" ht="18" customHeight="1" x14ac:dyDescent="0.25">
      <c r="A58" s="57" t="s">
        <v>74</v>
      </c>
    </row>
    <row r="59" spans="1:15" s="70" customFormat="1" ht="18" customHeight="1" x14ac:dyDescent="0.25">
      <c r="A59" s="46" t="s">
        <v>75</v>
      </c>
    </row>
    <row r="60" spans="1:15" s="70" customFormat="1" ht="18.600000000000001" customHeight="1" x14ac:dyDescent="0.25">
      <c r="A60" s="46" t="s">
        <v>76</v>
      </c>
    </row>
    <row r="61" spans="1:15" s="91" customFormat="1" ht="18.75" x14ac:dyDescent="0.3">
      <c r="A61" s="90" t="s">
        <v>19</v>
      </c>
    </row>
    <row r="62" spans="1:15" s="70" customFormat="1" ht="15.75" x14ac:dyDescent="0.25">
      <c r="A62" s="47" t="s">
        <v>20</v>
      </c>
    </row>
    <row r="63" spans="1:15" s="70" customFormat="1" ht="15.75" x14ac:dyDescent="0.25">
      <c r="A63" s="47" t="s">
        <v>21</v>
      </c>
    </row>
    <row r="64" spans="1:15" s="70" customFormat="1" ht="8.25" customHeight="1" x14ac:dyDescent="0.25">
      <c r="A64" s="71"/>
    </row>
    <row r="65" spans="1:6" s="70" customFormat="1" ht="15.75" x14ac:dyDescent="0.25">
      <c r="A65" s="46" t="s">
        <v>22</v>
      </c>
    </row>
    <row r="66" spans="1:6" s="70" customFormat="1" ht="8.25" customHeight="1" x14ac:dyDescent="0.25">
      <c r="A66" s="46"/>
    </row>
    <row r="67" spans="1:6" s="70" customFormat="1" ht="15.75" customHeight="1" x14ac:dyDescent="0.25">
      <c r="A67" s="189" t="s">
        <v>23</v>
      </c>
      <c r="B67" s="190"/>
      <c r="C67" s="167" t="s">
        <v>8</v>
      </c>
      <c r="D67" s="168"/>
      <c r="E67" s="168"/>
      <c r="F67" s="169"/>
    </row>
    <row r="68" spans="1:6" s="70" customFormat="1" ht="15.75" x14ac:dyDescent="0.25">
      <c r="A68" s="191"/>
      <c r="B68" s="192"/>
      <c r="C68" s="106" t="s">
        <v>9</v>
      </c>
      <c r="D68" s="106" t="s">
        <v>10</v>
      </c>
      <c r="E68" s="106" t="s">
        <v>11</v>
      </c>
      <c r="F68" s="106" t="s">
        <v>12</v>
      </c>
    </row>
    <row r="69" spans="1:6" s="70" customFormat="1" ht="15.75" x14ac:dyDescent="0.25">
      <c r="A69" s="166" t="s">
        <v>24</v>
      </c>
      <c r="B69" s="166"/>
      <c r="C69" s="130">
        <v>4604.28</v>
      </c>
      <c r="D69" s="130">
        <v>5349.6</v>
      </c>
      <c r="E69" s="130">
        <v>7062.2500000000009</v>
      </c>
      <c r="F69" s="130">
        <v>8679.23</v>
      </c>
    </row>
    <row r="70" spans="1:6" s="70" customFormat="1" ht="18.75" customHeight="1" x14ac:dyDescent="0.25">
      <c r="A70" s="166" t="s">
        <v>25</v>
      </c>
      <c r="B70" s="166"/>
      <c r="C70" s="130">
        <v>6891.9</v>
      </c>
      <c r="D70" s="130">
        <v>7637.22</v>
      </c>
      <c r="E70" s="130">
        <v>9349.869999999999</v>
      </c>
      <c r="F70" s="130">
        <v>10966.85</v>
      </c>
    </row>
    <row r="71" spans="1:6" s="70" customFormat="1" ht="15.75" x14ac:dyDescent="0.25">
      <c r="A71" s="166" t="s">
        <v>26</v>
      </c>
      <c r="B71" s="166"/>
      <c r="C71" s="130">
        <v>14056.36</v>
      </c>
      <c r="D71" s="130">
        <v>14801.68</v>
      </c>
      <c r="E71" s="130">
        <v>16514.330000000002</v>
      </c>
      <c r="F71" s="130">
        <v>18131.309999999998</v>
      </c>
    </row>
    <row r="72" spans="1:6" s="70" customFormat="1" ht="8.25" customHeight="1" x14ac:dyDescent="0.25">
      <c r="A72" s="46"/>
    </row>
    <row r="73" spans="1:6" s="70" customFormat="1" ht="15.75" x14ac:dyDescent="0.25">
      <c r="A73" s="46" t="s">
        <v>27</v>
      </c>
    </row>
    <row r="74" spans="1:6" s="70" customFormat="1" ht="10.5" customHeight="1" x14ac:dyDescent="0.25">
      <c r="A74" s="46"/>
    </row>
    <row r="75" spans="1:6" s="70" customFormat="1" ht="15.75" customHeight="1" x14ac:dyDescent="0.25">
      <c r="A75" s="166" t="s">
        <v>23</v>
      </c>
      <c r="B75" s="166"/>
      <c r="C75" s="167" t="s">
        <v>8</v>
      </c>
      <c r="D75" s="168"/>
      <c r="E75" s="168"/>
      <c r="F75" s="169"/>
    </row>
    <row r="76" spans="1:6" s="70" customFormat="1" ht="15.75" x14ac:dyDescent="0.25">
      <c r="A76" s="166"/>
      <c r="B76" s="166"/>
      <c r="C76" s="106" t="s">
        <v>9</v>
      </c>
      <c r="D76" s="106" t="s">
        <v>10</v>
      </c>
      <c r="E76" s="106" t="s">
        <v>11</v>
      </c>
      <c r="F76" s="106" t="s">
        <v>12</v>
      </c>
    </row>
    <row r="77" spans="1:6" s="70" customFormat="1" ht="16.5" customHeight="1" x14ac:dyDescent="0.25">
      <c r="A77" s="166" t="s">
        <v>24</v>
      </c>
      <c r="B77" s="166"/>
      <c r="C77" s="130">
        <v>4604.28</v>
      </c>
      <c r="D77" s="130">
        <v>5349.6</v>
      </c>
      <c r="E77" s="130">
        <v>7062.2500000000009</v>
      </c>
      <c r="F77" s="130">
        <v>8679.23</v>
      </c>
    </row>
    <row r="78" spans="1:6" s="70" customFormat="1" ht="17.25" customHeight="1" x14ac:dyDescent="0.25">
      <c r="A78" s="166" t="s">
        <v>28</v>
      </c>
      <c r="B78" s="166"/>
      <c r="C78" s="130">
        <v>9025.34</v>
      </c>
      <c r="D78" s="130">
        <v>9770.66</v>
      </c>
      <c r="E78" s="130">
        <v>11483.31</v>
      </c>
      <c r="F78" s="130">
        <v>13100.29</v>
      </c>
    </row>
    <row r="79" spans="1:6" s="70" customFormat="1" ht="15.75" x14ac:dyDescent="0.25">
      <c r="A79" s="46"/>
    </row>
    <row r="80" spans="1:6" ht="15.75" x14ac:dyDescent="0.25">
      <c r="A80" s="67"/>
    </row>
    <row r="81" spans="1:25" s="95" customFormat="1" ht="18.75" x14ac:dyDescent="0.3">
      <c r="A81" s="90" t="s">
        <v>29</v>
      </c>
    </row>
    <row r="82" spans="1:25" s="70" customFormat="1" ht="15.75" x14ac:dyDescent="0.25">
      <c r="A82" s="47" t="s">
        <v>117</v>
      </c>
    </row>
    <row r="83" spans="1:25" s="70" customFormat="1" ht="15.75" x14ac:dyDescent="0.25">
      <c r="A83" s="47" t="s">
        <v>118</v>
      </c>
    </row>
    <row r="84" spans="1:25" s="70" customFormat="1" ht="13.5" customHeight="1" x14ac:dyDescent="0.25">
      <c r="A84" s="46" t="s">
        <v>31</v>
      </c>
    </row>
    <row r="85" spans="1:25" s="70" customFormat="1" ht="9.75" customHeight="1" x14ac:dyDescent="0.25">
      <c r="A85" s="46"/>
    </row>
    <row r="86" spans="1:25" s="70" customFormat="1" ht="15.75" x14ac:dyDescent="0.25">
      <c r="A86" s="164" t="s">
        <v>32</v>
      </c>
      <c r="B86" s="164" t="s">
        <v>122</v>
      </c>
      <c r="C86" s="164"/>
      <c r="D86" s="164"/>
      <c r="E86" s="164"/>
      <c r="F86" s="164"/>
      <c r="G86" s="164"/>
      <c r="H86" s="164"/>
      <c r="I86" s="164"/>
      <c r="J86" s="164"/>
      <c r="K86" s="164"/>
      <c r="L86" s="164"/>
      <c r="M86" s="164"/>
      <c r="N86" s="164"/>
      <c r="O86" s="164"/>
      <c r="P86" s="164"/>
      <c r="Q86" s="164"/>
      <c r="R86" s="164"/>
      <c r="S86" s="164"/>
      <c r="T86" s="164"/>
      <c r="U86" s="164"/>
      <c r="V86" s="164"/>
      <c r="W86" s="164"/>
      <c r="X86" s="164"/>
      <c r="Y86" s="164"/>
    </row>
    <row r="87" spans="1:25" s="75" customFormat="1" ht="12.75" x14ac:dyDescent="0.25">
      <c r="A87" s="164"/>
      <c r="B87" s="74" t="s">
        <v>33</v>
      </c>
      <c r="C87" s="74" t="s">
        <v>34</v>
      </c>
      <c r="D87" s="74" t="s">
        <v>35</v>
      </c>
      <c r="E87" s="74" t="s">
        <v>36</v>
      </c>
      <c r="F87" s="74" t="s">
        <v>37</v>
      </c>
      <c r="G87" s="74" t="s">
        <v>38</v>
      </c>
      <c r="H87" s="74" t="s">
        <v>39</v>
      </c>
      <c r="I87" s="74" t="s">
        <v>40</v>
      </c>
      <c r="J87" s="74" t="s">
        <v>41</v>
      </c>
      <c r="K87" s="74" t="s">
        <v>42</v>
      </c>
      <c r="L87" s="74" t="s">
        <v>43</v>
      </c>
      <c r="M87" s="74" t="s">
        <v>44</v>
      </c>
      <c r="N87" s="74" t="s">
        <v>45</v>
      </c>
      <c r="O87" s="74" t="s">
        <v>46</v>
      </c>
      <c r="P87" s="74" t="s">
        <v>47</v>
      </c>
      <c r="Q87" s="74" t="s">
        <v>48</v>
      </c>
      <c r="R87" s="74" t="s">
        <v>49</v>
      </c>
      <c r="S87" s="74" t="s">
        <v>50</v>
      </c>
      <c r="T87" s="74" t="s">
        <v>51</v>
      </c>
      <c r="U87" s="74" t="s">
        <v>52</v>
      </c>
      <c r="V87" s="74" t="s">
        <v>53</v>
      </c>
      <c r="W87" s="74" t="s">
        <v>54</v>
      </c>
      <c r="X87" s="74" t="s">
        <v>55</v>
      </c>
      <c r="Y87" s="74" t="s">
        <v>56</v>
      </c>
    </row>
    <row r="88" spans="1:25" s="70" customFormat="1" ht="15.75" x14ac:dyDescent="0.25">
      <c r="A88" s="108">
        <v>1</v>
      </c>
      <c r="B88" s="97">
        <v>4980.8</v>
      </c>
      <c r="C88" s="97">
        <v>4786.16</v>
      </c>
      <c r="D88" s="97">
        <v>4683.84</v>
      </c>
      <c r="E88" s="97">
        <v>4669.7</v>
      </c>
      <c r="F88" s="97">
        <v>4668.53</v>
      </c>
      <c r="G88" s="97">
        <v>4729.7</v>
      </c>
      <c r="H88" s="97">
        <v>4796.28</v>
      </c>
      <c r="I88" s="97">
        <v>5386.66</v>
      </c>
      <c r="J88" s="97">
        <v>5512.23</v>
      </c>
      <c r="K88" s="97">
        <v>5688.49</v>
      </c>
      <c r="L88" s="97">
        <v>5973.4</v>
      </c>
      <c r="M88" s="97">
        <v>6896.58</v>
      </c>
      <c r="N88" s="97">
        <v>6913.26</v>
      </c>
      <c r="O88" s="97">
        <v>6897.4699999999993</v>
      </c>
      <c r="P88" s="97">
        <v>6908.77</v>
      </c>
      <c r="Q88" s="97">
        <v>6902.96</v>
      </c>
      <c r="R88" s="97">
        <v>5920.77</v>
      </c>
      <c r="S88" s="97">
        <v>7143.03</v>
      </c>
      <c r="T88" s="97">
        <v>7304.09</v>
      </c>
      <c r="U88" s="97">
        <v>7194.28</v>
      </c>
      <c r="V88" s="97">
        <v>6898.9699999999993</v>
      </c>
      <c r="W88" s="97">
        <v>5607.8099999999995</v>
      </c>
      <c r="X88" s="97">
        <v>5491.3099999999995</v>
      </c>
      <c r="Y88" s="97">
        <v>4969.38</v>
      </c>
    </row>
    <row r="89" spans="1:25" s="70" customFormat="1" ht="15.75" hidden="1" outlineLevel="1" x14ac:dyDescent="0.25">
      <c r="A89" s="108">
        <v>2</v>
      </c>
      <c r="B89" s="97">
        <v>4691.63</v>
      </c>
      <c r="C89" s="97">
        <v>4539.2</v>
      </c>
      <c r="D89" s="97">
        <v>4491.63</v>
      </c>
      <c r="E89" s="97">
        <v>4492.55</v>
      </c>
      <c r="F89" s="97">
        <v>4531.93</v>
      </c>
      <c r="G89" s="97">
        <v>4776.21</v>
      </c>
      <c r="H89" s="97">
        <v>5173.87</v>
      </c>
      <c r="I89" s="97">
        <v>5506.45</v>
      </c>
      <c r="J89" s="97">
        <v>5606.6</v>
      </c>
      <c r="K89" s="97">
        <v>5708.0599999999995</v>
      </c>
      <c r="L89" s="97">
        <v>5644.26</v>
      </c>
      <c r="M89" s="97">
        <v>5636.5</v>
      </c>
      <c r="N89" s="97">
        <v>5668.32</v>
      </c>
      <c r="O89" s="97">
        <v>5675.21</v>
      </c>
      <c r="P89" s="97">
        <v>5669.42</v>
      </c>
      <c r="Q89" s="97">
        <v>5677.92</v>
      </c>
      <c r="R89" s="97">
        <v>5713.15</v>
      </c>
      <c r="S89" s="97">
        <v>5721.48</v>
      </c>
      <c r="T89" s="97">
        <v>5738.46</v>
      </c>
      <c r="U89" s="97">
        <v>5706.1</v>
      </c>
      <c r="V89" s="97">
        <v>5598.5</v>
      </c>
      <c r="W89" s="97">
        <v>5588.53</v>
      </c>
      <c r="X89" s="97">
        <v>5463.03</v>
      </c>
      <c r="Y89" s="97">
        <v>4872.47</v>
      </c>
    </row>
    <row r="90" spans="1:25" s="70" customFormat="1" ht="15.75" hidden="1" outlineLevel="1" x14ac:dyDescent="0.25">
      <c r="A90" s="108">
        <v>3</v>
      </c>
      <c r="B90" s="97">
        <v>4619.8099999999995</v>
      </c>
      <c r="C90" s="97">
        <v>4485.13</v>
      </c>
      <c r="D90" s="97">
        <v>4459.08</v>
      </c>
      <c r="E90" s="97">
        <v>4460.37</v>
      </c>
      <c r="F90" s="97">
        <v>4481.9799999999996</v>
      </c>
      <c r="G90" s="97">
        <v>4761.7</v>
      </c>
      <c r="H90" s="97">
        <v>5039.37</v>
      </c>
      <c r="I90" s="97">
        <v>5464.08</v>
      </c>
      <c r="J90" s="97">
        <v>5574.7199999999993</v>
      </c>
      <c r="K90" s="97">
        <v>5610.5</v>
      </c>
      <c r="L90" s="97">
        <v>5606.04</v>
      </c>
      <c r="M90" s="97">
        <v>5599.84</v>
      </c>
      <c r="N90" s="97">
        <v>5591.15</v>
      </c>
      <c r="O90" s="97">
        <v>5583.3600000000006</v>
      </c>
      <c r="P90" s="97">
        <v>5580.26</v>
      </c>
      <c r="Q90" s="97">
        <v>5582.76</v>
      </c>
      <c r="R90" s="97">
        <v>5602.6100000000006</v>
      </c>
      <c r="S90" s="97">
        <v>5625.9400000000005</v>
      </c>
      <c r="T90" s="97">
        <v>5615.43</v>
      </c>
      <c r="U90" s="97">
        <v>5606.03</v>
      </c>
      <c r="V90" s="97">
        <v>5575.38</v>
      </c>
      <c r="W90" s="97">
        <v>5552.9699999999993</v>
      </c>
      <c r="X90" s="97">
        <v>5424.96</v>
      </c>
      <c r="Y90" s="97">
        <v>4796.04</v>
      </c>
    </row>
    <row r="91" spans="1:25" s="70" customFormat="1" ht="15.75" hidden="1" outlineLevel="1" x14ac:dyDescent="0.25">
      <c r="A91" s="108">
        <v>4</v>
      </c>
      <c r="B91" s="97">
        <v>4546.5200000000004</v>
      </c>
      <c r="C91" s="97">
        <v>4458.8</v>
      </c>
      <c r="D91" s="97">
        <v>4408.01</v>
      </c>
      <c r="E91" s="97">
        <v>4411.93</v>
      </c>
      <c r="F91" s="97">
        <v>4471.5200000000004</v>
      </c>
      <c r="G91" s="97">
        <v>4647.53</v>
      </c>
      <c r="H91" s="97">
        <v>5032.34</v>
      </c>
      <c r="I91" s="97">
        <v>5461.77</v>
      </c>
      <c r="J91" s="97">
        <v>5594.76</v>
      </c>
      <c r="K91" s="97">
        <v>5640.96</v>
      </c>
      <c r="L91" s="97">
        <v>5637.77</v>
      </c>
      <c r="M91" s="97">
        <v>5640.48</v>
      </c>
      <c r="N91" s="97">
        <v>5615.82</v>
      </c>
      <c r="O91" s="97">
        <v>5614.48</v>
      </c>
      <c r="P91" s="97">
        <v>5609.4699999999993</v>
      </c>
      <c r="Q91" s="97">
        <v>5608.6399999999994</v>
      </c>
      <c r="R91" s="97">
        <v>5643.71</v>
      </c>
      <c r="S91" s="97">
        <v>5660.07</v>
      </c>
      <c r="T91" s="97">
        <v>5651.9699999999993</v>
      </c>
      <c r="U91" s="97">
        <v>5665.77</v>
      </c>
      <c r="V91" s="97">
        <v>5498.17</v>
      </c>
      <c r="W91" s="97">
        <v>5565.23</v>
      </c>
      <c r="X91" s="97">
        <v>5433.55</v>
      </c>
      <c r="Y91" s="97">
        <v>4813.8899999999994</v>
      </c>
    </row>
    <row r="92" spans="1:25" s="70" customFormat="1" ht="15.75" hidden="1" outlineLevel="1" x14ac:dyDescent="0.25">
      <c r="A92" s="108">
        <v>5</v>
      </c>
      <c r="B92" s="97">
        <v>4675.12</v>
      </c>
      <c r="C92" s="97">
        <v>4495.8599999999997</v>
      </c>
      <c r="D92" s="97">
        <v>4455.26</v>
      </c>
      <c r="E92" s="97">
        <v>4455.6399999999994</v>
      </c>
      <c r="F92" s="97">
        <v>4504.93</v>
      </c>
      <c r="G92" s="97">
        <v>4700.8599999999997</v>
      </c>
      <c r="H92" s="97">
        <v>5392.29</v>
      </c>
      <c r="I92" s="97">
        <v>5504.59</v>
      </c>
      <c r="J92" s="97">
        <v>5660.68</v>
      </c>
      <c r="K92" s="97">
        <v>5911.5</v>
      </c>
      <c r="L92" s="97">
        <v>5916.38</v>
      </c>
      <c r="M92" s="97">
        <v>5889.63</v>
      </c>
      <c r="N92" s="97">
        <v>5869.28</v>
      </c>
      <c r="O92" s="97">
        <v>5867.1100000000006</v>
      </c>
      <c r="P92" s="97">
        <v>5885.42</v>
      </c>
      <c r="Q92" s="97">
        <v>5883.21</v>
      </c>
      <c r="R92" s="97">
        <v>5894.3600000000006</v>
      </c>
      <c r="S92" s="97">
        <v>5876.25</v>
      </c>
      <c r="T92" s="97">
        <v>5866.66</v>
      </c>
      <c r="U92" s="97">
        <v>5799.73</v>
      </c>
      <c r="V92" s="97">
        <v>5591.79</v>
      </c>
      <c r="W92" s="97">
        <v>5577.78</v>
      </c>
      <c r="X92" s="97">
        <v>5440.58</v>
      </c>
      <c r="Y92" s="97">
        <v>4813.96</v>
      </c>
    </row>
    <row r="93" spans="1:25" s="70" customFormat="1" ht="15.75" hidden="1" outlineLevel="1" x14ac:dyDescent="0.25">
      <c r="A93" s="108">
        <v>6</v>
      </c>
      <c r="B93" s="97">
        <v>4712.97</v>
      </c>
      <c r="C93" s="97">
        <v>4602.5</v>
      </c>
      <c r="D93" s="97">
        <v>4512.63</v>
      </c>
      <c r="E93" s="97">
        <v>4502.71</v>
      </c>
      <c r="F93" s="97">
        <v>4607.13</v>
      </c>
      <c r="G93" s="97">
        <v>4856.46</v>
      </c>
      <c r="H93" s="97">
        <v>5375</v>
      </c>
      <c r="I93" s="97">
        <v>5528.26</v>
      </c>
      <c r="J93" s="97">
        <v>5610</v>
      </c>
      <c r="K93" s="97">
        <v>5763.9699999999993</v>
      </c>
      <c r="L93" s="97">
        <v>5746.77</v>
      </c>
      <c r="M93" s="97">
        <v>5759.33</v>
      </c>
      <c r="N93" s="97">
        <v>5681.2199999999993</v>
      </c>
      <c r="O93" s="97">
        <v>5694.57</v>
      </c>
      <c r="P93" s="97">
        <v>5691.85</v>
      </c>
      <c r="Q93" s="97">
        <v>5696.2199999999993</v>
      </c>
      <c r="R93" s="97">
        <v>5695.8099999999995</v>
      </c>
      <c r="S93" s="97">
        <v>5655.76</v>
      </c>
      <c r="T93" s="97">
        <v>5705.8099999999995</v>
      </c>
      <c r="U93" s="97">
        <v>5633.23</v>
      </c>
      <c r="V93" s="97">
        <v>5570.2199999999993</v>
      </c>
      <c r="W93" s="97">
        <v>5545.5</v>
      </c>
      <c r="X93" s="97">
        <v>5267.91</v>
      </c>
      <c r="Y93" s="97">
        <v>4807.43</v>
      </c>
    </row>
    <row r="94" spans="1:25" s="70" customFormat="1" ht="15.75" hidden="1" outlineLevel="1" x14ac:dyDescent="0.25">
      <c r="A94" s="108">
        <v>7</v>
      </c>
      <c r="B94" s="97">
        <v>4665.45</v>
      </c>
      <c r="C94" s="97">
        <v>4529.63</v>
      </c>
      <c r="D94" s="97">
        <v>4471.4400000000005</v>
      </c>
      <c r="E94" s="97">
        <v>4458.26</v>
      </c>
      <c r="F94" s="97">
        <v>4473.3599999999997</v>
      </c>
      <c r="G94" s="97">
        <v>4561.1099999999997</v>
      </c>
      <c r="H94" s="97">
        <v>4737.55</v>
      </c>
      <c r="I94" s="97">
        <v>4957.08</v>
      </c>
      <c r="J94" s="97">
        <v>5436.66</v>
      </c>
      <c r="K94" s="97">
        <v>5553.41</v>
      </c>
      <c r="L94" s="97">
        <v>5562.34</v>
      </c>
      <c r="M94" s="97">
        <v>5552.9400000000005</v>
      </c>
      <c r="N94" s="97">
        <v>5554</v>
      </c>
      <c r="O94" s="97">
        <v>5550.67</v>
      </c>
      <c r="P94" s="97">
        <v>5554.35</v>
      </c>
      <c r="Q94" s="97">
        <v>5555.02</v>
      </c>
      <c r="R94" s="97">
        <v>5571.25</v>
      </c>
      <c r="S94" s="97">
        <v>5575.32</v>
      </c>
      <c r="T94" s="97">
        <v>5565.76</v>
      </c>
      <c r="U94" s="97">
        <v>5555</v>
      </c>
      <c r="V94" s="97">
        <v>5520.2199999999993</v>
      </c>
      <c r="W94" s="97">
        <v>5401.09</v>
      </c>
      <c r="X94" s="97">
        <v>4903.12</v>
      </c>
      <c r="Y94" s="97">
        <v>4683.13</v>
      </c>
    </row>
    <row r="95" spans="1:25" s="70" customFormat="1" ht="15.75" hidden="1" outlineLevel="1" x14ac:dyDescent="0.25">
      <c r="A95" s="108">
        <v>8</v>
      </c>
      <c r="B95" s="97">
        <v>4363.78</v>
      </c>
      <c r="C95" s="97">
        <v>3773.93</v>
      </c>
      <c r="D95" s="97">
        <v>3933.05</v>
      </c>
      <c r="E95" s="97">
        <v>3927.72</v>
      </c>
      <c r="F95" s="97">
        <v>4121.8</v>
      </c>
      <c r="G95" s="97">
        <v>4220.8599999999997</v>
      </c>
      <c r="H95" s="97">
        <v>4454.68</v>
      </c>
      <c r="I95" s="97">
        <v>4614.26</v>
      </c>
      <c r="J95" s="97">
        <v>4981.5</v>
      </c>
      <c r="K95" s="97">
        <v>5335.6399999999994</v>
      </c>
      <c r="L95" s="97">
        <v>5340.63</v>
      </c>
      <c r="M95" s="97">
        <v>5615.93</v>
      </c>
      <c r="N95" s="97">
        <v>5604.49</v>
      </c>
      <c r="O95" s="97">
        <v>5347.41</v>
      </c>
      <c r="P95" s="97">
        <v>5362.1900000000005</v>
      </c>
      <c r="Q95" s="97">
        <v>5367.07</v>
      </c>
      <c r="R95" s="97">
        <v>5524.65</v>
      </c>
      <c r="S95" s="97">
        <v>5404.12</v>
      </c>
      <c r="T95" s="97">
        <v>5737.4699999999993</v>
      </c>
      <c r="U95" s="97">
        <v>5730.26</v>
      </c>
      <c r="V95" s="97">
        <v>5381.43</v>
      </c>
      <c r="W95" s="97">
        <v>5547.02</v>
      </c>
      <c r="X95" s="97">
        <v>5181.95</v>
      </c>
      <c r="Y95" s="97">
        <v>4649.09</v>
      </c>
    </row>
    <row r="96" spans="1:25" s="70" customFormat="1" ht="15.75" hidden="1" outlineLevel="1" x14ac:dyDescent="0.25">
      <c r="A96" s="108">
        <v>9</v>
      </c>
      <c r="B96" s="97">
        <v>4471.68</v>
      </c>
      <c r="C96" s="97">
        <v>4320.57</v>
      </c>
      <c r="D96" s="97">
        <v>4314.62</v>
      </c>
      <c r="E96" s="97">
        <v>4316.8899999999994</v>
      </c>
      <c r="F96" s="97">
        <v>4458.59</v>
      </c>
      <c r="G96" s="97">
        <v>4590.38</v>
      </c>
      <c r="H96" s="97">
        <v>4850.76</v>
      </c>
      <c r="I96" s="97">
        <v>5169.6900000000005</v>
      </c>
      <c r="J96" s="97">
        <v>5497.29</v>
      </c>
      <c r="K96" s="97">
        <v>5523.35</v>
      </c>
      <c r="L96" s="97">
        <v>5520.3099999999995</v>
      </c>
      <c r="M96" s="97">
        <v>5513.42</v>
      </c>
      <c r="N96" s="97">
        <v>5501.29</v>
      </c>
      <c r="O96" s="97">
        <v>5499.33</v>
      </c>
      <c r="P96" s="97">
        <v>5499.67</v>
      </c>
      <c r="Q96" s="97">
        <v>5500.15</v>
      </c>
      <c r="R96" s="97">
        <v>5512.2</v>
      </c>
      <c r="S96" s="97">
        <v>5529.6</v>
      </c>
      <c r="T96" s="97">
        <v>5523.37</v>
      </c>
      <c r="U96" s="97">
        <v>5533.3099999999995</v>
      </c>
      <c r="V96" s="97">
        <v>5489.95</v>
      </c>
      <c r="W96" s="97">
        <v>5519.07</v>
      </c>
      <c r="X96" s="97">
        <v>5467.05</v>
      </c>
      <c r="Y96" s="97">
        <v>4848.87</v>
      </c>
    </row>
    <row r="97" spans="1:25" s="70" customFormat="1" ht="15.75" hidden="1" outlineLevel="1" x14ac:dyDescent="0.25">
      <c r="A97" s="108">
        <v>10</v>
      </c>
      <c r="B97" s="97">
        <v>4622.84</v>
      </c>
      <c r="C97" s="97">
        <v>4548.34</v>
      </c>
      <c r="D97" s="97">
        <v>4524.66</v>
      </c>
      <c r="E97" s="97">
        <v>4517.34</v>
      </c>
      <c r="F97" s="97">
        <v>4549.87</v>
      </c>
      <c r="G97" s="97">
        <v>4798.1399999999994</v>
      </c>
      <c r="H97" s="97">
        <v>5349.03</v>
      </c>
      <c r="I97" s="97">
        <v>5441.15</v>
      </c>
      <c r="J97" s="97">
        <v>5516.7</v>
      </c>
      <c r="K97" s="97">
        <v>6756.23</v>
      </c>
      <c r="L97" s="97">
        <v>6774.25</v>
      </c>
      <c r="M97" s="97">
        <v>6037.9699999999993</v>
      </c>
      <c r="N97" s="97">
        <v>5981.87</v>
      </c>
      <c r="O97" s="97">
        <v>5989.28</v>
      </c>
      <c r="P97" s="97">
        <v>5971.21</v>
      </c>
      <c r="Q97" s="97">
        <v>5956.1</v>
      </c>
      <c r="R97" s="97">
        <v>5975.8600000000006</v>
      </c>
      <c r="S97" s="97">
        <v>6055.27</v>
      </c>
      <c r="T97" s="97">
        <v>6070.02</v>
      </c>
      <c r="U97" s="97">
        <v>6033.57</v>
      </c>
      <c r="V97" s="97">
        <v>5549.43</v>
      </c>
      <c r="W97" s="97">
        <v>5996.32</v>
      </c>
      <c r="X97" s="97">
        <v>5540.29</v>
      </c>
      <c r="Y97" s="97">
        <v>5358.8899999999994</v>
      </c>
    </row>
    <row r="98" spans="1:25" s="70" customFormat="1" ht="15.75" hidden="1" outlineLevel="1" x14ac:dyDescent="0.25">
      <c r="A98" s="108">
        <v>11</v>
      </c>
      <c r="B98" s="97">
        <v>4668.63</v>
      </c>
      <c r="C98" s="97">
        <v>4520.63</v>
      </c>
      <c r="D98" s="97">
        <v>4506.7</v>
      </c>
      <c r="E98" s="97">
        <v>4496.6399999999994</v>
      </c>
      <c r="F98" s="97">
        <v>4522.5</v>
      </c>
      <c r="G98" s="97">
        <v>4683.5200000000004</v>
      </c>
      <c r="H98" s="97">
        <v>5126.9400000000005</v>
      </c>
      <c r="I98" s="97">
        <v>5395.6</v>
      </c>
      <c r="J98" s="97">
        <v>5523.85</v>
      </c>
      <c r="K98" s="97">
        <v>5663.53</v>
      </c>
      <c r="L98" s="97">
        <v>5678.96</v>
      </c>
      <c r="M98" s="97">
        <v>5656.8600000000006</v>
      </c>
      <c r="N98" s="97">
        <v>5611.2</v>
      </c>
      <c r="O98" s="97">
        <v>5616.4400000000005</v>
      </c>
      <c r="P98" s="97">
        <v>5577.37</v>
      </c>
      <c r="Q98" s="97">
        <v>5595.99</v>
      </c>
      <c r="R98" s="97">
        <v>5653.12</v>
      </c>
      <c r="S98" s="97">
        <v>5647.4</v>
      </c>
      <c r="T98" s="97">
        <v>5702.62</v>
      </c>
      <c r="U98" s="97">
        <v>5647.5599999999995</v>
      </c>
      <c r="V98" s="97">
        <v>5516.41</v>
      </c>
      <c r="W98" s="97">
        <v>5522.5599999999995</v>
      </c>
      <c r="X98" s="97">
        <v>5266.99</v>
      </c>
      <c r="Y98" s="97">
        <v>4691.68</v>
      </c>
    </row>
    <row r="99" spans="1:25" s="70" customFormat="1" ht="15.75" hidden="1" outlineLevel="1" x14ac:dyDescent="0.25">
      <c r="A99" s="108">
        <v>12</v>
      </c>
      <c r="B99" s="97">
        <v>4562.74</v>
      </c>
      <c r="C99" s="97">
        <v>4459.3500000000004</v>
      </c>
      <c r="D99" s="97">
        <v>4408.5599999999995</v>
      </c>
      <c r="E99" s="97">
        <v>4382.5599999999995</v>
      </c>
      <c r="F99" s="97">
        <v>4454.78</v>
      </c>
      <c r="G99" s="97">
        <v>4594.38</v>
      </c>
      <c r="H99" s="97">
        <v>4823.6499999999996</v>
      </c>
      <c r="I99" s="97">
        <v>5119.3599999999997</v>
      </c>
      <c r="J99" s="97">
        <v>5477.1900000000005</v>
      </c>
      <c r="K99" s="97">
        <v>5534.1900000000005</v>
      </c>
      <c r="L99" s="97">
        <v>5538.65</v>
      </c>
      <c r="M99" s="97">
        <v>5530.5</v>
      </c>
      <c r="N99" s="97">
        <v>5514.68</v>
      </c>
      <c r="O99" s="97">
        <v>5516.83</v>
      </c>
      <c r="P99" s="97">
        <v>5514.79</v>
      </c>
      <c r="Q99" s="97">
        <v>5520.55</v>
      </c>
      <c r="R99" s="97">
        <v>5532.78</v>
      </c>
      <c r="S99" s="97">
        <v>5552.6100000000006</v>
      </c>
      <c r="T99" s="97">
        <v>5550.26</v>
      </c>
      <c r="U99" s="97">
        <v>5543.7199999999993</v>
      </c>
      <c r="V99" s="97">
        <v>5473.9</v>
      </c>
      <c r="W99" s="97">
        <v>5483.88</v>
      </c>
      <c r="X99" s="97">
        <v>5031.55</v>
      </c>
      <c r="Y99" s="97">
        <v>4740.3599999999997</v>
      </c>
    </row>
    <row r="100" spans="1:25" s="70" customFormat="1" ht="15.75" hidden="1" outlineLevel="1" x14ac:dyDescent="0.25">
      <c r="A100" s="108">
        <v>13</v>
      </c>
      <c r="B100" s="97">
        <v>4489.75</v>
      </c>
      <c r="C100" s="97">
        <v>4348.41</v>
      </c>
      <c r="D100" s="97">
        <v>4332.43</v>
      </c>
      <c r="E100" s="97">
        <v>4321.42</v>
      </c>
      <c r="F100" s="97">
        <v>4343.28</v>
      </c>
      <c r="G100" s="97">
        <v>4524.84</v>
      </c>
      <c r="H100" s="97">
        <v>4836.68</v>
      </c>
      <c r="I100" s="97">
        <v>5225.8600000000006</v>
      </c>
      <c r="J100" s="97">
        <v>5486.48</v>
      </c>
      <c r="K100" s="97">
        <v>5476.07</v>
      </c>
      <c r="L100" s="97">
        <v>5548.6</v>
      </c>
      <c r="M100" s="97">
        <v>5543.23</v>
      </c>
      <c r="N100" s="97">
        <v>5531.79</v>
      </c>
      <c r="O100" s="97">
        <v>5529.84</v>
      </c>
      <c r="P100" s="97">
        <v>5530.58</v>
      </c>
      <c r="Q100" s="97">
        <v>5534.9</v>
      </c>
      <c r="R100" s="97">
        <v>5476.1900000000005</v>
      </c>
      <c r="S100" s="97">
        <v>5562.43</v>
      </c>
      <c r="T100" s="97">
        <v>5556.55</v>
      </c>
      <c r="U100" s="97">
        <v>5548.9699999999993</v>
      </c>
      <c r="V100" s="97">
        <v>5487.71</v>
      </c>
      <c r="W100" s="97">
        <v>5447.8600000000006</v>
      </c>
      <c r="X100" s="97">
        <v>5008.62</v>
      </c>
      <c r="Y100" s="97">
        <v>4735.12</v>
      </c>
    </row>
    <row r="101" spans="1:25" s="70" customFormat="1" ht="15.75" hidden="1" outlineLevel="1" x14ac:dyDescent="0.25">
      <c r="A101" s="108">
        <v>14</v>
      </c>
      <c r="B101" s="97">
        <v>4574.3500000000004</v>
      </c>
      <c r="C101" s="97">
        <v>4463.25</v>
      </c>
      <c r="D101" s="97">
        <v>4425.78</v>
      </c>
      <c r="E101" s="97">
        <v>4423.0200000000004</v>
      </c>
      <c r="F101" s="97">
        <v>4444.2299999999996</v>
      </c>
      <c r="G101" s="97">
        <v>4553.12</v>
      </c>
      <c r="H101" s="97">
        <v>4768.8</v>
      </c>
      <c r="I101" s="97">
        <v>4994.6499999999996</v>
      </c>
      <c r="J101" s="97">
        <v>5392.91</v>
      </c>
      <c r="K101" s="97">
        <v>5541.04</v>
      </c>
      <c r="L101" s="97">
        <v>5556</v>
      </c>
      <c r="M101" s="97">
        <v>5550.9</v>
      </c>
      <c r="N101" s="97">
        <v>5542.8</v>
      </c>
      <c r="O101" s="97">
        <v>5540.7</v>
      </c>
      <c r="P101" s="97">
        <v>5541.09</v>
      </c>
      <c r="Q101" s="97">
        <v>5550.43</v>
      </c>
      <c r="R101" s="97">
        <v>5584.1399999999994</v>
      </c>
      <c r="S101" s="97">
        <v>5620.3</v>
      </c>
      <c r="T101" s="97">
        <v>5682.96</v>
      </c>
      <c r="U101" s="97">
        <v>5624.95</v>
      </c>
      <c r="V101" s="97">
        <v>5603.6900000000005</v>
      </c>
      <c r="W101" s="97">
        <v>5572.6100000000006</v>
      </c>
      <c r="X101" s="97">
        <v>5509.9</v>
      </c>
      <c r="Y101" s="97">
        <v>5215.6900000000005</v>
      </c>
    </row>
    <row r="102" spans="1:25" s="70" customFormat="1" ht="15.75" hidden="1" outlineLevel="1" x14ac:dyDescent="0.25">
      <c r="A102" s="108">
        <v>15</v>
      </c>
      <c r="B102" s="97">
        <v>4774.45</v>
      </c>
      <c r="C102" s="97">
        <v>4566.53</v>
      </c>
      <c r="D102" s="97">
        <v>4512.38</v>
      </c>
      <c r="E102" s="97">
        <v>4480.7299999999996</v>
      </c>
      <c r="F102" s="97">
        <v>4496.53</v>
      </c>
      <c r="G102" s="97">
        <v>4541.0200000000004</v>
      </c>
      <c r="H102" s="97">
        <v>4719</v>
      </c>
      <c r="I102" s="97">
        <v>4860.1399999999994</v>
      </c>
      <c r="J102" s="97">
        <v>5297.71</v>
      </c>
      <c r="K102" s="97">
        <v>5506.9699999999993</v>
      </c>
      <c r="L102" s="97">
        <v>5538.34</v>
      </c>
      <c r="M102" s="97">
        <v>5542.3</v>
      </c>
      <c r="N102" s="97">
        <v>5536.15</v>
      </c>
      <c r="O102" s="97">
        <v>5537</v>
      </c>
      <c r="P102" s="97">
        <v>5527.38</v>
      </c>
      <c r="Q102" s="97">
        <v>5527.76</v>
      </c>
      <c r="R102" s="97">
        <v>5546.04</v>
      </c>
      <c r="S102" s="97">
        <v>5567.67</v>
      </c>
      <c r="T102" s="97">
        <v>5573.1399999999994</v>
      </c>
      <c r="U102" s="97">
        <v>5564.25</v>
      </c>
      <c r="V102" s="97">
        <v>5545.84</v>
      </c>
      <c r="W102" s="97">
        <v>5539.57</v>
      </c>
      <c r="X102" s="97">
        <v>5355.79</v>
      </c>
      <c r="Y102" s="97">
        <v>4868.96</v>
      </c>
    </row>
    <row r="103" spans="1:25" s="70" customFormat="1" ht="15.75" hidden="1" outlineLevel="1" x14ac:dyDescent="0.25">
      <c r="A103" s="108">
        <v>16</v>
      </c>
      <c r="B103" s="97">
        <v>4612.3500000000004</v>
      </c>
      <c r="C103" s="97">
        <v>4527.1099999999997</v>
      </c>
      <c r="D103" s="97">
        <v>4473.47</v>
      </c>
      <c r="E103" s="97">
        <v>4459.7</v>
      </c>
      <c r="F103" s="97">
        <v>4489.4400000000005</v>
      </c>
      <c r="G103" s="97">
        <v>4743.3500000000004</v>
      </c>
      <c r="H103" s="97">
        <v>5110.4400000000005</v>
      </c>
      <c r="I103" s="97">
        <v>5398.6900000000005</v>
      </c>
      <c r="J103" s="97">
        <v>5532.5</v>
      </c>
      <c r="K103" s="97">
        <v>5560.5</v>
      </c>
      <c r="L103" s="97">
        <v>5558</v>
      </c>
      <c r="M103" s="97">
        <v>5522.41</v>
      </c>
      <c r="N103" s="97">
        <v>5519.42</v>
      </c>
      <c r="O103" s="97">
        <v>5512.3</v>
      </c>
      <c r="P103" s="97">
        <v>5514.27</v>
      </c>
      <c r="Q103" s="97">
        <v>5492.6100000000006</v>
      </c>
      <c r="R103" s="97">
        <v>5514.7199999999993</v>
      </c>
      <c r="S103" s="97">
        <v>5480.84</v>
      </c>
      <c r="T103" s="97">
        <v>5494.04</v>
      </c>
      <c r="U103" s="97">
        <v>5478.68</v>
      </c>
      <c r="V103" s="97">
        <v>5414</v>
      </c>
      <c r="W103" s="97">
        <v>5387.96</v>
      </c>
      <c r="X103" s="97">
        <v>4865.97</v>
      </c>
      <c r="Y103" s="97">
        <v>4595.17</v>
      </c>
    </row>
    <row r="104" spans="1:25" s="70" customFormat="1" ht="15.75" hidden="1" outlineLevel="1" x14ac:dyDescent="0.25">
      <c r="A104" s="108">
        <v>17</v>
      </c>
      <c r="B104" s="97">
        <v>4507.43</v>
      </c>
      <c r="C104" s="97">
        <v>4381.87</v>
      </c>
      <c r="D104" s="97">
        <v>4313.38</v>
      </c>
      <c r="E104" s="97">
        <v>4299.21</v>
      </c>
      <c r="F104" s="97">
        <v>4397.2</v>
      </c>
      <c r="G104" s="97">
        <v>4565.8999999999996</v>
      </c>
      <c r="H104" s="97">
        <v>4814.3099999999995</v>
      </c>
      <c r="I104" s="97">
        <v>5188.41</v>
      </c>
      <c r="J104" s="97">
        <v>5412.96</v>
      </c>
      <c r="K104" s="97">
        <v>5445.74</v>
      </c>
      <c r="L104" s="97">
        <v>5485.29</v>
      </c>
      <c r="M104" s="97">
        <v>5480.77</v>
      </c>
      <c r="N104" s="97">
        <v>5462.25</v>
      </c>
      <c r="O104" s="97">
        <v>5440.33</v>
      </c>
      <c r="P104" s="97">
        <v>5465.3</v>
      </c>
      <c r="Q104" s="97">
        <v>5463.2</v>
      </c>
      <c r="R104" s="97">
        <v>5486.4</v>
      </c>
      <c r="S104" s="97">
        <v>5486.03</v>
      </c>
      <c r="T104" s="97">
        <v>5491.4</v>
      </c>
      <c r="U104" s="97">
        <v>5446.17</v>
      </c>
      <c r="V104" s="97">
        <v>5397.74</v>
      </c>
      <c r="W104" s="97">
        <v>5399.03</v>
      </c>
      <c r="X104" s="97">
        <v>4913.76</v>
      </c>
      <c r="Y104" s="97">
        <v>4607.46</v>
      </c>
    </row>
    <row r="105" spans="1:25" s="70" customFormat="1" ht="15.75" hidden="1" outlineLevel="1" x14ac:dyDescent="0.25">
      <c r="A105" s="108">
        <v>18</v>
      </c>
      <c r="B105" s="97">
        <v>4487.22</v>
      </c>
      <c r="C105" s="97">
        <v>4321.8999999999996</v>
      </c>
      <c r="D105" s="97">
        <v>4209.12</v>
      </c>
      <c r="E105" s="97">
        <v>4078.37</v>
      </c>
      <c r="F105" s="97">
        <v>4325.6499999999996</v>
      </c>
      <c r="G105" s="97">
        <v>4484.13</v>
      </c>
      <c r="H105" s="97">
        <v>4740.26</v>
      </c>
      <c r="I105" s="97">
        <v>5038.62</v>
      </c>
      <c r="J105" s="97">
        <v>5402.68</v>
      </c>
      <c r="K105" s="97">
        <v>5488.1399999999994</v>
      </c>
      <c r="L105" s="97">
        <v>5498.73</v>
      </c>
      <c r="M105" s="97">
        <v>5474.73</v>
      </c>
      <c r="N105" s="97">
        <v>5442.7</v>
      </c>
      <c r="O105" s="97">
        <v>5440.15</v>
      </c>
      <c r="P105" s="97">
        <v>5448.99</v>
      </c>
      <c r="Q105" s="97">
        <v>5445.54</v>
      </c>
      <c r="R105" s="97">
        <v>5498.93</v>
      </c>
      <c r="S105" s="97">
        <v>5545.78</v>
      </c>
      <c r="T105" s="97">
        <v>5552.6399999999994</v>
      </c>
      <c r="U105" s="97">
        <v>5555</v>
      </c>
      <c r="V105" s="97">
        <v>5519.1100000000006</v>
      </c>
      <c r="W105" s="97">
        <v>5501.65</v>
      </c>
      <c r="X105" s="97">
        <v>5047.29</v>
      </c>
      <c r="Y105" s="97">
        <v>4723.6099999999997</v>
      </c>
    </row>
    <row r="106" spans="1:25" s="70" customFormat="1" ht="15.75" hidden="1" outlineLevel="1" x14ac:dyDescent="0.25">
      <c r="A106" s="108">
        <v>19</v>
      </c>
      <c r="B106" s="97">
        <v>4569.8899999999994</v>
      </c>
      <c r="C106" s="97">
        <v>4384.6900000000005</v>
      </c>
      <c r="D106" s="97">
        <v>4357.7700000000004</v>
      </c>
      <c r="E106" s="97">
        <v>4354.57</v>
      </c>
      <c r="F106" s="97">
        <v>4481.26</v>
      </c>
      <c r="G106" s="97">
        <v>4647.88</v>
      </c>
      <c r="H106" s="97">
        <v>5031.38</v>
      </c>
      <c r="I106" s="97">
        <v>5468.35</v>
      </c>
      <c r="J106" s="97">
        <v>5581</v>
      </c>
      <c r="K106" s="97">
        <v>5927.34</v>
      </c>
      <c r="L106" s="97">
        <v>5907.8</v>
      </c>
      <c r="M106" s="97">
        <v>5815.82</v>
      </c>
      <c r="N106" s="97">
        <v>5801.32</v>
      </c>
      <c r="O106" s="97">
        <v>5861.35</v>
      </c>
      <c r="P106" s="97">
        <v>5936.42</v>
      </c>
      <c r="Q106" s="97">
        <v>6059.37</v>
      </c>
      <c r="R106" s="97">
        <v>5937.6900000000005</v>
      </c>
      <c r="S106" s="97">
        <v>5724.95</v>
      </c>
      <c r="T106" s="97">
        <v>5729.02</v>
      </c>
      <c r="U106" s="97">
        <v>6313.27</v>
      </c>
      <c r="V106" s="97">
        <v>5674.42</v>
      </c>
      <c r="W106" s="97">
        <v>5693.16</v>
      </c>
      <c r="X106" s="97">
        <v>5539.75</v>
      </c>
      <c r="Y106" s="97">
        <v>4813.2299999999996</v>
      </c>
    </row>
    <row r="107" spans="1:25" s="70" customFormat="1" ht="15.75" hidden="1" outlineLevel="1" x14ac:dyDescent="0.25">
      <c r="A107" s="108">
        <v>20</v>
      </c>
      <c r="B107" s="97">
        <v>4676.26</v>
      </c>
      <c r="C107" s="97">
        <v>4539.53</v>
      </c>
      <c r="D107" s="97">
        <v>4492.3899999999994</v>
      </c>
      <c r="E107" s="97">
        <v>4483.41</v>
      </c>
      <c r="F107" s="97">
        <v>4518.04</v>
      </c>
      <c r="G107" s="97">
        <v>4782.66</v>
      </c>
      <c r="H107" s="97">
        <v>5114.1399999999994</v>
      </c>
      <c r="I107" s="97">
        <v>5471.9400000000005</v>
      </c>
      <c r="J107" s="97">
        <v>5532.1900000000005</v>
      </c>
      <c r="K107" s="97">
        <v>5556.43</v>
      </c>
      <c r="L107" s="97">
        <v>5549.25</v>
      </c>
      <c r="M107" s="97">
        <v>5530.18</v>
      </c>
      <c r="N107" s="97">
        <v>5512.58</v>
      </c>
      <c r="O107" s="97">
        <v>5509.52</v>
      </c>
      <c r="P107" s="97">
        <v>5511.59</v>
      </c>
      <c r="Q107" s="97">
        <v>5516.37</v>
      </c>
      <c r="R107" s="97">
        <v>5532.02</v>
      </c>
      <c r="S107" s="97">
        <v>5550.76</v>
      </c>
      <c r="T107" s="97">
        <v>5551.46</v>
      </c>
      <c r="U107" s="97">
        <v>5539.95</v>
      </c>
      <c r="V107" s="97">
        <v>5510.55</v>
      </c>
      <c r="W107" s="97">
        <v>5520.8099999999995</v>
      </c>
      <c r="X107" s="97">
        <v>5166.3099999999995</v>
      </c>
      <c r="Y107" s="97">
        <v>4908.79</v>
      </c>
    </row>
    <row r="108" spans="1:25" s="70" customFormat="1" ht="15.75" hidden="1" outlineLevel="1" x14ac:dyDescent="0.25">
      <c r="A108" s="108">
        <v>21</v>
      </c>
      <c r="B108" s="97">
        <v>4672.76</v>
      </c>
      <c r="C108" s="97">
        <v>4612.21</v>
      </c>
      <c r="D108" s="97">
        <v>4509.79</v>
      </c>
      <c r="E108" s="97">
        <v>4495.3999999999996</v>
      </c>
      <c r="F108" s="97">
        <v>4501.03</v>
      </c>
      <c r="G108" s="97">
        <v>4682.99</v>
      </c>
      <c r="H108" s="97">
        <v>4807.09</v>
      </c>
      <c r="I108" s="97">
        <v>5052.25</v>
      </c>
      <c r="J108" s="97">
        <v>5457.5</v>
      </c>
      <c r="K108" s="97">
        <v>5705.82</v>
      </c>
      <c r="L108" s="97">
        <v>5727.52</v>
      </c>
      <c r="M108" s="97">
        <v>5877.43</v>
      </c>
      <c r="N108" s="97">
        <v>5822.52</v>
      </c>
      <c r="O108" s="97">
        <v>6757.09</v>
      </c>
      <c r="P108" s="97">
        <v>6730.4699999999993</v>
      </c>
      <c r="Q108" s="97">
        <v>6730.4400000000005</v>
      </c>
      <c r="R108" s="97">
        <v>5932.25</v>
      </c>
      <c r="S108" s="97">
        <v>6984.73</v>
      </c>
      <c r="T108" s="97">
        <v>7143.24</v>
      </c>
      <c r="U108" s="97">
        <v>7041.46</v>
      </c>
      <c r="V108" s="97">
        <v>5558.8600000000006</v>
      </c>
      <c r="W108" s="97">
        <v>5538.7</v>
      </c>
      <c r="X108" s="97">
        <v>5272.99</v>
      </c>
      <c r="Y108" s="97">
        <v>4911.6900000000005</v>
      </c>
    </row>
    <row r="109" spans="1:25" s="70" customFormat="1" ht="15.75" hidden="1" outlineLevel="1" x14ac:dyDescent="0.25">
      <c r="A109" s="108">
        <v>22</v>
      </c>
      <c r="B109" s="97">
        <v>4797.3500000000004</v>
      </c>
      <c r="C109" s="97">
        <v>4663.71</v>
      </c>
      <c r="D109" s="97">
        <v>4516.3099999999995</v>
      </c>
      <c r="E109" s="97">
        <v>4517.84</v>
      </c>
      <c r="F109" s="97">
        <v>4517.21</v>
      </c>
      <c r="G109" s="97">
        <v>4669.9799999999996</v>
      </c>
      <c r="H109" s="97">
        <v>4789.04</v>
      </c>
      <c r="I109" s="97">
        <v>4859.1000000000004</v>
      </c>
      <c r="J109" s="97">
        <v>5309.67</v>
      </c>
      <c r="K109" s="97">
        <v>5501.26</v>
      </c>
      <c r="L109" s="97">
        <v>5504.16</v>
      </c>
      <c r="M109" s="97">
        <v>5508.68</v>
      </c>
      <c r="N109" s="97">
        <v>5518.76</v>
      </c>
      <c r="O109" s="97">
        <v>5514.8</v>
      </c>
      <c r="P109" s="97">
        <v>5509.03</v>
      </c>
      <c r="Q109" s="97">
        <v>5509.08</v>
      </c>
      <c r="R109" s="97">
        <v>5533.57</v>
      </c>
      <c r="S109" s="97">
        <v>5550.24</v>
      </c>
      <c r="T109" s="97">
        <v>5550.8</v>
      </c>
      <c r="U109" s="97">
        <v>5537.17</v>
      </c>
      <c r="V109" s="97">
        <v>5537.46</v>
      </c>
      <c r="W109" s="97">
        <v>5519.68</v>
      </c>
      <c r="X109" s="97">
        <v>5379.9</v>
      </c>
      <c r="Y109" s="97">
        <v>5013.3999999999996</v>
      </c>
    </row>
    <row r="110" spans="1:25" s="70" customFormat="1" ht="15.75" hidden="1" outlineLevel="1" x14ac:dyDescent="0.25">
      <c r="A110" s="108">
        <v>23</v>
      </c>
      <c r="B110" s="97">
        <v>4778.7700000000004</v>
      </c>
      <c r="C110" s="97">
        <v>4578.8899999999994</v>
      </c>
      <c r="D110" s="97">
        <v>4523.76</v>
      </c>
      <c r="E110" s="97">
        <v>4516.8500000000004</v>
      </c>
      <c r="F110" s="97">
        <v>4574.17</v>
      </c>
      <c r="G110" s="97">
        <v>4904.04</v>
      </c>
      <c r="H110" s="97">
        <v>5344.48</v>
      </c>
      <c r="I110" s="97">
        <v>5480.33</v>
      </c>
      <c r="J110" s="97">
        <v>5612.07</v>
      </c>
      <c r="K110" s="97">
        <v>5717.67</v>
      </c>
      <c r="L110" s="97">
        <v>5744.92</v>
      </c>
      <c r="M110" s="97">
        <v>5768.92</v>
      </c>
      <c r="N110" s="97">
        <v>5731.24</v>
      </c>
      <c r="O110" s="97">
        <v>5737.75</v>
      </c>
      <c r="P110" s="97">
        <v>5724.99</v>
      </c>
      <c r="Q110" s="97">
        <v>5639.4400000000005</v>
      </c>
      <c r="R110" s="97">
        <v>5634.27</v>
      </c>
      <c r="S110" s="97">
        <v>5678.88</v>
      </c>
      <c r="T110" s="97">
        <v>5690.6399999999994</v>
      </c>
      <c r="U110" s="97">
        <v>5656.7199999999993</v>
      </c>
      <c r="V110" s="97">
        <v>5509.01</v>
      </c>
      <c r="W110" s="97">
        <v>5551.5599999999995</v>
      </c>
      <c r="X110" s="97">
        <v>5420.2</v>
      </c>
      <c r="Y110" s="97">
        <v>4905.6399999999994</v>
      </c>
    </row>
    <row r="111" spans="1:25" s="70" customFormat="1" ht="15.75" hidden="1" outlineLevel="1" x14ac:dyDescent="0.25">
      <c r="A111" s="108">
        <v>24</v>
      </c>
      <c r="B111" s="97">
        <v>4600.6900000000005</v>
      </c>
      <c r="C111" s="97">
        <v>4487.54</v>
      </c>
      <c r="D111" s="97">
        <v>4481.95</v>
      </c>
      <c r="E111" s="97">
        <v>4479.1900000000005</v>
      </c>
      <c r="F111" s="97">
        <v>4524.6000000000004</v>
      </c>
      <c r="G111" s="97">
        <v>4736.96</v>
      </c>
      <c r="H111" s="97">
        <v>5047.32</v>
      </c>
      <c r="I111" s="97">
        <v>5479.77</v>
      </c>
      <c r="J111" s="97">
        <v>5582.67</v>
      </c>
      <c r="K111" s="97">
        <v>5660.77</v>
      </c>
      <c r="L111" s="97">
        <v>5645.02</v>
      </c>
      <c r="M111" s="97">
        <v>5634.55</v>
      </c>
      <c r="N111" s="97">
        <v>5610.35</v>
      </c>
      <c r="O111" s="97">
        <v>5625.75</v>
      </c>
      <c r="P111" s="97">
        <v>5625.02</v>
      </c>
      <c r="Q111" s="97">
        <v>5628.07</v>
      </c>
      <c r="R111" s="97">
        <v>5608.45</v>
      </c>
      <c r="S111" s="97">
        <v>5611.08</v>
      </c>
      <c r="T111" s="97">
        <v>5632.84</v>
      </c>
      <c r="U111" s="97">
        <v>5634.66</v>
      </c>
      <c r="V111" s="97">
        <v>5529.5599999999995</v>
      </c>
      <c r="W111" s="97">
        <v>5493.1399999999994</v>
      </c>
      <c r="X111" s="97">
        <v>5110.42</v>
      </c>
      <c r="Y111" s="97">
        <v>4742.0599999999995</v>
      </c>
    </row>
    <row r="112" spans="1:25" s="70" customFormat="1" ht="15.75" hidden="1" outlineLevel="1" x14ac:dyDescent="0.25">
      <c r="A112" s="108">
        <v>25</v>
      </c>
      <c r="B112" s="97">
        <v>4543.47</v>
      </c>
      <c r="C112" s="97">
        <v>4487.87</v>
      </c>
      <c r="D112" s="97">
        <v>4333.78</v>
      </c>
      <c r="E112" s="97">
        <v>4326.4400000000005</v>
      </c>
      <c r="F112" s="97">
        <v>4481.16</v>
      </c>
      <c r="G112" s="97">
        <v>4575.97</v>
      </c>
      <c r="H112" s="97">
        <v>4814.68</v>
      </c>
      <c r="I112" s="97">
        <v>5373.13</v>
      </c>
      <c r="J112" s="97">
        <v>5508.51</v>
      </c>
      <c r="K112" s="97">
        <v>5538.99</v>
      </c>
      <c r="L112" s="97">
        <v>5537.74</v>
      </c>
      <c r="M112" s="97">
        <v>5442.88</v>
      </c>
      <c r="N112" s="97">
        <v>5518.93</v>
      </c>
      <c r="O112" s="97">
        <v>5520.8899999999994</v>
      </c>
      <c r="P112" s="97">
        <v>5519.1</v>
      </c>
      <c r="Q112" s="97">
        <v>5520.26</v>
      </c>
      <c r="R112" s="97">
        <v>5522.35</v>
      </c>
      <c r="S112" s="97">
        <v>5525.82</v>
      </c>
      <c r="T112" s="97">
        <v>5531.29</v>
      </c>
      <c r="U112" s="97">
        <v>5523.09</v>
      </c>
      <c r="V112" s="97">
        <v>5436.5</v>
      </c>
      <c r="W112" s="97">
        <v>5340.57</v>
      </c>
      <c r="X112" s="97">
        <v>4803.9799999999996</v>
      </c>
      <c r="Y112" s="97">
        <v>4561.3999999999996</v>
      </c>
    </row>
    <row r="113" spans="1:25" s="70" customFormat="1" ht="15.75" hidden="1" outlineLevel="1" x14ac:dyDescent="0.25">
      <c r="A113" s="108">
        <v>26</v>
      </c>
      <c r="B113" s="97">
        <v>4427.18</v>
      </c>
      <c r="C113" s="97">
        <v>4271.99</v>
      </c>
      <c r="D113" s="97">
        <v>4232.96</v>
      </c>
      <c r="E113" s="97">
        <v>4203.7299999999996</v>
      </c>
      <c r="F113" s="97">
        <v>4366.82</v>
      </c>
      <c r="G113" s="97">
        <v>4506.2700000000004</v>
      </c>
      <c r="H113" s="97">
        <v>4777.88</v>
      </c>
      <c r="I113" s="97">
        <v>5131.08</v>
      </c>
      <c r="J113" s="97">
        <v>5448.3</v>
      </c>
      <c r="K113" s="97">
        <v>5524.04</v>
      </c>
      <c r="L113" s="97">
        <v>5451.46</v>
      </c>
      <c r="M113" s="97">
        <v>5442.45</v>
      </c>
      <c r="N113" s="97">
        <v>5421.91</v>
      </c>
      <c r="O113" s="97">
        <v>5420.73</v>
      </c>
      <c r="P113" s="97">
        <v>5407.76</v>
      </c>
      <c r="Q113" s="97">
        <v>5406.83</v>
      </c>
      <c r="R113" s="97">
        <v>5442.8</v>
      </c>
      <c r="S113" s="97">
        <v>5479.66</v>
      </c>
      <c r="T113" s="97">
        <v>5475.2199999999993</v>
      </c>
      <c r="U113" s="97">
        <v>5471.58</v>
      </c>
      <c r="V113" s="97">
        <v>5433.93</v>
      </c>
      <c r="W113" s="97">
        <v>5390.1900000000005</v>
      </c>
      <c r="X113" s="97">
        <v>4800.66</v>
      </c>
      <c r="Y113" s="97">
        <v>4540.08</v>
      </c>
    </row>
    <row r="114" spans="1:25" s="70" customFormat="1" ht="15.75" hidden="1" outlineLevel="1" x14ac:dyDescent="0.25">
      <c r="A114" s="108">
        <v>27</v>
      </c>
      <c r="B114" s="97">
        <v>4521.7700000000004</v>
      </c>
      <c r="C114" s="97">
        <v>4470.03</v>
      </c>
      <c r="D114" s="97">
        <v>4444.26</v>
      </c>
      <c r="E114" s="97">
        <v>4408.1000000000004</v>
      </c>
      <c r="F114" s="97">
        <v>4486.78</v>
      </c>
      <c r="G114" s="97">
        <v>4606.01</v>
      </c>
      <c r="H114" s="97">
        <v>4913.95</v>
      </c>
      <c r="I114" s="97">
        <v>5417.0599999999995</v>
      </c>
      <c r="J114" s="97">
        <v>5532.1</v>
      </c>
      <c r="K114" s="97">
        <v>5573.78</v>
      </c>
      <c r="L114" s="97">
        <v>5583.8099999999995</v>
      </c>
      <c r="M114" s="97">
        <v>5580.09</v>
      </c>
      <c r="N114" s="97">
        <v>5563.03</v>
      </c>
      <c r="O114" s="97">
        <v>5556.6</v>
      </c>
      <c r="P114" s="97">
        <v>5551.24</v>
      </c>
      <c r="Q114" s="97">
        <v>5556.9699999999993</v>
      </c>
      <c r="R114" s="97">
        <v>5578.38</v>
      </c>
      <c r="S114" s="97">
        <v>5597.1399999999994</v>
      </c>
      <c r="T114" s="97">
        <v>5599.2199999999993</v>
      </c>
      <c r="U114" s="97">
        <v>5599.8</v>
      </c>
      <c r="V114" s="97">
        <v>5573.6100000000006</v>
      </c>
      <c r="W114" s="97">
        <v>5538.1100000000006</v>
      </c>
      <c r="X114" s="97">
        <v>5464.08</v>
      </c>
      <c r="Y114" s="97">
        <v>5369.0599999999995</v>
      </c>
    </row>
    <row r="115" spans="1:25" s="70" customFormat="1" ht="15.75" hidden="1" outlineLevel="1" x14ac:dyDescent="0.25">
      <c r="A115" s="108">
        <v>28</v>
      </c>
      <c r="B115" s="97">
        <v>4683.1499999999996</v>
      </c>
      <c r="C115" s="97">
        <v>4540.1000000000004</v>
      </c>
      <c r="D115" s="97">
        <v>4489.7</v>
      </c>
      <c r="E115" s="97">
        <v>4482.6099999999997</v>
      </c>
      <c r="F115" s="97">
        <v>4504.7299999999996</v>
      </c>
      <c r="G115" s="97">
        <v>4706.91</v>
      </c>
      <c r="H115" s="97">
        <v>5051.01</v>
      </c>
      <c r="I115" s="97">
        <v>5505.4400000000005</v>
      </c>
      <c r="J115" s="97">
        <v>5584.27</v>
      </c>
      <c r="K115" s="97">
        <v>5643.82</v>
      </c>
      <c r="L115" s="97">
        <v>5644.1900000000005</v>
      </c>
      <c r="M115" s="97">
        <v>5626.85</v>
      </c>
      <c r="N115" s="97">
        <v>5599.9400000000005</v>
      </c>
      <c r="O115" s="97">
        <v>5582.8099999999995</v>
      </c>
      <c r="P115" s="97">
        <v>5572.84</v>
      </c>
      <c r="Q115" s="97">
        <v>5578.99</v>
      </c>
      <c r="R115" s="97">
        <v>5610.74</v>
      </c>
      <c r="S115" s="97">
        <v>5622.65</v>
      </c>
      <c r="T115" s="97">
        <v>5675.1100000000006</v>
      </c>
      <c r="U115" s="97">
        <v>5533.08</v>
      </c>
      <c r="V115" s="97">
        <v>5533.66</v>
      </c>
      <c r="W115" s="97">
        <v>5479.37</v>
      </c>
      <c r="X115" s="97">
        <v>5506.82</v>
      </c>
      <c r="Y115" s="97">
        <v>5021.3</v>
      </c>
    </row>
    <row r="116" spans="1:25" s="70" customFormat="1" ht="15.75" hidden="1" outlineLevel="1" x14ac:dyDescent="0.25">
      <c r="A116" s="108">
        <v>29</v>
      </c>
      <c r="B116" s="97">
        <v>4791.12</v>
      </c>
      <c r="C116" s="97">
        <v>4650.68</v>
      </c>
      <c r="D116" s="97">
        <v>4560.9799999999996</v>
      </c>
      <c r="E116" s="97">
        <v>4511.22</v>
      </c>
      <c r="F116" s="97">
        <v>4579.1499999999996</v>
      </c>
      <c r="G116" s="97">
        <v>4631.3599999999997</v>
      </c>
      <c r="H116" s="97">
        <v>4776.88</v>
      </c>
      <c r="I116" s="97">
        <v>5366.8899999999994</v>
      </c>
      <c r="J116" s="97">
        <v>5516.2199999999993</v>
      </c>
      <c r="K116" s="97">
        <v>5478.59</v>
      </c>
      <c r="L116" s="97">
        <v>5602.7</v>
      </c>
      <c r="M116" s="97">
        <v>5606.09</v>
      </c>
      <c r="N116" s="97">
        <v>5602.6100000000006</v>
      </c>
      <c r="O116" s="97">
        <v>5600.82</v>
      </c>
      <c r="P116" s="97">
        <v>5591.83</v>
      </c>
      <c r="Q116" s="97">
        <v>5528.41</v>
      </c>
      <c r="R116" s="97">
        <v>5752.74</v>
      </c>
      <c r="S116" s="97">
        <v>5684</v>
      </c>
      <c r="T116" s="97">
        <v>7208.5599999999995</v>
      </c>
      <c r="U116" s="97">
        <v>7098.3600000000006</v>
      </c>
      <c r="V116" s="97">
        <v>6801.82</v>
      </c>
      <c r="W116" s="97">
        <v>5528.63</v>
      </c>
      <c r="X116" s="97">
        <v>5469.9400000000005</v>
      </c>
      <c r="Y116" s="97">
        <v>5474.4400000000005</v>
      </c>
    </row>
    <row r="117" spans="1:25" s="70" customFormat="1" ht="16.149999999999999" customHeight="1" collapsed="1" x14ac:dyDescent="0.25">
      <c r="A117" s="108">
        <v>30</v>
      </c>
      <c r="B117" s="97">
        <v>4774.37</v>
      </c>
      <c r="C117" s="97">
        <v>4638.1000000000004</v>
      </c>
      <c r="D117" s="97">
        <v>4495.3899999999994</v>
      </c>
      <c r="E117" s="97">
        <v>4493.32</v>
      </c>
      <c r="F117" s="97">
        <v>4519.8</v>
      </c>
      <c r="G117" s="97">
        <v>4605.16</v>
      </c>
      <c r="H117" s="97">
        <v>4758.7700000000004</v>
      </c>
      <c r="I117" s="97">
        <v>4960.88</v>
      </c>
      <c r="J117" s="97">
        <v>5492.3</v>
      </c>
      <c r="K117" s="97">
        <v>5464.8099999999995</v>
      </c>
      <c r="L117" s="97">
        <v>5574.67</v>
      </c>
      <c r="M117" s="97">
        <v>5580.43</v>
      </c>
      <c r="N117" s="97">
        <v>5573.33</v>
      </c>
      <c r="O117" s="97">
        <v>5572.25</v>
      </c>
      <c r="P117" s="97">
        <v>5558.6</v>
      </c>
      <c r="Q117" s="97">
        <v>5564.1</v>
      </c>
      <c r="R117" s="97">
        <v>5571.0599999999995</v>
      </c>
      <c r="S117" s="97">
        <v>5594.51</v>
      </c>
      <c r="T117" s="97">
        <v>5597.33</v>
      </c>
      <c r="U117" s="97">
        <v>5584.67</v>
      </c>
      <c r="V117" s="97">
        <v>5567.58</v>
      </c>
      <c r="W117" s="97">
        <v>5521.04</v>
      </c>
      <c r="X117" s="97">
        <v>5341.03</v>
      </c>
      <c r="Y117" s="97">
        <v>4782.1399999999994</v>
      </c>
    </row>
    <row r="118" spans="1:25" s="70" customFormat="1" ht="16.149999999999999" customHeight="1" x14ac:dyDescent="0.25">
      <c r="A118" s="109">
        <v>31</v>
      </c>
      <c r="B118" s="97">
        <v>4707.6399999999994</v>
      </c>
      <c r="C118" s="97">
        <v>4521.33</v>
      </c>
      <c r="D118" s="97">
        <v>4469.8999999999996</v>
      </c>
      <c r="E118" s="97">
        <v>4457.5599999999995</v>
      </c>
      <c r="F118" s="97">
        <v>4463.22</v>
      </c>
      <c r="G118" s="97">
        <v>4501.4400000000005</v>
      </c>
      <c r="H118" s="97">
        <v>4592.4799999999996</v>
      </c>
      <c r="I118" s="97">
        <v>4777.2299999999996</v>
      </c>
      <c r="J118" s="97">
        <v>5246.76</v>
      </c>
      <c r="K118" s="97">
        <v>5405.9699999999993</v>
      </c>
      <c r="L118" s="97">
        <v>5420.75</v>
      </c>
      <c r="M118" s="97">
        <v>5417.28</v>
      </c>
      <c r="N118" s="97">
        <v>5403.9</v>
      </c>
      <c r="O118" s="97">
        <v>5356.5599999999995</v>
      </c>
      <c r="P118" s="97">
        <v>5344.85</v>
      </c>
      <c r="Q118" s="97">
        <v>5351.79</v>
      </c>
      <c r="R118" s="97">
        <v>5410.78</v>
      </c>
      <c r="S118" s="97">
        <v>5422.45</v>
      </c>
      <c r="T118" s="97">
        <v>5432.24</v>
      </c>
      <c r="U118" s="97">
        <v>5456.09</v>
      </c>
      <c r="V118" s="97">
        <v>5406.2</v>
      </c>
      <c r="W118" s="97">
        <v>5213.59</v>
      </c>
      <c r="X118" s="97">
        <v>4879.08</v>
      </c>
      <c r="Y118" s="97">
        <v>4647.12</v>
      </c>
    </row>
    <row r="119" spans="1:25" s="70" customFormat="1" ht="15.75" x14ac:dyDescent="0.25">
      <c r="A119" s="46"/>
    </row>
    <row r="120" spans="1:25" s="70" customFormat="1" ht="15.75" x14ac:dyDescent="0.25">
      <c r="A120" s="164" t="s">
        <v>32</v>
      </c>
      <c r="B120" s="164" t="s">
        <v>123</v>
      </c>
      <c r="C120" s="164"/>
      <c r="D120" s="164"/>
      <c r="E120" s="164"/>
      <c r="F120" s="164"/>
      <c r="G120" s="164"/>
      <c r="H120" s="164"/>
      <c r="I120" s="164"/>
      <c r="J120" s="164"/>
      <c r="K120" s="164"/>
      <c r="L120" s="164"/>
      <c r="M120" s="164"/>
      <c r="N120" s="164"/>
      <c r="O120" s="164"/>
      <c r="P120" s="164"/>
      <c r="Q120" s="164"/>
      <c r="R120" s="164"/>
      <c r="S120" s="164"/>
      <c r="T120" s="164"/>
      <c r="U120" s="164"/>
      <c r="V120" s="164"/>
      <c r="W120" s="164"/>
      <c r="X120" s="164"/>
      <c r="Y120" s="164"/>
    </row>
    <row r="121" spans="1:25" s="75" customFormat="1" ht="12.75" x14ac:dyDescent="0.25">
      <c r="A121" s="164"/>
      <c r="B121" s="74" t="s">
        <v>33</v>
      </c>
      <c r="C121" s="74" t="s">
        <v>34</v>
      </c>
      <c r="D121" s="74" t="s">
        <v>35</v>
      </c>
      <c r="E121" s="74" t="s">
        <v>36</v>
      </c>
      <c r="F121" s="74" t="s">
        <v>37</v>
      </c>
      <c r="G121" s="74" t="s">
        <v>38</v>
      </c>
      <c r="H121" s="74" t="s">
        <v>39</v>
      </c>
      <c r="I121" s="74" t="s">
        <v>40</v>
      </c>
      <c r="J121" s="74" t="s">
        <v>41</v>
      </c>
      <c r="K121" s="74" t="s">
        <v>42</v>
      </c>
      <c r="L121" s="74" t="s">
        <v>43</v>
      </c>
      <c r="M121" s="74" t="s">
        <v>44</v>
      </c>
      <c r="N121" s="74" t="s">
        <v>45</v>
      </c>
      <c r="O121" s="74" t="s">
        <v>46</v>
      </c>
      <c r="P121" s="74" t="s">
        <v>47</v>
      </c>
      <c r="Q121" s="74" t="s">
        <v>48</v>
      </c>
      <c r="R121" s="74" t="s">
        <v>49</v>
      </c>
      <c r="S121" s="74" t="s">
        <v>50</v>
      </c>
      <c r="T121" s="74" t="s">
        <v>51</v>
      </c>
      <c r="U121" s="74" t="s">
        <v>52</v>
      </c>
      <c r="V121" s="74" t="s">
        <v>53</v>
      </c>
      <c r="W121" s="74" t="s">
        <v>54</v>
      </c>
      <c r="X121" s="74" t="s">
        <v>55</v>
      </c>
      <c r="Y121" s="74" t="s">
        <v>56</v>
      </c>
    </row>
    <row r="122" spans="1:25" s="70" customFormat="1" ht="15.75" x14ac:dyDescent="0.25">
      <c r="A122" s="108">
        <v>1</v>
      </c>
      <c r="B122" s="97">
        <v>5726.12</v>
      </c>
      <c r="C122" s="97">
        <v>5531.48</v>
      </c>
      <c r="D122" s="97">
        <v>5429.16</v>
      </c>
      <c r="E122" s="97">
        <v>5415.02</v>
      </c>
      <c r="F122" s="97">
        <v>5413.85</v>
      </c>
      <c r="G122" s="97">
        <v>5475.02</v>
      </c>
      <c r="H122" s="97">
        <v>5541.6</v>
      </c>
      <c r="I122" s="97">
        <v>6131.98</v>
      </c>
      <c r="J122" s="97">
        <v>6257.55</v>
      </c>
      <c r="K122" s="97">
        <v>6433.8099999999995</v>
      </c>
      <c r="L122" s="97">
        <v>6718.72</v>
      </c>
      <c r="M122" s="97">
        <v>7641.9</v>
      </c>
      <c r="N122" s="97">
        <v>7658.58</v>
      </c>
      <c r="O122" s="97">
        <v>7642.79</v>
      </c>
      <c r="P122" s="97">
        <v>7654.09</v>
      </c>
      <c r="Q122" s="97">
        <v>7648.2800000000007</v>
      </c>
      <c r="R122" s="97">
        <v>6666.09</v>
      </c>
      <c r="S122" s="97">
        <v>7888.35</v>
      </c>
      <c r="T122" s="97">
        <v>8049.41</v>
      </c>
      <c r="U122" s="97">
        <v>7939.6</v>
      </c>
      <c r="V122" s="97">
        <v>7644.29</v>
      </c>
      <c r="W122" s="97">
        <v>6353.13</v>
      </c>
      <c r="X122" s="97">
        <v>6236.63</v>
      </c>
      <c r="Y122" s="97">
        <v>5714.7</v>
      </c>
    </row>
    <row r="123" spans="1:25" s="70" customFormat="1" ht="15.75" hidden="1" outlineLevel="1" x14ac:dyDescent="0.25">
      <c r="A123" s="108">
        <v>2</v>
      </c>
      <c r="B123" s="97">
        <v>5436.95</v>
      </c>
      <c r="C123" s="97">
        <v>5284.52</v>
      </c>
      <c r="D123" s="97">
        <v>5236.95</v>
      </c>
      <c r="E123" s="97">
        <v>5237.87</v>
      </c>
      <c r="F123" s="97">
        <v>5277.25</v>
      </c>
      <c r="G123" s="97">
        <v>5521.5300000000007</v>
      </c>
      <c r="H123" s="97">
        <v>5919.1900000000005</v>
      </c>
      <c r="I123" s="97">
        <v>6251.77</v>
      </c>
      <c r="J123" s="97">
        <v>6351.92</v>
      </c>
      <c r="K123" s="97">
        <v>6453.38</v>
      </c>
      <c r="L123" s="97">
        <v>6389.58</v>
      </c>
      <c r="M123" s="97">
        <v>6381.82</v>
      </c>
      <c r="N123" s="97">
        <v>6413.64</v>
      </c>
      <c r="O123" s="97">
        <v>6420.5300000000007</v>
      </c>
      <c r="P123" s="97">
        <v>6414.74</v>
      </c>
      <c r="Q123" s="97">
        <v>6423.24</v>
      </c>
      <c r="R123" s="97">
        <v>6458.47</v>
      </c>
      <c r="S123" s="97">
        <v>6466.8</v>
      </c>
      <c r="T123" s="97">
        <v>6483.7800000000007</v>
      </c>
      <c r="U123" s="97">
        <v>6451.42</v>
      </c>
      <c r="V123" s="97">
        <v>6343.82</v>
      </c>
      <c r="W123" s="97">
        <v>6333.85</v>
      </c>
      <c r="X123" s="97">
        <v>6208.35</v>
      </c>
      <c r="Y123" s="97">
        <v>5617.79</v>
      </c>
    </row>
    <row r="124" spans="1:25" s="70" customFormat="1" ht="15.75" hidden="1" outlineLevel="1" x14ac:dyDescent="0.25">
      <c r="A124" s="108">
        <v>3</v>
      </c>
      <c r="B124" s="97">
        <v>5365.13</v>
      </c>
      <c r="C124" s="97">
        <v>5230.45</v>
      </c>
      <c r="D124" s="97">
        <v>5204.3999999999996</v>
      </c>
      <c r="E124" s="97">
        <v>5205.6900000000005</v>
      </c>
      <c r="F124" s="97">
        <v>5227.3</v>
      </c>
      <c r="G124" s="97">
        <v>5507.02</v>
      </c>
      <c r="H124" s="97">
        <v>5784.6900000000005</v>
      </c>
      <c r="I124" s="97">
        <v>6209.4</v>
      </c>
      <c r="J124" s="97">
        <v>6320.04</v>
      </c>
      <c r="K124" s="97">
        <v>6355.82</v>
      </c>
      <c r="L124" s="97">
        <v>6351.3600000000006</v>
      </c>
      <c r="M124" s="97">
        <v>6345.16</v>
      </c>
      <c r="N124" s="97">
        <v>6336.47</v>
      </c>
      <c r="O124" s="97">
        <v>6328.68</v>
      </c>
      <c r="P124" s="97">
        <v>6325.58</v>
      </c>
      <c r="Q124" s="97">
        <v>6328.08</v>
      </c>
      <c r="R124" s="97">
        <v>6347.93</v>
      </c>
      <c r="S124" s="97">
        <v>6371.26</v>
      </c>
      <c r="T124" s="97">
        <v>6360.75</v>
      </c>
      <c r="U124" s="97">
        <v>6351.35</v>
      </c>
      <c r="V124" s="97">
        <v>6320.7000000000007</v>
      </c>
      <c r="W124" s="97">
        <v>6298.29</v>
      </c>
      <c r="X124" s="97">
        <v>6170.2800000000007</v>
      </c>
      <c r="Y124" s="97">
        <v>5541.3600000000006</v>
      </c>
    </row>
    <row r="125" spans="1:25" s="70" customFormat="1" ht="15.75" hidden="1" outlineLevel="1" x14ac:dyDescent="0.25">
      <c r="A125" s="108">
        <v>4</v>
      </c>
      <c r="B125" s="97">
        <v>5291.84</v>
      </c>
      <c r="C125" s="97">
        <v>5204.12</v>
      </c>
      <c r="D125" s="97">
        <v>5153.33</v>
      </c>
      <c r="E125" s="97">
        <v>5157.25</v>
      </c>
      <c r="F125" s="97">
        <v>5216.84</v>
      </c>
      <c r="G125" s="97">
        <v>5392.85</v>
      </c>
      <c r="H125" s="97">
        <v>5777.66</v>
      </c>
      <c r="I125" s="97">
        <v>6207.09</v>
      </c>
      <c r="J125" s="97">
        <v>6340.08</v>
      </c>
      <c r="K125" s="97">
        <v>6386.2800000000007</v>
      </c>
      <c r="L125" s="97">
        <v>6383.09</v>
      </c>
      <c r="M125" s="97">
        <v>6385.8</v>
      </c>
      <c r="N125" s="97">
        <v>6361.14</v>
      </c>
      <c r="O125" s="97">
        <v>6359.8</v>
      </c>
      <c r="P125" s="97">
        <v>6354.79</v>
      </c>
      <c r="Q125" s="97">
        <v>6353.96</v>
      </c>
      <c r="R125" s="97">
        <v>6389.0300000000007</v>
      </c>
      <c r="S125" s="97">
        <v>6405.39</v>
      </c>
      <c r="T125" s="97">
        <v>6397.29</v>
      </c>
      <c r="U125" s="97">
        <v>6411.09</v>
      </c>
      <c r="V125" s="97">
        <v>6243.49</v>
      </c>
      <c r="W125" s="97">
        <v>6310.55</v>
      </c>
      <c r="X125" s="97">
        <v>6178.8700000000008</v>
      </c>
      <c r="Y125" s="97">
        <v>5559.21</v>
      </c>
    </row>
    <row r="126" spans="1:25" s="70" customFormat="1" ht="15.75" hidden="1" outlineLevel="1" x14ac:dyDescent="0.25">
      <c r="A126" s="108">
        <v>5</v>
      </c>
      <c r="B126" s="97">
        <v>5420.4400000000005</v>
      </c>
      <c r="C126" s="97">
        <v>5241.18</v>
      </c>
      <c r="D126" s="97">
        <v>5200.58</v>
      </c>
      <c r="E126" s="97">
        <v>5200.96</v>
      </c>
      <c r="F126" s="97">
        <v>5250.25</v>
      </c>
      <c r="G126" s="97">
        <v>5446.18</v>
      </c>
      <c r="H126" s="97">
        <v>6137.6100000000006</v>
      </c>
      <c r="I126" s="97">
        <v>6249.91</v>
      </c>
      <c r="J126" s="97">
        <v>6406</v>
      </c>
      <c r="K126" s="97">
        <v>6656.82</v>
      </c>
      <c r="L126" s="97">
        <v>6661.7000000000007</v>
      </c>
      <c r="M126" s="97">
        <v>6634.9500000000007</v>
      </c>
      <c r="N126" s="97">
        <v>6614.6</v>
      </c>
      <c r="O126" s="97">
        <v>6612.43</v>
      </c>
      <c r="P126" s="97">
        <v>6630.74</v>
      </c>
      <c r="Q126" s="97">
        <v>6628.5300000000007</v>
      </c>
      <c r="R126" s="97">
        <v>6639.68</v>
      </c>
      <c r="S126" s="97">
        <v>6621.57</v>
      </c>
      <c r="T126" s="97">
        <v>6611.98</v>
      </c>
      <c r="U126" s="97">
        <v>6545.05</v>
      </c>
      <c r="V126" s="97">
        <v>6337.1100000000006</v>
      </c>
      <c r="W126" s="97">
        <v>6323.1</v>
      </c>
      <c r="X126" s="97">
        <v>6185.9</v>
      </c>
      <c r="Y126" s="97">
        <v>5559.2800000000007</v>
      </c>
    </row>
    <row r="127" spans="1:25" s="70" customFormat="1" ht="15.75" hidden="1" outlineLevel="1" x14ac:dyDescent="0.25">
      <c r="A127" s="108">
        <v>6</v>
      </c>
      <c r="B127" s="97">
        <v>5458.29</v>
      </c>
      <c r="C127" s="97">
        <v>5347.82</v>
      </c>
      <c r="D127" s="97">
        <v>5257.95</v>
      </c>
      <c r="E127" s="97">
        <v>5248.0300000000007</v>
      </c>
      <c r="F127" s="97">
        <v>5352.45</v>
      </c>
      <c r="G127" s="97">
        <v>5601.7800000000007</v>
      </c>
      <c r="H127" s="97">
        <v>6120.32</v>
      </c>
      <c r="I127" s="97">
        <v>6273.58</v>
      </c>
      <c r="J127" s="97">
        <v>6355.32</v>
      </c>
      <c r="K127" s="97">
        <v>6509.29</v>
      </c>
      <c r="L127" s="97">
        <v>6492.09</v>
      </c>
      <c r="M127" s="97">
        <v>6504.65</v>
      </c>
      <c r="N127" s="97">
        <v>6426.54</v>
      </c>
      <c r="O127" s="97">
        <v>6439.89</v>
      </c>
      <c r="P127" s="97">
        <v>6437.17</v>
      </c>
      <c r="Q127" s="97">
        <v>6441.54</v>
      </c>
      <c r="R127" s="97">
        <v>6441.13</v>
      </c>
      <c r="S127" s="97">
        <v>6401.08</v>
      </c>
      <c r="T127" s="97">
        <v>6451.13</v>
      </c>
      <c r="U127" s="97">
        <v>6378.55</v>
      </c>
      <c r="V127" s="97">
        <v>6315.54</v>
      </c>
      <c r="W127" s="97">
        <v>6290.82</v>
      </c>
      <c r="X127" s="97">
        <v>6013.23</v>
      </c>
      <c r="Y127" s="97">
        <v>5552.75</v>
      </c>
    </row>
    <row r="128" spans="1:25" s="70" customFormat="1" ht="15.75" hidden="1" outlineLevel="1" x14ac:dyDescent="0.25">
      <c r="A128" s="108">
        <v>7</v>
      </c>
      <c r="B128" s="97">
        <v>5410.77</v>
      </c>
      <c r="C128" s="97">
        <v>5274.95</v>
      </c>
      <c r="D128" s="97">
        <v>5216.76</v>
      </c>
      <c r="E128" s="97">
        <v>5203.58</v>
      </c>
      <c r="F128" s="97">
        <v>5218.68</v>
      </c>
      <c r="G128" s="97">
        <v>5306.43</v>
      </c>
      <c r="H128" s="97">
        <v>5482.87</v>
      </c>
      <c r="I128" s="97">
        <v>5702.4</v>
      </c>
      <c r="J128" s="97">
        <v>6181.98</v>
      </c>
      <c r="K128" s="97">
        <v>6298.73</v>
      </c>
      <c r="L128" s="97">
        <v>6307.66</v>
      </c>
      <c r="M128" s="97">
        <v>6298.26</v>
      </c>
      <c r="N128" s="97">
        <v>6299.32</v>
      </c>
      <c r="O128" s="97">
        <v>6295.99</v>
      </c>
      <c r="P128" s="97">
        <v>6299.67</v>
      </c>
      <c r="Q128" s="97">
        <v>6300.34</v>
      </c>
      <c r="R128" s="97">
        <v>6316.57</v>
      </c>
      <c r="S128" s="97">
        <v>6320.64</v>
      </c>
      <c r="T128" s="97">
        <v>6311.08</v>
      </c>
      <c r="U128" s="97">
        <v>6300.32</v>
      </c>
      <c r="V128" s="97">
        <v>6265.54</v>
      </c>
      <c r="W128" s="97">
        <v>6146.41</v>
      </c>
      <c r="X128" s="97">
        <v>5648.4400000000005</v>
      </c>
      <c r="Y128" s="97">
        <v>5428.45</v>
      </c>
    </row>
    <row r="129" spans="1:25" s="70" customFormat="1" ht="15.75" hidden="1" outlineLevel="1" x14ac:dyDescent="0.25">
      <c r="A129" s="108">
        <v>8</v>
      </c>
      <c r="B129" s="97">
        <v>5109.1000000000004</v>
      </c>
      <c r="C129" s="97">
        <v>4519.25</v>
      </c>
      <c r="D129" s="97">
        <v>4678.37</v>
      </c>
      <c r="E129" s="97">
        <v>4673.04</v>
      </c>
      <c r="F129" s="97">
        <v>4867.12</v>
      </c>
      <c r="G129" s="97">
        <v>4966.18</v>
      </c>
      <c r="H129" s="97">
        <v>5200</v>
      </c>
      <c r="I129" s="97">
        <v>5359.58</v>
      </c>
      <c r="J129" s="97">
        <v>5726.82</v>
      </c>
      <c r="K129" s="97">
        <v>6080.96</v>
      </c>
      <c r="L129" s="97">
        <v>6085.9500000000007</v>
      </c>
      <c r="M129" s="97">
        <v>6361.25</v>
      </c>
      <c r="N129" s="97">
        <v>6349.8099999999995</v>
      </c>
      <c r="O129" s="97">
        <v>6092.73</v>
      </c>
      <c r="P129" s="97">
        <v>6107.51</v>
      </c>
      <c r="Q129" s="97">
        <v>6112.39</v>
      </c>
      <c r="R129" s="97">
        <v>6269.97</v>
      </c>
      <c r="S129" s="97">
        <v>6149.4400000000005</v>
      </c>
      <c r="T129" s="97">
        <v>6482.79</v>
      </c>
      <c r="U129" s="97">
        <v>6475.58</v>
      </c>
      <c r="V129" s="97">
        <v>6126.75</v>
      </c>
      <c r="W129" s="97">
        <v>6292.34</v>
      </c>
      <c r="X129" s="97">
        <v>5927.27</v>
      </c>
      <c r="Y129" s="97">
        <v>5394.41</v>
      </c>
    </row>
    <row r="130" spans="1:25" s="70" customFormat="1" ht="15.75" hidden="1" outlineLevel="1" x14ac:dyDescent="0.25">
      <c r="A130" s="108">
        <v>9</v>
      </c>
      <c r="B130" s="97">
        <v>5217</v>
      </c>
      <c r="C130" s="97">
        <v>5065.8900000000003</v>
      </c>
      <c r="D130" s="97">
        <v>5059.9400000000005</v>
      </c>
      <c r="E130" s="97">
        <v>5062.21</v>
      </c>
      <c r="F130" s="97">
        <v>5203.91</v>
      </c>
      <c r="G130" s="97">
        <v>5335.7</v>
      </c>
      <c r="H130" s="97">
        <v>5596.08</v>
      </c>
      <c r="I130" s="97">
        <v>5915.01</v>
      </c>
      <c r="J130" s="97">
        <v>6242.6100000000006</v>
      </c>
      <c r="K130" s="97">
        <v>6268.67</v>
      </c>
      <c r="L130" s="97">
        <v>6265.63</v>
      </c>
      <c r="M130" s="97">
        <v>6258.74</v>
      </c>
      <c r="N130" s="97">
        <v>6246.6100000000006</v>
      </c>
      <c r="O130" s="97">
        <v>6244.65</v>
      </c>
      <c r="P130" s="97">
        <v>6244.99</v>
      </c>
      <c r="Q130" s="97">
        <v>6245.47</v>
      </c>
      <c r="R130" s="97">
        <v>6257.52</v>
      </c>
      <c r="S130" s="97">
        <v>6274.92</v>
      </c>
      <c r="T130" s="97">
        <v>6268.6900000000005</v>
      </c>
      <c r="U130" s="97">
        <v>6278.63</v>
      </c>
      <c r="V130" s="97">
        <v>6235.27</v>
      </c>
      <c r="W130" s="97">
        <v>6264.39</v>
      </c>
      <c r="X130" s="97">
        <v>6212.3700000000008</v>
      </c>
      <c r="Y130" s="97">
        <v>5594.1900000000005</v>
      </c>
    </row>
    <row r="131" spans="1:25" s="70" customFormat="1" ht="15.75" hidden="1" outlineLevel="1" x14ac:dyDescent="0.25">
      <c r="A131" s="108">
        <v>10</v>
      </c>
      <c r="B131" s="97">
        <v>5368.16</v>
      </c>
      <c r="C131" s="97">
        <v>5293.66</v>
      </c>
      <c r="D131" s="97">
        <v>5269.98</v>
      </c>
      <c r="E131" s="97">
        <v>5262.66</v>
      </c>
      <c r="F131" s="97">
        <v>5295.1900000000005</v>
      </c>
      <c r="G131" s="97">
        <v>5543.46</v>
      </c>
      <c r="H131" s="97">
        <v>6094.35</v>
      </c>
      <c r="I131" s="97">
        <v>6186.47</v>
      </c>
      <c r="J131" s="97">
        <v>6262.02</v>
      </c>
      <c r="K131" s="97">
        <v>7501.55</v>
      </c>
      <c r="L131" s="97">
        <v>7519.57</v>
      </c>
      <c r="M131" s="97">
        <v>6783.29</v>
      </c>
      <c r="N131" s="97">
        <v>6727.1900000000005</v>
      </c>
      <c r="O131" s="97">
        <v>6734.6</v>
      </c>
      <c r="P131" s="97">
        <v>6716.5300000000007</v>
      </c>
      <c r="Q131" s="97">
        <v>6701.42</v>
      </c>
      <c r="R131" s="97">
        <v>6721.18</v>
      </c>
      <c r="S131" s="97">
        <v>6800.59</v>
      </c>
      <c r="T131" s="97">
        <v>6815.34</v>
      </c>
      <c r="U131" s="97">
        <v>6778.89</v>
      </c>
      <c r="V131" s="97">
        <v>6294.75</v>
      </c>
      <c r="W131" s="97">
        <v>6741.64</v>
      </c>
      <c r="X131" s="97">
        <v>6285.6100000000006</v>
      </c>
      <c r="Y131" s="97">
        <v>6104.21</v>
      </c>
    </row>
    <row r="132" spans="1:25" s="70" customFormat="1" ht="15.75" hidden="1" outlineLevel="1" x14ac:dyDescent="0.25">
      <c r="A132" s="108">
        <v>11</v>
      </c>
      <c r="B132" s="97">
        <v>5413.95</v>
      </c>
      <c r="C132" s="97">
        <v>5265.95</v>
      </c>
      <c r="D132" s="97">
        <v>5252.02</v>
      </c>
      <c r="E132" s="97">
        <v>5241.96</v>
      </c>
      <c r="F132" s="97">
        <v>5267.82</v>
      </c>
      <c r="G132" s="97">
        <v>5428.84</v>
      </c>
      <c r="H132" s="97">
        <v>5872.26</v>
      </c>
      <c r="I132" s="97">
        <v>6140.92</v>
      </c>
      <c r="J132" s="97">
        <v>6269.17</v>
      </c>
      <c r="K132" s="97">
        <v>6408.85</v>
      </c>
      <c r="L132" s="97">
        <v>6424.2800000000007</v>
      </c>
      <c r="M132" s="97">
        <v>6402.18</v>
      </c>
      <c r="N132" s="97">
        <v>6356.52</v>
      </c>
      <c r="O132" s="97">
        <v>6361.76</v>
      </c>
      <c r="P132" s="97">
        <v>6322.6900000000005</v>
      </c>
      <c r="Q132" s="97">
        <v>6341.3099999999995</v>
      </c>
      <c r="R132" s="97">
        <v>6398.4400000000005</v>
      </c>
      <c r="S132" s="97">
        <v>6392.72</v>
      </c>
      <c r="T132" s="97">
        <v>6447.9400000000005</v>
      </c>
      <c r="U132" s="97">
        <v>6392.88</v>
      </c>
      <c r="V132" s="97">
        <v>6261.73</v>
      </c>
      <c r="W132" s="97">
        <v>6267.88</v>
      </c>
      <c r="X132" s="97">
        <v>6012.3099999999995</v>
      </c>
      <c r="Y132" s="97">
        <v>5437</v>
      </c>
    </row>
    <row r="133" spans="1:25" s="70" customFormat="1" ht="15.75" hidden="1" outlineLevel="1" x14ac:dyDescent="0.25">
      <c r="A133" s="108">
        <v>12</v>
      </c>
      <c r="B133" s="97">
        <v>5308.06</v>
      </c>
      <c r="C133" s="97">
        <v>5204.67</v>
      </c>
      <c r="D133" s="97">
        <v>5153.88</v>
      </c>
      <c r="E133" s="97">
        <v>5127.88</v>
      </c>
      <c r="F133" s="97">
        <v>5200.1000000000004</v>
      </c>
      <c r="G133" s="97">
        <v>5339.7</v>
      </c>
      <c r="H133" s="97">
        <v>5568.97</v>
      </c>
      <c r="I133" s="97">
        <v>5864.68</v>
      </c>
      <c r="J133" s="97">
        <v>6222.51</v>
      </c>
      <c r="K133" s="97">
        <v>6279.51</v>
      </c>
      <c r="L133" s="97">
        <v>6283.97</v>
      </c>
      <c r="M133" s="97">
        <v>6275.82</v>
      </c>
      <c r="N133" s="97">
        <v>6260</v>
      </c>
      <c r="O133" s="97">
        <v>6262.15</v>
      </c>
      <c r="P133" s="97">
        <v>6260.1100000000006</v>
      </c>
      <c r="Q133" s="97">
        <v>6265.8700000000008</v>
      </c>
      <c r="R133" s="97">
        <v>6278.1</v>
      </c>
      <c r="S133" s="97">
        <v>6297.93</v>
      </c>
      <c r="T133" s="97">
        <v>6295.58</v>
      </c>
      <c r="U133" s="97">
        <v>6289.04</v>
      </c>
      <c r="V133" s="97">
        <v>6219.22</v>
      </c>
      <c r="W133" s="97">
        <v>6229.2000000000007</v>
      </c>
      <c r="X133" s="97">
        <v>5776.87</v>
      </c>
      <c r="Y133" s="97">
        <v>5485.68</v>
      </c>
    </row>
    <row r="134" spans="1:25" s="70" customFormat="1" ht="15.75" hidden="1" outlineLevel="1" x14ac:dyDescent="0.25">
      <c r="A134" s="108">
        <v>13</v>
      </c>
      <c r="B134" s="97">
        <v>5235.07</v>
      </c>
      <c r="C134" s="97">
        <v>5093.7299999999996</v>
      </c>
      <c r="D134" s="97">
        <v>5077.75</v>
      </c>
      <c r="E134" s="97">
        <v>5066.74</v>
      </c>
      <c r="F134" s="97">
        <v>5088.6000000000004</v>
      </c>
      <c r="G134" s="97">
        <v>5270.16</v>
      </c>
      <c r="H134" s="97">
        <v>5582</v>
      </c>
      <c r="I134" s="97">
        <v>5971.18</v>
      </c>
      <c r="J134" s="97">
        <v>6231.8</v>
      </c>
      <c r="K134" s="97">
        <v>6221.39</v>
      </c>
      <c r="L134" s="97">
        <v>6293.92</v>
      </c>
      <c r="M134" s="97">
        <v>6288.55</v>
      </c>
      <c r="N134" s="97">
        <v>6277.1100000000006</v>
      </c>
      <c r="O134" s="97">
        <v>6275.16</v>
      </c>
      <c r="P134" s="97">
        <v>6275.9</v>
      </c>
      <c r="Q134" s="97">
        <v>6280.22</v>
      </c>
      <c r="R134" s="97">
        <v>6221.51</v>
      </c>
      <c r="S134" s="97">
        <v>6307.75</v>
      </c>
      <c r="T134" s="97">
        <v>6301.8700000000008</v>
      </c>
      <c r="U134" s="97">
        <v>6294.29</v>
      </c>
      <c r="V134" s="97">
        <v>6233.0300000000007</v>
      </c>
      <c r="W134" s="97">
        <v>6193.18</v>
      </c>
      <c r="X134" s="97">
        <v>5753.9400000000005</v>
      </c>
      <c r="Y134" s="97">
        <v>5480.4400000000005</v>
      </c>
    </row>
    <row r="135" spans="1:25" s="70" customFormat="1" ht="15.75" hidden="1" outlineLevel="1" x14ac:dyDescent="0.25">
      <c r="A135" s="108">
        <v>14</v>
      </c>
      <c r="B135" s="97">
        <v>5319.67</v>
      </c>
      <c r="C135" s="97">
        <v>5208.57</v>
      </c>
      <c r="D135" s="97">
        <v>5171.1000000000004</v>
      </c>
      <c r="E135" s="97">
        <v>5168.34</v>
      </c>
      <c r="F135" s="97">
        <v>5189.55</v>
      </c>
      <c r="G135" s="97">
        <v>5298.4400000000005</v>
      </c>
      <c r="H135" s="97">
        <v>5514.12</v>
      </c>
      <c r="I135" s="97">
        <v>5739.97</v>
      </c>
      <c r="J135" s="97">
        <v>6138.23</v>
      </c>
      <c r="K135" s="97">
        <v>6286.3600000000006</v>
      </c>
      <c r="L135" s="97">
        <v>6301.32</v>
      </c>
      <c r="M135" s="97">
        <v>6296.22</v>
      </c>
      <c r="N135" s="97">
        <v>6288.1200000000008</v>
      </c>
      <c r="O135" s="97">
        <v>6286.02</v>
      </c>
      <c r="P135" s="97">
        <v>6286.41</v>
      </c>
      <c r="Q135" s="97">
        <v>6295.75</v>
      </c>
      <c r="R135" s="97">
        <v>6329.46</v>
      </c>
      <c r="S135" s="97">
        <v>6365.6200000000008</v>
      </c>
      <c r="T135" s="97">
        <v>6428.2800000000007</v>
      </c>
      <c r="U135" s="97">
        <v>6370.27</v>
      </c>
      <c r="V135" s="97">
        <v>6349.01</v>
      </c>
      <c r="W135" s="97">
        <v>6317.93</v>
      </c>
      <c r="X135" s="97">
        <v>6255.22</v>
      </c>
      <c r="Y135" s="97">
        <v>5961.01</v>
      </c>
    </row>
    <row r="136" spans="1:25" s="70" customFormat="1" ht="15.75" hidden="1" outlineLevel="1" x14ac:dyDescent="0.25">
      <c r="A136" s="108">
        <v>15</v>
      </c>
      <c r="B136" s="97">
        <v>5519.77</v>
      </c>
      <c r="C136" s="97">
        <v>5311.85</v>
      </c>
      <c r="D136" s="97">
        <v>5257.7</v>
      </c>
      <c r="E136" s="97">
        <v>5226.05</v>
      </c>
      <c r="F136" s="97">
        <v>5241.8500000000004</v>
      </c>
      <c r="G136" s="97">
        <v>5286.34</v>
      </c>
      <c r="H136" s="97">
        <v>5464.32</v>
      </c>
      <c r="I136" s="97">
        <v>5605.46</v>
      </c>
      <c r="J136" s="97">
        <v>6043.0300000000007</v>
      </c>
      <c r="K136" s="97">
        <v>6252.29</v>
      </c>
      <c r="L136" s="97">
        <v>6283.66</v>
      </c>
      <c r="M136" s="97">
        <v>6287.6200000000008</v>
      </c>
      <c r="N136" s="97">
        <v>6281.47</v>
      </c>
      <c r="O136" s="97">
        <v>6282.32</v>
      </c>
      <c r="P136" s="97">
        <v>6272.7000000000007</v>
      </c>
      <c r="Q136" s="97">
        <v>6273.08</v>
      </c>
      <c r="R136" s="97">
        <v>6291.3600000000006</v>
      </c>
      <c r="S136" s="97">
        <v>6312.99</v>
      </c>
      <c r="T136" s="97">
        <v>6318.46</v>
      </c>
      <c r="U136" s="97">
        <v>6309.57</v>
      </c>
      <c r="V136" s="97">
        <v>6291.16</v>
      </c>
      <c r="W136" s="97">
        <v>6284.89</v>
      </c>
      <c r="X136" s="97">
        <v>6101.1100000000006</v>
      </c>
      <c r="Y136" s="97">
        <v>5614.2800000000007</v>
      </c>
    </row>
    <row r="137" spans="1:25" s="70" customFormat="1" ht="15.75" hidden="1" outlineLevel="1" x14ac:dyDescent="0.25">
      <c r="A137" s="108">
        <v>16</v>
      </c>
      <c r="B137" s="97">
        <v>5357.67</v>
      </c>
      <c r="C137" s="97">
        <v>5272.43</v>
      </c>
      <c r="D137" s="97">
        <v>5218.79</v>
      </c>
      <c r="E137" s="97">
        <v>5205.0200000000004</v>
      </c>
      <c r="F137" s="97">
        <v>5234.76</v>
      </c>
      <c r="G137" s="97">
        <v>5488.67</v>
      </c>
      <c r="H137" s="97">
        <v>5855.76</v>
      </c>
      <c r="I137" s="97">
        <v>6144.01</v>
      </c>
      <c r="J137" s="97">
        <v>6277.82</v>
      </c>
      <c r="K137" s="97">
        <v>6305.82</v>
      </c>
      <c r="L137" s="97">
        <v>6303.32</v>
      </c>
      <c r="M137" s="97">
        <v>6267.73</v>
      </c>
      <c r="N137" s="97">
        <v>6264.74</v>
      </c>
      <c r="O137" s="97">
        <v>6257.6200000000008</v>
      </c>
      <c r="P137" s="97">
        <v>6259.59</v>
      </c>
      <c r="Q137" s="97">
        <v>6237.93</v>
      </c>
      <c r="R137" s="97">
        <v>6260.04</v>
      </c>
      <c r="S137" s="97">
        <v>6226.16</v>
      </c>
      <c r="T137" s="97">
        <v>6239.3600000000006</v>
      </c>
      <c r="U137" s="97">
        <v>6224</v>
      </c>
      <c r="V137" s="97">
        <v>6159.32</v>
      </c>
      <c r="W137" s="97">
        <v>6133.2800000000007</v>
      </c>
      <c r="X137" s="97">
        <v>5611.29</v>
      </c>
      <c r="Y137" s="97">
        <v>5340.49</v>
      </c>
    </row>
    <row r="138" spans="1:25" s="70" customFormat="1" ht="15.75" hidden="1" outlineLevel="1" x14ac:dyDescent="0.25">
      <c r="A138" s="108">
        <v>17</v>
      </c>
      <c r="B138" s="97">
        <v>5252.75</v>
      </c>
      <c r="C138" s="97">
        <v>5127.1900000000005</v>
      </c>
      <c r="D138" s="97">
        <v>5058.7</v>
      </c>
      <c r="E138" s="97">
        <v>5044.5300000000007</v>
      </c>
      <c r="F138" s="97">
        <v>5142.5200000000004</v>
      </c>
      <c r="G138" s="97">
        <v>5311.22</v>
      </c>
      <c r="H138" s="97">
        <v>5559.63</v>
      </c>
      <c r="I138" s="97">
        <v>5933.73</v>
      </c>
      <c r="J138" s="97">
        <v>6158.2800000000007</v>
      </c>
      <c r="K138" s="97">
        <v>6191.0599999999995</v>
      </c>
      <c r="L138" s="97">
        <v>6230.6100000000006</v>
      </c>
      <c r="M138" s="97">
        <v>6226.09</v>
      </c>
      <c r="N138" s="97">
        <v>6207.57</v>
      </c>
      <c r="O138" s="97">
        <v>6185.65</v>
      </c>
      <c r="P138" s="97">
        <v>6210.6200000000008</v>
      </c>
      <c r="Q138" s="97">
        <v>6208.52</v>
      </c>
      <c r="R138" s="97">
        <v>6231.72</v>
      </c>
      <c r="S138" s="97">
        <v>6231.35</v>
      </c>
      <c r="T138" s="97">
        <v>6236.72</v>
      </c>
      <c r="U138" s="97">
        <v>6191.49</v>
      </c>
      <c r="V138" s="97">
        <v>6143.0599999999995</v>
      </c>
      <c r="W138" s="97">
        <v>6144.35</v>
      </c>
      <c r="X138" s="97">
        <v>5659.08</v>
      </c>
      <c r="Y138" s="97">
        <v>5352.7800000000007</v>
      </c>
    </row>
    <row r="139" spans="1:25" s="70" customFormat="1" ht="15.75" hidden="1" outlineLevel="1" x14ac:dyDescent="0.25">
      <c r="A139" s="108">
        <v>18</v>
      </c>
      <c r="B139" s="97">
        <v>5232.54</v>
      </c>
      <c r="C139" s="97">
        <v>5067.22</v>
      </c>
      <c r="D139" s="97">
        <v>4954.4400000000005</v>
      </c>
      <c r="E139" s="97">
        <v>4823.6900000000005</v>
      </c>
      <c r="F139" s="97">
        <v>5070.97</v>
      </c>
      <c r="G139" s="97">
        <v>5229.45</v>
      </c>
      <c r="H139" s="97">
        <v>5485.58</v>
      </c>
      <c r="I139" s="97">
        <v>5783.9400000000005</v>
      </c>
      <c r="J139" s="97">
        <v>6148</v>
      </c>
      <c r="K139" s="97">
        <v>6233.46</v>
      </c>
      <c r="L139" s="97">
        <v>6244.05</v>
      </c>
      <c r="M139" s="97">
        <v>6220.05</v>
      </c>
      <c r="N139" s="97">
        <v>6188.02</v>
      </c>
      <c r="O139" s="97">
        <v>6185.47</v>
      </c>
      <c r="P139" s="97">
        <v>6194.3099999999995</v>
      </c>
      <c r="Q139" s="97">
        <v>6190.8600000000006</v>
      </c>
      <c r="R139" s="97">
        <v>6244.25</v>
      </c>
      <c r="S139" s="97">
        <v>6291.1</v>
      </c>
      <c r="T139" s="97">
        <v>6297.96</v>
      </c>
      <c r="U139" s="97">
        <v>6300.32</v>
      </c>
      <c r="V139" s="97">
        <v>6264.43</v>
      </c>
      <c r="W139" s="97">
        <v>6246.97</v>
      </c>
      <c r="X139" s="97">
        <v>5792.6100000000006</v>
      </c>
      <c r="Y139" s="97">
        <v>5468.93</v>
      </c>
    </row>
    <row r="140" spans="1:25" s="70" customFormat="1" ht="15.75" hidden="1" outlineLevel="1" x14ac:dyDescent="0.25">
      <c r="A140" s="108">
        <v>19</v>
      </c>
      <c r="B140" s="97">
        <v>5315.21</v>
      </c>
      <c r="C140" s="97">
        <v>5130.01</v>
      </c>
      <c r="D140" s="97">
        <v>5103.09</v>
      </c>
      <c r="E140" s="97">
        <v>5099.8900000000003</v>
      </c>
      <c r="F140" s="97">
        <v>5226.58</v>
      </c>
      <c r="G140" s="97">
        <v>5393.2</v>
      </c>
      <c r="H140" s="97">
        <v>5776.7</v>
      </c>
      <c r="I140" s="97">
        <v>6213.67</v>
      </c>
      <c r="J140" s="97">
        <v>6326.32</v>
      </c>
      <c r="K140" s="97">
        <v>6672.66</v>
      </c>
      <c r="L140" s="97">
        <v>6653.1200000000008</v>
      </c>
      <c r="M140" s="97">
        <v>6561.14</v>
      </c>
      <c r="N140" s="97">
        <v>6546.64</v>
      </c>
      <c r="O140" s="97">
        <v>6606.67</v>
      </c>
      <c r="P140" s="97">
        <v>6681.74</v>
      </c>
      <c r="Q140" s="97">
        <v>6804.6900000000005</v>
      </c>
      <c r="R140" s="97">
        <v>6683.01</v>
      </c>
      <c r="S140" s="97">
        <v>6470.27</v>
      </c>
      <c r="T140" s="97">
        <v>6474.34</v>
      </c>
      <c r="U140" s="97">
        <v>7058.59</v>
      </c>
      <c r="V140" s="97">
        <v>6419.74</v>
      </c>
      <c r="W140" s="97">
        <v>6438.48</v>
      </c>
      <c r="X140" s="97">
        <v>6285.07</v>
      </c>
      <c r="Y140" s="97">
        <v>5558.55</v>
      </c>
    </row>
    <row r="141" spans="1:25" s="70" customFormat="1" ht="15.75" hidden="1" outlineLevel="1" x14ac:dyDescent="0.25">
      <c r="A141" s="108">
        <v>20</v>
      </c>
      <c r="B141" s="97">
        <v>5421.58</v>
      </c>
      <c r="C141" s="97">
        <v>5284.85</v>
      </c>
      <c r="D141" s="97">
        <v>5237.71</v>
      </c>
      <c r="E141" s="97">
        <v>5228.7299999999996</v>
      </c>
      <c r="F141" s="97">
        <v>5263.3600000000006</v>
      </c>
      <c r="G141" s="97">
        <v>5527.98</v>
      </c>
      <c r="H141" s="97">
        <v>5859.46</v>
      </c>
      <c r="I141" s="97">
        <v>6217.26</v>
      </c>
      <c r="J141" s="97">
        <v>6277.51</v>
      </c>
      <c r="K141" s="97">
        <v>6301.75</v>
      </c>
      <c r="L141" s="97">
        <v>6294.57</v>
      </c>
      <c r="M141" s="97">
        <v>6275.5</v>
      </c>
      <c r="N141" s="97">
        <v>6257.9</v>
      </c>
      <c r="O141" s="97">
        <v>6254.84</v>
      </c>
      <c r="P141" s="97">
        <v>6256.91</v>
      </c>
      <c r="Q141" s="97">
        <v>6261.6900000000005</v>
      </c>
      <c r="R141" s="97">
        <v>6277.34</v>
      </c>
      <c r="S141" s="97">
        <v>6296.08</v>
      </c>
      <c r="T141" s="97">
        <v>6296.7800000000007</v>
      </c>
      <c r="U141" s="97">
        <v>6285.27</v>
      </c>
      <c r="V141" s="97">
        <v>6255.8700000000008</v>
      </c>
      <c r="W141" s="97">
        <v>6266.13</v>
      </c>
      <c r="X141" s="97">
        <v>5911.63</v>
      </c>
      <c r="Y141" s="97">
        <v>5654.1100000000006</v>
      </c>
    </row>
    <row r="142" spans="1:25" s="70" customFormat="1" ht="15.75" hidden="1" outlineLevel="1" x14ac:dyDescent="0.25">
      <c r="A142" s="108">
        <v>21</v>
      </c>
      <c r="B142" s="97">
        <v>5418.08</v>
      </c>
      <c r="C142" s="97">
        <v>5357.5300000000007</v>
      </c>
      <c r="D142" s="97">
        <v>5255.1100000000006</v>
      </c>
      <c r="E142" s="97">
        <v>5240.72</v>
      </c>
      <c r="F142" s="97">
        <v>5246.35</v>
      </c>
      <c r="G142" s="97">
        <v>5428.31</v>
      </c>
      <c r="H142" s="97">
        <v>5552.41</v>
      </c>
      <c r="I142" s="97">
        <v>5797.57</v>
      </c>
      <c r="J142" s="97">
        <v>6202.82</v>
      </c>
      <c r="K142" s="97">
        <v>6451.14</v>
      </c>
      <c r="L142" s="97">
        <v>6472.84</v>
      </c>
      <c r="M142" s="97">
        <v>6622.75</v>
      </c>
      <c r="N142" s="97">
        <v>6567.84</v>
      </c>
      <c r="O142" s="97">
        <v>7502.41</v>
      </c>
      <c r="P142" s="97">
        <v>7475.79</v>
      </c>
      <c r="Q142" s="97">
        <v>7475.76</v>
      </c>
      <c r="R142" s="97">
        <v>6677.57</v>
      </c>
      <c r="S142" s="97">
        <v>7730.05</v>
      </c>
      <c r="T142" s="97">
        <v>7888.5599999999995</v>
      </c>
      <c r="U142" s="97">
        <v>7786.7800000000007</v>
      </c>
      <c r="V142" s="97">
        <v>6304.18</v>
      </c>
      <c r="W142" s="97">
        <v>6284.02</v>
      </c>
      <c r="X142" s="97">
        <v>6018.3099999999995</v>
      </c>
      <c r="Y142" s="97">
        <v>5657.01</v>
      </c>
    </row>
    <row r="143" spans="1:25" s="70" customFormat="1" ht="15.75" hidden="1" outlineLevel="1" x14ac:dyDescent="0.25">
      <c r="A143" s="108">
        <v>22</v>
      </c>
      <c r="B143" s="97">
        <v>5542.67</v>
      </c>
      <c r="C143" s="97">
        <v>5409.0300000000007</v>
      </c>
      <c r="D143" s="97">
        <v>5261.63</v>
      </c>
      <c r="E143" s="97">
        <v>5263.16</v>
      </c>
      <c r="F143" s="97">
        <v>5262.5300000000007</v>
      </c>
      <c r="G143" s="97">
        <v>5415.3</v>
      </c>
      <c r="H143" s="97">
        <v>5534.3600000000006</v>
      </c>
      <c r="I143" s="97">
        <v>5604.42</v>
      </c>
      <c r="J143" s="97">
        <v>6054.99</v>
      </c>
      <c r="K143" s="97">
        <v>6246.58</v>
      </c>
      <c r="L143" s="97">
        <v>6249.48</v>
      </c>
      <c r="M143" s="97">
        <v>6254</v>
      </c>
      <c r="N143" s="97">
        <v>6264.08</v>
      </c>
      <c r="O143" s="97">
        <v>6260.1200000000008</v>
      </c>
      <c r="P143" s="97">
        <v>6254.35</v>
      </c>
      <c r="Q143" s="97">
        <v>6254.4</v>
      </c>
      <c r="R143" s="97">
        <v>6278.89</v>
      </c>
      <c r="S143" s="97">
        <v>6295.5599999999995</v>
      </c>
      <c r="T143" s="97">
        <v>6296.1200000000008</v>
      </c>
      <c r="U143" s="97">
        <v>6282.49</v>
      </c>
      <c r="V143" s="97">
        <v>6282.7800000000007</v>
      </c>
      <c r="W143" s="97">
        <v>6265</v>
      </c>
      <c r="X143" s="97">
        <v>6125.22</v>
      </c>
      <c r="Y143" s="97">
        <v>5758.72</v>
      </c>
    </row>
    <row r="144" spans="1:25" s="70" customFormat="1" ht="15.75" hidden="1" outlineLevel="1" x14ac:dyDescent="0.25">
      <c r="A144" s="108">
        <v>23</v>
      </c>
      <c r="B144" s="97">
        <v>5524.09</v>
      </c>
      <c r="C144" s="97">
        <v>5324.21</v>
      </c>
      <c r="D144" s="97">
        <v>5269.08</v>
      </c>
      <c r="E144" s="97">
        <v>5262.17</v>
      </c>
      <c r="F144" s="97">
        <v>5319.49</v>
      </c>
      <c r="G144" s="97">
        <v>5649.3600000000006</v>
      </c>
      <c r="H144" s="97">
        <v>6089.8</v>
      </c>
      <c r="I144" s="97">
        <v>6225.65</v>
      </c>
      <c r="J144" s="97">
        <v>6357.39</v>
      </c>
      <c r="K144" s="97">
        <v>6462.99</v>
      </c>
      <c r="L144" s="97">
        <v>6490.24</v>
      </c>
      <c r="M144" s="97">
        <v>6514.24</v>
      </c>
      <c r="N144" s="97">
        <v>6476.5599999999995</v>
      </c>
      <c r="O144" s="97">
        <v>6483.07</v>
      </c>
      <c r="P144" s="97">
        <v>6470.3099999999995</v>
      </c>
      <c r="Q144" s="97">
        <v>6384.76</v>
      </c>
      <c r="R144" s="97">
        <v>6379.59</v>
      </c>
      <c r="S144" s="97">
        <v>6424.2000000000007</v>
      </c>
      <c r="T144" s="97">
        <v>6435.96</v>
      </c>
      <c r="U144" s="97">
        <v>6402.04</v>
      </c>
      <c r="V144" s="97">
        <v>6254.33</v>
      </c>
      <c r="W144" s="97">
        <v>6296.88</v>
      </c>
      <c r="X144" s="97">
        <v>6165.52</v>
      </c>
      <c r="Y144" s="97">
        <v>5650.96</v>
      </c>
    </row>
    <row r="145" spans="1:25" s="70" customFormat="1" ht="15.75" hidden="1" outlineLevel="1" x14ac:dyDescent="0.25">
      <c r="A145" s="108">
        <v>24</v>
      </c>
      <c r="B145" s="97">
        <v>5346.01</v>
      </c>
      <c r="C145" s="97">
        <v>5232.8600000000006</v>
      </c>
      <c r="D145" s="97">
        <v>5227.2700000000004</v>
      </c>
      <c r="E145" s="97">
        <v>5224.51</v>
      </c>
      <c r="F145" s="97">
        <v>5269.92</v>
      </c>
      <c r="G145" s="97">
        <v>5482.2800000000007</v>
      </c>
      <c r="H145" s="97">
        <v>5792.64</v>
      </c>
      <c r="I145" s="97">
        <v>6225.09</v>
      </c>
      <c r="J145" s="97">
        <v>6327.99</v>
      </c>
      <c r="K145" s="97">
        <v>6406.09</v>
      </c>
      <c r="L145" s="97">
        <v>6390.34</v>
      </c>
      <c r="M145" s="97">
        <v>6379.8700000000008</v>
      </c>
      <c r="N145" s="97">
        <v>6355.67</v>
      </c>
      <c r="O145" s="97">
        <v>6371.07</v>
      </c>
      <c r="P145" s="97">
        <v>6370.34</v>
      </c>
      <c r="Q145" s="97">
        <v>6373.39</v>
      </c>
      <c r="R145" s="97">
        <v>6353.77</v>
      </c>
      <c r="S145" s="97">
        <v>6356.4</v>
      </c>
      <c r="T145" s="97">
        <v>6378.16</v>
      </c>
      <c r="U145" s="97">
        <v>6379.98</v>
      </c>
      <c r="V145" s="97">
        <v>6274.88</v>
      </c>
      <c r="W145" s="97">
        <v>6238.46</v>
      </c>
      <c r="X145" s="97">
        <v>5855.74</v>
      </c>
      <c r="Y145" s="97">
        <v>5487.38</v>
      </c>
    </row>
    <row r="146" spans="1:25" s="70" customFormat="1" ht="15.75" hidden="1" outlineLevel="1" x14ac:dyDescent="0.25">
      <c r="A146" s="108">
        <v>25</v>
      </c>
      <c r="B146" s="97">
        <v>5288.79</v>
      </c>
      <c r="C146" s="97">
        <v>5233.1900000000005</v>
      </c>
      <c r="D146" s="97">
        <v>5079.1000000000004</v>
      </c>
      <c r="E146" s="97">
        <v>5071.76</v>
      </c>
      <c r="F146" s="97">
        <v>5226.4799999999996</v>
      </c>
      <c r="G146" s="97">
        <v>5321.29</v>
      </c>
      <c r="H146" s="97">
        <v>5560</v>
      </c>
      <c r="I146" s="97">
        <v>6118.4500000000007</v>
      </c>
      <c r="J146" s="97">
        <v>6253.83</v>
      </c>
      <c r="K146" s="97">
        <v>6284.3099999999995</v>
      </c>
      <c r="L146" s="97">
        <v>6283.0599999999995</v>
      </c>
      <c r="M146" s="97">
        <v>6188.2000000000007</v>
      </c>
      <c r="N146" s="97">
        <v>6264.25</v>
      </c>
      <c r="O146" s="97">
        <v>6266.21</v>
      </c>
      <c r="P146" s="97">
        <v>6264.42</v>
      </c>
      <c r="Q146" s="97">
        <v>6265.58</v>
      </c>
      <c r="R146" s="97">
        <v>6267.67</v>
      </c>
      <c r="S146" s="97">
        <v>6271.14</v>
      </c>
      <c r="T146" s="97">
        <v>6276.6100000000006</v>
      </c>
      <c r="U146" s="97">
        <v>6268.41</v>
      </c>
      <c r="V146" s="97">
        <v>6181.82</v>
      </c>
      <c r="W146" s="97">
        <v>6085.89</v>
      </c>
      <c r="X146" s="97">
        <v>5549.3</v>
      </c>
      <c r="Y146" s="97">
        <v>5306.72</v>
      </c>
    </row>
    <row r="147" spans="1:25" s="70" customFormat="1" ht="15.75" hidden="1" outlineLevel="1" x14ac:dyDescent="0.25">
      <c r="A147" s="108">
        <v>26</v>
      </c>
      <c r="B147" s="97">
        <v>5172.5</v>
      </c>
      <c r="C147" s="97">
        <v>5017.3100000000004</v>
      </c>
      <c r="D147" s="97">
        <v>4978.2800000000007</v>
      </c>
      <c r="E147" s="97">
        <v>4949.05</v>
      </c>
      <c r="F147" s="97">
        <v>5112.1400000000003</v>
      </c>
      <c r="G147" s="97">
        <v>5251.59</v>
      </c>
      <c r="H147" s="97">
        <v>5523.2</v>
      </c>
      <c r="I147" s="97">
        <v>5876.4</v>
      </c>
      <c r="J147" s="97">
        <v>6193.6200000000008</v>
      </c>
      <c r="K147" s="97">
        <v>6269.3600000000006</v>
      </c>
      <c r="L147" s="97">
        <v>6196.7800000000007</v>
      </c>
      <c r="M147" s="97">
        <v>6187.77</v>
      </c>
      <c r="N147" s="97">
        <v>6167.23</v>
      </c>
      <c r="O147" s="97">
        <v>6166.05</v>
      </c>
      <c r="P147" s="97">
        <v>6153.08</v>
      </c>
      <c r="Q147" s="97">
        <v>6152.15</v>
      </c>
      <c r="R147" s="97">
        <v>6188.1200000000008</v>
      </c>
      <c r="S147" s="97">
        <v>6224.98</v>
      </c>
      <c r="T147" s="97">
        <v>6220.54</v>
      </c>
      <c r="U147" s="97">
        <v>6216.9</v>
      </c>
      <c r="V147" s="97">
        <v>6179.25</v>
      </c>
      <c r="W147" s="97">
        <v>6135.51</v>
      </c>
      <c r="X147" s="97">
        <v>5545.98</v>
      </c>
      <c r="Y147" s="97">
        <v>5285.4</v>
      </c>
    </row>
    <row r="148" spans="1:25" s="70" customFormat="1" ht="15.75" hidden="1" outlineLevel="1" x14ac:dyDescent="0.25">
      <c r="A148" s="108">
        <v>27</v>
      </c>
      <c r="B148" s="97">
        <v>5267.09</v>
      </c>
      <c r="C148" s="97">
        <v>5215.3500000000004</v>
      </c>
      <c r="D148" s="97">
        <v>5189.58</v>
      </c>
      <c r="E148" s="97">
        <v>5153.42</v>
      </c>
      <c r="F148" s="97">
        <v>5232.1000000000004</v>
      </c>
      <c r="G148" s="97">
        <v>5351.33</v>
      </c>
      <c r="H148" s="97">
        <v>5659.27</v>
      </c>
      <c r="I148" s="97">
        <v>6162.38</v>
      </c>
      <c r="J148" s="97">
        <v>6277.42</v>
      </c>
      <c r="K148" s="97">
        <v>6319.1</v>
      </c>
      <c r="L148" s="97">
        <v>6329.13</v>
      </c>
      <c r="M148" s="97">
        <v>6325.41</v>
      </c>
      <c r="N148" s="97">
        <v>6308.35</v>
      </c>
      <c r="O148" s="97">
        <v>6301.92</v>
      </c>
      <c r="P148" s="97">
        <v>6296.5599999999995</v>
      </c>
      <c r="Q148" s="97">
        <v>6302.29</v>
      </c>
      <c r="R148" s="97">
        <v>6323.7000000000007</v>
      </c>
      <c r="S148" s="97">
        <v>6342.46</v>
      </c>
      <c r="T148" s="97">
        <v>6344.54</v>
      </c>
      <c r="U148" s="97">
        <v>6345.1200000000008</v>
      </c>
      <c r="V148" s="97">
        <v>6318.93</v>
      </c>
      <c r="W148" s="97">
        <v>6283.43</v>
      </c>
      <c r="X148" s="97">
        <v>6209.4</v>
      </c>
      <c r="Y148" s="97">
        <v>6114.38</v>
      </c>
    </row>
    <row r="149" spans="1:25" s="70" customFormat="1" ht="15.75" hidden="1" outlineLevel="1" x14ac:dyDescent="0.25">
      <c r="A149" s="108">
        <v>28</v>
      </c>
      <c r="B149" s="97">
        <v>5428.47</v>
      </c>
      <c r="C149" s="97">
        <v>5285.42</v>
      </c>
      <c r="D149" s="97">
        <v>5235.0200000000004</v>
      </c>
      <c r="E149" s="97">
        <v>5227.93</v>
      </c>
      <c r="F149" s="97">
        <v>5250.05</v>
      </c>
      <c r="G149" s="97">
        <v>5452.23</v>
      </c>
      <c r="H149" s="97">
        <v>5796.33</v>
      </c>
      <c r="I149" s="97">
        <v>6250.76</v>
      </c>
      <c r="J149" s="97">
        <v>6329.59</v>
      </c>
      <c r="K149" s="97">
        <v>6389.14</v>
      </c>
      <c r="L149" s="97">
        <v>6389.51</v>
      </c>
      <c r="M149" s="97">
        <v>6372.17</v>
      </c>
      <c r="N149" s="97">
        <v>6345.26</v>
      </c>
      <c r="O149" s="97">
        <v>6328.13</v>
      </c>
      <c r="P149" s="97">
        <v>6318.16</v>
      </c>
      <c r="Q149" s="97">
        <v>6324.3099999999995</v>
      </c>
      <c r="R149" s="97">
        <v>6356.0599999999995</v>
      </c>
      <c r="S149" s="97">
        <v>6367.97</v>
      </c>
      <c r="T149" s="97">
        <v>6420.43</v>
      </c>
      <c r="U149" s="97">
        <v>6278.4</v>
      </c>
      <c r="V149" s="97">
        <v>6278.98</v>
      </c>
      <c r="W149" s="97">
        <v>6224.6900000000005</v>
      </c>
      <c r="X149" s="97">
        <v>6252.14</v>
      </c>
      <c r="Y149" s="97">
        <v>5766.62</v>
      </c>
    </row>
    <row r="150" spans="1:25" s="70" customFormat="1" ht="15.75" hidden="1" outlineLevel="1" x14ac:dyDescent="0.25">
      <c r="A150" s="108">
        <v>29</v>
      </c>
      <c r="B150" s="97">
        <v>5536.4400000000005</v>
      </c>
      <c r="C150" s="97">
        <v>5396</v>
      </c>
      <c r="D150" s="97">
        <v>5306.3</v>
      </c>
      <c r="E150" s="97">
        <v>5256.54</v>
      </c>
      <c r="F150" s="97">
        <v>5324.47</v>
      </c>
      <c r="G150" s="97">
        <v>5376.68</v>
      </c>
      <c r="H150" s="97">
        <v>5522.2</v>
      </c>
      <c r="I150" s="97">
        <v>6112.21</v>
      </c>
      <c r="J150" s="97">
        <v>6261.54</v>
      </c>
      <c r="K150" s="97">
        <v>6223.91</v>
      </c>
      <c r="L150" s="97">
        <v>6348.02</v>
      </c>
      <c r="M150" s="97">
        <v>6351.41</v>
      </c>
      <c r="N150" s="97">
        <v>6347.93</v>
      </c>
      <c r="O150" s="97">
        <v>6346.14</v>
      </c>
      <c r="P150" s="97">
        <v>6337.15</v>
      </c>
      <c r="Q150" s="97">
        <v>6273.73</v>
      </c>
      <c r="R150" s="97">
        <v>6498.0599999999995</v>
      </c>
      <c r="S150" s="97">
        <v>6429.32</v>
      </c>
      <c r="T150" s="97">
        <v>7953.88</v>
      </c>
      <c r="U150" s="97">
        <v>7843.68</v>
      </c>
      <c r="V150" s="97">
        <v>7547.14</v>
      </c>
      <c r="W150" s="97">
        <v>6273.9500000000007</v>
      </c>
      <c r="X150" s="97">
        <v>6215.26</v>
      </c>
      <c r="Y150" s="97">
        <v>6219.76</v>
      </c>
    </row>
    <row r="151" spans="1:25" s="70" customFormat="1" ht="15.75" collapsed="1" x14ac:dyDescent="0.25">
      <c r="A151" s="108">
        <v>30</v>
      </c>
      <c r="B151" s="97">
        <v>5519.6900000000005</v>
      </c>
      <c r="C151" s="97">
        <v>5383.42</v>
      </c>
      <c r="D151" s="97">
        <v>5240.71</v>
      </c>
      <c r="E151" s="97">
        <v>5238.6400000000003</v>
      </c>
      <c r="F151" s="97">
        <v>5265.12</v>
      </c>
      <c r="G151" s="97">
        <v>5350.48</v>
      </c>
      <c r="H151" s="97">
        <v>5504.09</v>
      </c>
      <c r="I151" s="97">
        <v>5706.2</v>
      </c>
      <c r="J151" s="97">
        <v>6237.6200000000008</v>
      </c>
      <c r="K151" s="97">
        <v>6210.13</v>
      </c>
      <c r="L151" s="97">
        <v>6319.99</v>
      </c>
      <c r="M151" s="97">
        <v>6325.75</v>
      </c>
      <c r="N151" s="97">
        <v>6318.65</v>
      </c>
      <c r="O151" s="97">
        <v>6317.57</v>
      </c>
      <c r="P151" s="97">
        <v>6303.92</v>
      </c>
      <c r="Q151" s="97">
        <v>6309.42</v>
      </c>
      <c r="R151" s="97">
        <v>6316.38</v>
      </c>
      <c r="S151" s="97">
        <v>6339.83</v>
      </c>
      <c r="T151" s="97">
        <v>6342.65</v>
      </c>
      <c r="U151" s="97">
        <v>6329.99</v>
      </c>
      <c r="V151" s="97">
        <v>6312.9</v>
      </c>
      <c r="W151" s="97">
        <v>6266.3600000000006</v>
      </c>
      <c r="X151" s="97">
        <v>6086.35</v>
      </c>
      <c r="Y151" s="97">
        <v>5527.46</v>
      </c>
    </row>
    <row r="152" spans="1:25" s="70" customFormat="1" ht="15.75" x14ac:dyDescent="0.25">
      <c r="A152" s="109">
        <v>31</v>
      </c>
      <c r="B152" s="97">
        <v>5452.96</v>
      </c>
      <c r="C152" s="97">
        <v>5266.65</v>
      </c>
      <c r="D152" s="97">
        <v>5215.22</v>
      </c>
      <c r="E152" s="97">
        <v>5202.88</v>
      </c>
      <c r="F152" s="97">
        <v>5208.54</v>
      </c>
      <c r="G152" s="97">
        <v>5246.76</v>
      </c>
      <c r="H152" s="97">
        <v>5337.8</v>
      </c>
      <c r="I152" s="97">
        <v>5522.55</v>
      </c>
      <c r="J152" s="97">
        <v>5992.08</v>
      </c>
      <c r="K152" s="97">
        <v>6151.29</v>
      </c>
      <c r="L152" s="97">
        <v>6166.07</v>
      </c>
      <c r="M152" s="97">
        <v>6162.6</v>
      </c>
      <c r="N152" s="97">
        <v>6149.22</v>
      </c>
      <c r="O152" s="97">
        <v>6101.88</v>
      </c>
      <c r="P152" s="97">
        <v>6090.17</v>
      </c>
      <c r="Q152" s="97">
        <v>6097.1100000000006</v>
      </c>
      <c r="R152" s="97">
        <v>6156.1</v>
      </c>
      <c r="S152" s="97">
        <v>6167.77</v>
      </c>
      <c r="T152" s="97">
        <v>6177.5599999999995</v>
      </c>
      <c r="U152" s="97">
        <v>6201.41</v>
      </c>
      <c r="V152" s="97">
        <v>6151.52</v>
      </c>
      <c r="W152" s="97">
        <v>5958.91</v>
      </c>
      <c r="X152" s="97">
        <v>5624.4</v>
      </c>
      <c r="Y152" s="97">
        <v>5392.4400000000005</v>
      </c>
    </row>
    <row r="153" spans="1:25" s="70" customFormat="1" ht="15.75" x14ac:dyDescent="0.25">
      <c r="A153" s="46"/>
    </row>
    <row r="154" spans="1:25" s="70" customFormat="1" ht="15.75" x14ac:dyDescent="0.25">
      <c r="A154" s="164" t="s">
        <v>32</v>
      </c>
      <c r="B154" s="164" t="s">
        <v>124</v>
      </c>
      <c r="C154" s="164"/>
      <c r="D154" s="164"/>
      <c r="E154" s="164"/>
      <c r="F154" s="164"/>
      <c r="G154" s="164"/>
      <c r="H154" s="164"/>
      <c r="I154" s="164"/>
      <c r="J154" s="164"/>
      <c r="K154" s="164"/>
      <c r="L154" s="164"/>
      <c r="M154" s="164"/>
      <c r="N154" s="164"/>
      <c r="O154" s="164"/>
      <c r="P154" s="164"/>
      <c r="Q154" s="164"/>
      <c r="R154" s="164"/>
      <c r="S154" s="164"/>
      <c r="T154" s="164"/>
      <c r="U154" s="164"/>
      <c r="V154" s="164"/>
      <c r="W154" s="164"/>
      <c r="X154" s="164"/>
      <c r="Y154" s="164"/>
    </row>
    <row r="155" spans="1:25" s="75" customFormat="1" ht="12.75" x14ac:dyDescent="0.25">
      <c r="A155" s="164"/>
      <c r="B155" s="74" t="s">
        <v>33</v>
      </c>
      <c r="C155" s="74" t="s">
        <v>34</v>
      </c>
      <c r="D155" s="74" t="s">
        <v>35</v>
      </c>
      <c r="E155" s="74" t="s">
        <v>36</v>
      </c>
      <c r="F155" s="74" t="s">
        <v>37</v>
      </c>
      <c r="G155" s="74" t="s">
        <v>38</v>
      </c>
      <c r="H155" s="74" t="s">
        <v>39</v>
      </c>
      <c r="I155" s="74" t="s">
        <v>40</v>
      </c>
      <c r="J155" s="74" t="s">
        <v>41</v>
      </c>
      <c r="K155" s="74" t="s">
        <v>42</v>
      </c>
      <c r="L155" s="74" t="s">
        <v>43</v>
      </c>
      <c r="M155" s="74" t="s">
        <v>44</v>
      </c>
      <c r="N155" s="74" t="s">
        <v>45</v>
      </c>
      <c r="O155" s="74" t="s">
        <v>46</v>
      </c>
      <c r="P155" s="74" t="s">
        <v>47</v>
      </c>
      <c r="Q155" s="74" t="s">
        <v>48</v>
      </c>
      <c r="R155" s="74" t="s">
        <v>49</v>
      </c>
      <c r="S155" s="74" t="s">
        <v>50</v>
      </c>
      <c r="T155" s="74" t="s">
        <v>51</v>
      </c>
      <c r="U155" s="74" t="s">
        <v>52</v>
      </c>
      <c r="V155" s="74" t="s">
        <v>53</v>
      </c>
      <c r="W155" s="74" t="s">
        <v>54</v>
      </c>
      <c r="X155" s="74" t="s">
        <v>55</v>
      </c>
      <c r="Y155" s="74" t="s">
        <v>56</v>
      </c>
    </row>
    <row r="156" spans="1:25" s="70" customFormat="1" ht="15.75" x14ac:dyDescent="0.25">
      <c r="A156" s="108">
        <v>1</v>
      </c>
      <c r="B156" s="97">
        <v>7438.77</v>
      </c>
      <c r="C156" s="97">
        <v>7244.13</v>
      </c>
      <c r="D156" s="97">
        <v>7141.81</v>
      </c>
      <c r="E156" s="97">
        <v>7127.67</v>
      </c>
      <c r="F156" s="97">
        <v>7126.5</v>
      </c>
      <c r="G156" s="97">
        <v>7187.67</v>
      </c>
      <c r="H156" s="97">
        <v>7254.25</v>
      </c>
      <c r="I156" s="97">
        <v>7844.63</v>
      </c>
      <c r="J156" s="97">
        <v>7970.2000000000007</v>
      </c>
      <c r="K156" s="97">
        <v>8146.46</v>
      </c>
      <c r="L156" s="97">
        <v>8431.3700000000008</v>
      </c>
      <c r="M156" s="97">
        <v>9354.5499999999993</v>
      </c>
      <c r="N156" s="97">
        <v>9371.23</v>
      </c>
      <c r="O156" s="97">
        <v>9355.44</v>
      </c>
      <c r="P156" s="97">
        <v>9366.74</v>
      </c>
      <c r="Q156" s="97">
        <v>9360.93</v>
      </c>
      <c r="R156" s="97">
        <v>8378.74</v>
      </c>
      <c r="S156" s="97">
        <v>9601</v>
      </c>
      <c r="T156" s="97">
        <v>9762.0600000000013</v>
      </c>
      <c r="U156" s="97">
        <v>9652.25</v>
      </c>
      <c r="V156" s="97">
        <v>9356.94</v>
      </c>
      <c r="W156" s="97">
        <v>8065.7800000000007</v>
      </c>
      <c r="X156" s="97">
        <v>7949.2800000000007</v>
      </c>
      <c r="Y156" s="97">
        <v>7427.35</v>
      </c>
    </row>
    <row r="157" spans="1:25" s="70" customFormat="1" ht="15.75" hidden="1" outlineLevel="1" x14ac:dyDescent="0.25">
      <c r="A157" s="108">
        <v>2</v>
      </c>
      <c r="B157" s="97">
        <v>7149.6</v>
      </c>
      <c r="C157" s="97">
        <v>6997.17</v>
      </c>
      <c r="D157" s="97">
        <v>6949.6</v>
      </c>
      <c r="E157" s="97">
        <v>6950.52</v>
      </c>
      <c r="F157" s="97">
        <v>6989.9000000000005</v>
      </c>
      <c r="G157" s="97">
        <v>7234.18</v>
      </c>
      <c r="H157" s="97">
        <v>7631.84</v>
      </c>
      <c r="I157" s="97">
        <v>7964.42</v>
      </c>
      <c r="J157" s="97">
        <v>8064.57</v>
      </c>
      <c r="K157" s="97">
        <v>8166.0300000000007</v>
      </c>
      <c r="L157" s="97">
        <v>8102.23</v>
      </c>
      <c r="M157" s="97">
        <v>8094.47</v>
      </c>
      <c r="N157" s="97">
        <v>8126.2900000000009</v>
      </c>
      <c r="O157" s="97">
        <v>8133.18</v>
      </c>
      <c r="P157" s="97">
        <v>8127.39</v>
      </c>
      <c r="Q157" s="97">
        <v>8135.89</v>
      </c>
      <c r="R157" s="97">
        <v>8171.1200000000008</v>
      </c>
      <c r="S157" s="97">
        <v>8179.4500000000007</v>
      </c>
      <c r="T157" s="97">
        <v>8196.43</v>
      </c>
      <c r="U157" s="97">
        <v>8164.07</v>
      </c>
      <c r="V157" s="97">
        <v>8056.47</v>
      </c>
      <c r="W157" s="97">
        <v>8046.5</v>
      </c>
      <c r="X157" s="97">
        <v>7921</v>
      </c>
      <c r="Y157" s="97">
        <v>7330.4400000000005</v>
      </c>
    </row>
    <row r="158" spans="1:25" s="70" customFormat="1" ht="15.75" hidden="1" outlineLevel="1" x14ac:dyDescent="0.25">
      <c r="A158" s="108">
        <v>3</v>
      </c>
      <c r="B158" s="97">
        <v>7077.7800000000007</v>
      </c>
      <c r="C158" s="97">
        <v>6943.1</v>
      </c>
      <c r="D158" s="97">
        <v>6917.05</v>
      </c>
      <c r="E158" s="97">
        <v>6918.34</v>
      </c>
      <c r="F158" s="97">
        <v>6939.9500000000007</v>
      </c>
      <c r="G158" s="97">
        <v>7219.67</v>
      </c>
      <c r="H158" s="97">
        <v>7497.34</v>
      </c>
      <c r="I158" s="97">
        <v>7922.05</v>
      </c>
      <c r="J158" s="97">
        <v>8032.6900000000005</v>
      </c>
      <c r="K158" s="97">
        <v>8068.47</v>
      </c>
      <c r="L158" s="97">
        <v>8064.01</v>
      </c>
      <c r="M158" s="97">
        <v>8057.81</v>
      </c>
      <c r="N158" s="97">
        <v>8049.1200000000008</v>
      </c>
      <c r="O158" s="97">
        <v>8041.33</v>
      </c>
      <c r="P158" s="97">
        <v>8038.23</v>
      </c>
      <c r="Q158" s="97">
        <v>8040.73</v>
      </c>
      <c r="R158" s="97">
        <v>8060.58</v>
      </c>
      <c r="S158" s="97">
        <v>8083.91</v>
      </c>
      <c r="T158" s="97">
        <v>8073.4</v>
      </c>
      <c r="U158" s="97">
        <v>8064</v>
      </c>
      <c r="V158" s="97">
        <v>8033.35</v>
      </c>
      <c r="W158" s="97">
        <v>8010.9400000000005</v>
      </c>
      <c r="X158" s="97">
        <v>7882.93</v>
      </c>
      <c r="Y158" s="97">
        <v>7254.01</v>
      </c>
    </row>
    <row r="159" spans="1:25" s="70" customFormat="1" ht="15.75" hidden="1" outlineLevel="1" x14ac:dyDescent="0.25">
      <c r="A159" s="108">
        <v>4</v>
      </c>
      <c r="B159" s="97">
        <v>7004.49</v>
      </c>
      <c r="C159" s="97">
        <v>6916.77</v>
      </c>
      <c r="D159" s="97">
        <v>6865.9800000000005</v>
      </c>
      <c r="E159" s="97">
        <v>6869.9000000000005</v>
      </c>
      <c r="F159" s="97">
        <v>6929.49</v>
      </c>
      <c r="G159" s="97">
        <v>7105.5</v>
      </c>
      <c r="H159" s="97">
        <v>7490.31</v>
      </c>
      <c r="I159" s="97">
        <v>7919.74</v>
      </c>
      <c r="J159" s="97">
        <v>8052.73</v>
      </c>
      <c r="K159" s="97">
        <v>8098.93</v>
      </c>
      <c r="L159" s="97">
        <v>8095.74</v>
      </c>
      <c r="M159" s="97">
        <v>8098.4500000000007</v>
      </c>
      <c r="N159" s="97">
        <v>8073.7900000000009</v>
      </c>
      <c r="O159" s="97">
        <v>8072.4500000000007</v>
      </c>
      <c r="P159" s="97">
        <v>8067.4400000000005</v>
      </c>
      <c r="Q159" s="97">
        <v>8066.6100000000006</v>
      </c>
      <c r="R159" s="97">
        <v>8101.68</v>
      </c>
      <c r="S159" s="97">
        <v>8118.0400000000009</v>
      </c>
      <c r="T159" s="97">
        <v>8109.9400000000005</v>
      </c>
      <c r="U159" s="97">
        <v>8123.74</v>
      </c>
      <c r="V159" s="97">
        <v>7956.14</v>
      </c>
      <c r="W159" s="97">
        <v>8023.2000000000007</v>
      </c>
      <c r="X159" s="97">
        <v>7891.52</v>
      </c>
      <c r="Y159" s="97">
        <v>7271.8600000000006</v>
      </c>
    </row>
    <row r="160" spans="1:25" s="70" customFormat="1" ht="15.75" hidden="1" outlineLevel="1" x14ac:dyDescent="0.25">
      <c r="A160" s="108">
        <v>5</v>
      </c>
      <c r="B160" s="97">
        <v>7133.09</v>
      </c>
      <c r="C160" s="97">
        <v>6953.83</v>
      </c>
      <c r="D160" s="97">
        <v>6913.2300000000005</v>
      </c>
      <c r="E160" s="97">
        <v>6913.6100000000006</v>
      </c>
      <c r="F160" s="97">
        <v>6962.9000000000005</v>
      </c>
      <c r="G160" s="97">
        <v>7158.83</v>
      </c>
      <c r="H160" s="97">
        <v>7850.26</v>
      </c>
      <c r="I160" s="97">
        <v>7962.56</v>
      </c>
      <c r="J160" s="97">
        <v>8118.65</v>
      </c>
      <c r="K160" s="97">
        <v>8369.4700000000012</v>
      </c>
      <c r="L160" s="97">
        <v>8374.35</v>
      </c>
      <c r="M160" s="97">
        <v>8347.6</v>
      </c>
      <c r="N160" s="97">
        <v>8327.25</v>
      </c>
      <c r="O160" s="97">
        <v>8325.08</v>
      </c>
      <c r="P160" s="97">
        <v>8343.39</v>
      </c>
      <c r="Q160" s="97">
        <v>8341.18</v>
      </c>
      <c r="R160" s="97">
        <v>8352.33</v>
      </c>
      <c r="S160" s="97">
        <v>8334.2200000000012</v>
      </c>
      <c r="T160" s="97">
        <v>8324.630000000001</v>
      </c>
      <c r="U160" s="97">
        <v>8257.7000000000007</v>
      </c>
      <c r="V160" s="97">
        <v>8049.76</v>
      </c>
      <c r="W160" s="97">
        <v>8035.75</v>
      </c>
      <c r="X160" s="97">
        <v>7898.55</v>
      </c>
      <c r="Y160" s="97">
        <v>7271.93</v>
      </c>
    </row>
    <row r="161" spans="1:25" s="70" customFormat="1" ht="15.75" hidden="1" outlineLevel="1" x14ac:dyDescent="0.25">
      <c r="A161" s="108">
        <v>6</v>
      </c>
      <c r="B161" s="97">
        <v>7170.9400000000005</v>
      </c>
      <c r="C161" s="97">
        <v>7060.47</v>
      </c>
      <c r="D161" s="97">
        <v>6970.6</v>
      </c>
      <c r="E161" s="97">
        <v>6960.68</v>
      </c>
      <c r="F161" s="97">
        <v>7065.1</v>
      </c>
      <c r="G161" s="97">
        <v>7314.43</v>
      </c>
      <c r="H161" s="97">
        <v>7832.97</v>
      </c>
      <c r="I161" s="97">
        <v>7986.23</v>
      </c>
      <c r="J161" s="97">
        <v>8067.97</v>
      </c>
      <c r="K161" s="97">
        <v>8221.94</v>
      </c>
      <c r="L161" s="97">
        <v>8204.74</v>
      </c>
      <c r="M161" s="97">
        <v>8217.2999999999993</v>
      </c>
      <c r="N161" s="97">
        <v>8139.1900000000005</v>
      </c>
      <c r="O161" s="97">
        <v>8152.5400000000009</v>
      </c>
      <c r="P161" s="97">
        <v>8149.82</v>
      </c>
      <c r="Q161" s="97">
        <v>8154.1900000000005</v>
      </c>
      <c r="R161" s="97">
        <v>8153.7800000000007</v>
      </c>
      <c r="S161" s="97">
        <v>8113.73</v>
      </c>
      <c r="T161" s="97">
        <v>8163.7800000000007</v>
      </c>
      <c r="U161" s="97">
        <v>8091.2000000000007</v>
      </c>
      <c r="V161" s="97">
        <v>8028.1900000000005</v>
      </c>
      <c r="W161" s="97">
        <v>8003.47</v>
      </c>
      <c r="X161" s="97">
        <v>7725.88</v>
      </c>
      <c r="Y161" s="97">
        <v>7265.4000000000005</v>
      </c>
    </row>
    <row r="162" spans="1:25" s="70" customFormat="1" ht="15.75" hidden="1" outlineLevel="1" x14ac:dyDescent="0.25">
      <c r="A162" s="108">
        <v>7</v>
      </c>
      <c r="B162" s="97">
        <v>7123.42</v>
      </c>
      <c r="C162" s="97">
        <v>6987.6</v>
      </c>
      <c r="D162" s="97">
        <v>6929.41</v>
      </c>
      <c r="E162" s="97">
        <v>6916.2300000000005</v>
      </c>
      <c r="F162" s="97">
        <v>6931.33</v>
      </c>
      <c r="G162" s="97">
        <v>7019.08</v>
      </c>
      <c r="H162" s="97">
        <v>7195.52</v>
      </c>
      <c r="I162" s="97">
        <v>7415.05</v>
      </c>
      <c r="J162" s="97">
        <v>7894.63</v>
      </c>
      <c r="K162" s="97">
        <v>8011.38</v>
      </c>
      <c r="L162" s="97">
        <v>8020.31</v>
      </c>
      <c r="M162" s="97">
        <v>8010.91</v>
      </c>
      <c r="N162" s="97">
        <v>8011.97</v>
      </c>
      <c r="O162" s="97">
        <v>8008.64</v>
      </c>
      <c r="P162" s="97">
        <v>8012.32</v>
      </c>
      <c r="Q162" s="97">
        <v>8012.99</v>
      </c>
      <c r="R162" s="97">
        <v>8029.22</v>
      </c>
      <c r="S162" s="97">
        <v>8033.2900000000009</v>
      </c>
      <c r="T162" s="97">
        <v>8023.73</v>
      </c>
      <c r="U162" s="97">
        <v>8012.97</v>
      </c>
      <c r="V162" s="97">
        <v>7978.1900000000005</v>
      </c>
      <c r="W162" s="97">
        <v>7859.06</v>
      </c>
      <c r="X162" s="97">
        <v>7361.09</v>
      </c>
      <c r="Y162" s="97">
        <v>7141.1</v>
      </c>
    </row>
    <row r="163" spans="1:25" s="70" customFormat="1" ht="15.75" hidden="1" outlineLevel="1" x14ac:dyDescent="0.25">
      <c r="A163" s="108">
        <v>8</v>
      </c>
      <c r="B163" s="97">
        <v>6821.75</v>
      </c>
      <c r="C163" s="97">
        <v>6231.9000000000005</v>
      </c>
      <c r="D163" s="97">
        <v>6391.02</v>
      </c>
      <c r="E163" s="97">
        <v>6385.6900000000005</v>
      </c>
      <c r="F163" s="97">
        <v>6579.77</v>
      </c>
      <c r="G163" s="97">
        <v>6678.83</v>
      </c>
      <c r="H163" s="97">
        <v>6912.6500000000005</v>
      </c>
      <c r="I163" s="97">
        <v>7072.2300000000005</v>
      </c>
      <c r="J163" s="97">
        <v>7439.47</v>
      </c>
      <c r="K163" s="97">
        <v>7793.6100000000006</v>
      </c>
      <c r="L163" s="97">
        <v>7798.6</v>
      </c>
      <c r="M163" s="97">
        <v>8073.9</v>
      </c>
      <c r="N163" s="97">
        <v>8062.46</v>
      </c>
      <c r="O163" s="97">
        <v>7805.38</v>
      </c>
      <c r="P163" s="97">
        <v>7820.16</v>
      </c>
      <c r="Q163" s="97">
        <v>7825.0400000000009</v>
      </c>
      <c r="R163" s="97">
        <v>7982.6200000000008</v>
      </c>
      <c r="S163" s="97">
        <v>7862.09</v>
      </c>
      <c r="T163" s="97">
        <v>8195.44</v>
      </c>
      <c r="U163" s="97">
        <v>8188.23</v>
      </c>
      <c r="V163" s="97">
        <v>7839.4</v>
      </c>
      <c r="W163" s="97">
        <v>8004.99</v>
      </c>
      <c r="X163" s="97">
        <v>7639.92</v>
      </c>
      <c r="Y163" s="97">
        <v>7107.06</v>
      </c>
    </row>
    <row r="164" spans="1:25" s="70" customFormat="1" ht="15.75" hidden="1" outlineLevel="1" x14ac:dyDescent="0.25">
      <c r="A164" s="108">
        <v>9</v>
      </c>
      <c r="B164" s="97">
        <v>6929.6500000000005</v>
      </c>
      <c r="C164" s="97">
        <v>6778.54</v>
      </c>
      <c r="D164" s="97">
        <v>6772.59</v>
      </c>
      <c r="E164" s="97">
        <v>6774.8600000000006</v>
      </c>
      <c r="F164" s="97">
        <v>6916.56</v>
      </c>
      <c r="G164" s="97">
        <v>7048.35</v>
      </c>
      <c r="H164" s="97">
        <v>7308.7300000000005</v>
      </c>
      <c r="I164" s="97">
        <v>7627.66</v>
      </c>
      <c r="J164" s="97">
        <v>7955.26</v>
      </c>
      <c r="K164" s="97">
        <v>7981.32</v>
      </c>
      <c r="L164" s="97">
        <v>7978.2800000000007</v>
      </c>
      <c r="M164" s="97">
        <v>7971.39</v>
      </c>
      <c r="N164" s="97">
        <v>7959.26</v>
      </c>
      <c r="O164" s="97">
        <v>7957.3</v>
      </c>
      <c r="P164" s="97">
        <v>7957.64</v>
      </c>
      <c r="Q164" s="97">
        <v>7958.1200000000008</v>
      </c>
      <c r="R164" s="97">
        <v>7970.17</v>
      </c>
      <c r="S164" s="97">
        <v>7987.57</v>
      </c>
      <c r="T164" s="97">
        <v>7981.34</v>
      </c>
      <c r="U164" s="97">
        <v>7991.2800000000007</v>
      </c>
      <c r="V164" s="97">
        <v>7947.92</v>
      </c>
      <c r="W164" s="97">
        <v>7977.0400000000009</v>
      </c>
      <c r="X164" s="97">
        <v>7925.02</v>
      </c>
      <c r="Y164" s="97">
        <v>7306.84</v>
      </c>
    </row>
    <row r="165" spans="1:25" s="70" customFormat="1" ht="15.75" hidden="1" outlineLevel="1" x14ac:dyDescent="0.25">
      <c r="A165" s="108">
        <v>10</v>
      </c>
      <c r="B165" s="97">
        <v>7080.81</v>
      </c>
      <c r="C165" s="97">
        <v>7006.31</v>
      </c>
      <c r="D165" s="97">
        <v>6982.63</v>
      </c>
      <c r="E165" s="97">
        <v>6975.31</v>
      </c>
      <c r="F165" s="97">
        <v>7007.84</v>
      </c>
      <c r="G165" s="97">
        <v>7256.1100000000006</v>
      </c>
      <c r="H165" s="97">
        <v>7807</v>
      </c>
      <c r="I165" s="97">
        <v>7899.1200000000008</v>
      </c>
      <c r="J165" s="97">
        <v>7974.67</v>
      </c>
      <c r="K165" s="97">
        <v>9214.2000000000007</v>
      </c>
      <c r="L165" s="97">
        <v>9232.2200000000012</v>
      </c>
      <c r="M165" s="97">
        <v>8495.94</v>
      </c>
      <c r="N165" s="97">
        <v>8439.84</v>
      </c>
      <c r="O165" s="97">
        <v>8447.25</v>
      </c>
      <c r="P165" s="97">
        <v>8429.18</v>
      </c>
      <c r="Q165" s="97">
        <v>8414.07</v>
      </c>
      <c r="R165" s="97">
        <v>8433.83</v>
      </c>
      <c r="S165" s="97">
        <v>8513.24</v>
      </c>
      <c r="T165" s="97">
        <v>8527.99</v>
      </c>
      <c r="U165" s="97">
        <v>8491.5400000000009</v>
      </c>
      <c r="V165" s="97">
        <v>8007.4</v>
      </c>
      <c r="W165" s="97">
        <v>8454.2900000000009</v>
      </c>
      <c r="X165" s="97">
        <v>7998.26</v>
      </c>
      <c r="Y165" s="97">
        <v>7816.8600000000006</v>
      </c>
    </row>
    <row r="166" spans="1:25" s="70" customFormat="1" ht="15.75" hidden="1" outlineLevel="1" x14ac:dyDescent="0.25">
      <c r="A166" s="108">
        <v>11</v>
      </c>
      <c r="B166" s="97">
        <v>7126.6</v>
      </c>
      <c r="C166" s="97">
        <v>6978.6</v>
      </c>
      <c r="D166" s="97">
        <v>6964.67</v>
      </c>
      <c r="E166" s="97">
        <v>6954.6100000000006</v>
      </c>
      <c r="F166" s="97">
        <v>6980.47</v>
      </c>
      <c r="G166" s="97">
        <v>7141.49</v>
      </c>
      <c r="H166" s="97">
        <v>7584.91</v>
      </c>
      <c r="I166" s="97">
        <v>7853.57</v>
      </c>
      <c r="J166" s="97">
        <v>7981.82</v>
      </c>
      <c r="K166" s="97">
        <v>8121.5</v>
      </c>
      <c r="L166" s="97">
        <v>8136.93</v>
      </c>
      <c r="M166" s="97">
        <v>8114.83</v>
      </c>
      <c r="N166" s="97">
        <v>8069.17</v>
      </c>
      <c r="O166" s="97">
        <v>8074.41</v>
      </c>
      <c r="P166" s="97">
        <v>8035.34</v>
      </c>
      <c r="Q166" s="97">
        <v>8053.96</v>
      </c>
      <c r="R166" s="97">
        <v>8111.09</v>
      </c>
      <c r="S166" s="97">
        <v>8105.3700000000008</v>
      </c>
      <c r="T166" s="97">
        <v>8160.59</v>
      </c>
      <c r="U166" s="97">
        <v>8105.5300000000007</v>
      </c>
      <c r="V166" s="97">
        <v>7974.38</v>
      </c>
      <c r="W166" s="97">
        <v>7980.5300000000007</v>
      </c>
      <c r="X166" s="97">
        <v>7724.96</v>
      </c>
      <c r="Y166" s="97">
        <v>7149.6500000000005</v>
      </c>
    </row>
    <row r="167" spans="1:25" s="70" customFormat="1" ht="15.75" hidden="1" outlineLevel="1" x14ac:dyDescent="0.25">
      <c r="A167" s="108">
        <v>12</v>
      </c>
      <c r="B167" s="97">
        <v>7020.71</v>
      </c>
      <c r="C167" s="97">
        <v>6917.32</v>
      </c>
      <c r="D167" s="97">
        <v>6866.5300000000007</v>
      </c>
      <c r="E167" s="97">
        <v>6840.5300000000007</v>
      </c>
      <c r="F167" s="97">
        <v>6912.75</v>
      </c>
      <c r="G167" s="97">
        <v>7052.35</v>
      </c>
      <c r="H167" s="97">
        <v>7281.62</v>
      </c>
      <c r="I167" s="97">
        <v>7577.33</v>
      </c>
      <c r="J167" s="97">
        <v>7935.16</v>
      </c>
      <c r="K167" s="97">
        <v>7992.16</v>
      </c>
      <c r="L167" s="97">
        <v>7996.6200000000008</v>
      </c>
      <c r="M167" s="97">
        <v>7988.47</v>
      </c>
      <c r="N167" s="97">
        <v>7972.65</v>
      </c>
      <c r="O167" s="97">
        <v>7974.8</v>
      </c>
      <c r="P167" s="97">
        <v>7972.76</v>
      </c>
      <c r="Q167" s="97">
        <v>7978.52</v>
      </c>
      <c r="R167" s="97">
        <v>7990.75</v>
      </c>
      <c r="S167" s="97">
        <v>8010.58</v>
      </c>
      <c r="T167" s="97">
        <v>8008.23</v>
      </c>
      <c r="U167" s="97">
        <v>8001.6900000000005</v>
      </c>
      <c r="V167" s="97">
        <v>7931.8700000000008</v>
      </c>
      <c r="W167" s="97">
        <v>7941.85</v>
      </c>
      <c r="X167" s="97">
        <v>7489.52</v>
      </c>
      <c r="Y167" s="97">
        <v>7198.33</v>
      </c>
    </row>
    <row r="168" spans="1:25" s="70" customFormat="1" ht="15.75" hidden="1" outlineLevel="1" x14ac:dyDescent="0.25">
      <c r="A168" s="108">
        <v>13</v>
      </c>
      <c r="B168" s="97">
        <v>6947.72</v>
      </c>
      <c r="C168" s="97">
        <v>6806.38</v>
      </c>
      <c r="D168" s="97">
        <v>6790.4000000000005</v>
      </c>
      <c r="E168" s="97">
        <v>6779.39</v>
      </c>
      <c r="F168" s="97">
        <v>6801.25</v>
      </c>
      <c r="G168" s="97">
        <v>6982.81</v>
      </c>
      <c r="H168" s="97">
        <v>7294.6500000000005</v>
      </c>
      <c r="I168" s="97">
        <v>7683.83</v>
      </c>
      <c r="J168" s="97">
        <v>7944.4500000000007</v>
      </c>
      <c r="K168" s="97">
        <v>7934.0400000000009</v>
      </c>
      <c r="L168" s="97">
        <v>8006.57</v>
      </c>
      <c r="M168" s="97">
        <v>8001.2000000000007</v>
      </c>
      <c r="N168" s="97">
        <v>7989.76</v>
      </c>
      <c r="O168" s="97">
        <v>7987.81</v>
      </c>
      <c r="P168" s="97">
        <v>7988.55</v>
      </c>
      <c r="Q168" s="97">
        <v>7992.8700000000008</v>
      </c>
      <c r="R168" s="97">
        <v>7934.16</v>
      </c>
      <c r="S168" s="97">
        <v>8020.4</v>
      </c>
      <c r="T168" s="97">
        <v>8014.52</v>
      </c>
      <c r="U168" s="97">
        <v>8006.9400000000005</v>
      </c>
      <c r="V168" s="97">
        <v>7945.68</v>
      </c>
      <c r="W168" s="97">
        <v>7905.83</v>
      </c>
      <c r="X168" s="97">
        <v>7466.59</v>
      </c>
      <c r="Y168" s="97">
        <v>7193.09</v>
      </c>
    </row>
    <row r="169" spans="1:25" s="70" customFormat="1" ht="15.75" hidden="1" outlineLevel="1" x14ac:dyDescent="0.25">
      <c r="A169" s="108">
        <v>14</v>
      </c>
      <c r="B169" s="97">
        <v>7032.32</v>
      </c>
      <c r="C169" s="97">
        <v>6921.22</v>
      </c>
      <c r="D169" s="97">
        <v>6883.75</v>
      </c>
      <c r="E169" s="97">
        <v>6880.99</v>
      </c>
      <c r="F169" s="97">
        <v>6902.2000000000007</v>
      </c>
      <c r="G169" s="97">
        <v>7011.09</v>
      </c>
      <c r="H169" s="97">
        <v>7226.77</v>
      </c>
      <c r="I169" s="97">
        <v>7452.62</v>
      </c>
      <c r="J169" s="97">
        <v>7850.88</v>
      </c>
      <c r="K169" s="97">
        <v>7999.01</v>
      </c>
      <c r="L169" s="97">
        <v>8013.97</v>
      </c>
      <c r="M169" s="97">
        <v>8008.8700000000008</v>
      </c>
      <c r="N169" s="97">
        <v>8000.77</v>
      </c>
      <c r="O169" s="97">
        <v>7998.67</v>
      </c>
      <c r="P169" s="97">
        <v>7999.06</v>
      </c>
      <c r="Q169" s="97">
        <v>8008.4</v>
      </c>
      <c r="R169" s="97">
        <v>8042.1100000000006</v>
      </c>
      <c r="S169" s="97">
        <v>8078.27</v>
      </c>
      <c r="T169" s="97">
        <v>8140.93</v>
      </c>
      <c r="U169" s="97">
        <v>8082.92</v>
      </c>
      <c r="V169" s="97">
        <v>8061.66</v>
      </c>
      <c r="W169" s="97">
        <v>8030.58</v>
      </c>
      <c r="X169" s="97">
        <v>7967.8700000000008</v>
      </c>
      <c r="Y169" s="97">
        <v>7673.66</v>
      </c>
    </row>
    <row r="170" spans="1:25" s="70" customFormat="1" ht="15.75" hidden="1" outlineLevel="1" x14ac:dyDescent="0.25">
      <c r="A170" s="108">
        <v>15</v>
      </c>
      <c r="B170" s="97">
        <v>7232.42</v>
      </c>
      <c r="C170" s="97">
        <v>7024.5</v>
      </c>
      <c r="D170" s="97">
        <v>6970.35</v>
      </c>
      <c r="E170" s="97">
        <v>6938.7000000000007</v>
      </c>
      <c r="F170" s="97">
        <v>6954.5</v>
      </c>
      <c r="G170" s="97">
        <v>6998.99</v>
      </c>
      <c r="H170" s="97">
        <v>7176.97</v>
      </c>
      <c r="I170" s="97">
        <v>7318.1100000000006</v>
      </c>
      <c r="J170" s="97">
        <v>7755.68</v>
      </c>
      <c r="K170" s="97">
        <v>7964.9400000000005</v>
      </c>
      <c r="L170" s="97">
        <v>7996.31</v>
      </c>
      <c r="M170" s="97">
        <v>8000.27</v>
      </c>
      <c r="N170" s="97">
        <v>7994.1200000000008</v>
      </c>
      <c r="O170" s="97">
        <v>7994.97</v>
      </c>
      <c r="P170" s="97">
        <v>7985.35</v>
      </c>
      <c r="Q170" s="97">
        <v>7985.73</v>
      </c>
      <c r="R170" s="97">
        <v>8004.01</v>
      </c>
      <c r="S170" s="97">
        <v>8025.64</v>
      </c>
      <c r="T170" s="97">
        <v>8031.1100000000006</v>
      </c>
      <c r="U170" s="97">
        <v>8022.22</v>
      </c>
      <c r="V170" s="97">
        <v>8003.81</v>
      </c>
      <c r="W170" s="97">
        <v>7997.5400000000009</v>
      </c>
      <c r="X170" s="97">
        <v>7813.76</v>
      </c>
      <c r="Y170" s="97">
        <v>7326.93</v>
      </c>
    </row>
    <row r="171" spans="1:25" s="70" customFormat="1" ht="15.75" hidden="1" outlineLevel="1" x14ac:dyDescent="0.25">
      <c r="A171" s="108">
        <v>16</v>
      </c>
      <c r="B171" s="97">
        <v>7070.32</v>
      </c>
      <c r="C171" s="97">
        <v>6985.08</v>
      </c>
      <c r="D171" s="97">
        <v>6931.4400000000005</v>
      </c>
      <c r="E171" s="97">
        <v>6917.67</v>
      </c>
      <c r="F171" s="97">
        <v>6947.41</v>
      </c>
      <c r="G171" s="97">
        <v>7201.32</v>
      </c>
      <c r="H171" s="97">
        <v>7568.41</v>
      </c>
      <c r="I171" s="97">
        <v>7856.66</v>
      </c>
      <c r="J171" s="97">
        <v>7990.47</v>
      </c>
      <c r="K171" s="97">
        <v>8018.47</v>
      </c>
      <c r="L171" s="97">
        <v>8015.97</v>
      </c>
      <c r="M171" s="97">
        <v>7980.38</v>
      </c>
      <c r="N171" s="97">
        <v>7977.39</v>
      </c>
      <c r="O171" s="97">
        <v>7970.27</v>
      </c>
      <c r="P171" s="97">
        <v>7972.24</v>
      </c>
      <c r="Q171" s="97">
        <v>7950.58</v>
      </c>
      <c r="R171" s="97">
        <v>7972.6900000000005</v>
      </c>
      <c r="S171" s="97">
        <v>7938.81</v>
      </c>
      <c r="T171" s="97">
        <v>7952.01</v>
      </c>
      <c r="U171" s="97">
        <v>7936.65</v>
      </c>
      <c r="V171" s="97">
        <v>7871.97</v>
      </c>
      <c r="W171" s="97">
        <v>7845.93</v>
      </c>
      <c r="X171" s="97">
        <v>7323.9400000000005</v>
      </c>
      <c r="Y171" s="97">
        <v>7053.14</v>
      </c>
    </row>
    <row r="172" spans="1:25" s="70" customFormat="1" ht="15.75" hidden="1" outlineLevel="1" x14ac:dyDescent="0.25">
      <c r="A172" s="108">
        <v>17</v>
      </c>
      <c r="B172" s="97">
        <v>6965.4000000000005</v>
      </c>
      <c r="C172" s="97">
        <v>6839.84</v>
      </c>
      <c r="D172" s="97">
        <v>6771.35</v>
      </c>
      <c r="E172" s="97">
        <v>6757.18</v>
      </c>
      <c r="F172" s="97">
        <v>6855.17</v>
      </c>
      <c r="G172" s="97">
        <v>7023.87</v>
      </c>
      <c r="H172" s="97">
        <v>7272.2800000000007</v>
      </c>
      <c r="I172" s="97">
        <v>7646.38</v>
      </c>
      <c r="J172" s="97">
        <v>7870.93</v>
      </c>
      <c r="K172" s="97">
        <v>7903.71</v>
      </c>
      <c r="L172" s="97">
        <v>7943.26</v>
      </c>
      <c r="M172" s="97">
        <v>7938.74</v>
      </c>
      <c r="N172" s="97">
        <v>7920.22</v>
      </c>
      <c r="O172" s="97">
        <v>7898.3</v>
      </c>
      <c r="P172" s="97">
        <v>7923.27</v>
      </c>
      <c r="Q172" s="97">
        <v>7921.17</v>
      </c>
      <c r="R172" s="97">
        <v>7944.3700000000008</v>
      </c>
      <c r="S172" s="97">
        <v>7944</v>
      </c>
      <c r="T172" s="97">
        <v>7949.3700000000008</v>
      </c>
      <c r="U172" s="97">
        <v>7904.14</v>
      </c>
      <c r="V172" s="97">
        <v>7855.71</v>
      </c>
      <c r="W172" s="97">
        <v>7857</v>
      </c>
      <c r="X172" s="97">
        <v>7371.7300000000005</v>
      </c>
      <c r="Y172" s="97">
        <v>7065.43</v>
      </c>
    </row>
    <row r="173" spans="1:25" s="70" customFormat="1" ht="15.75" hidden="1" outlineLevel="1" x14ac:dyDescent="0.25">
      <c r="A173" s="108">
        <v>18</v>
      </c>
      <c r="B173" s="97">
        <v>6945.1900000000005</v>
      </c>
      <c r="C173" s="97">
        <v>6779.87</v>
      </c>
      <c r="D173" s="97">
        <v>6667.09</v>
      </c>
      <c r="E173" s="97">
        <v>6536.34</v>
      </c>
      <c r="F173" s="97">
        <v>6783.62</v>
      </c>
      <c r="G173" s="97">
        <v>6942.1</v>
      </c>
      <c r="H173" s="97">
        <v>7198.2300000000005</v>
      </c>
      <c r="I173" s="97">
        <v>7496.59</v>
      </c>
      <c r="J173" s="97">
        <v>7860.65</v>
      </c>
      <c r="K173" s="97">
        <v>7946.1100000000006</v>
      </c>
      <c r="L173" s="97">
        <v>7956.7000000000007</v>
      </c>
      <c r="M173" s="97">
        <v>7932.7000000000007</v>
      </c>
      <c r="N173" s="97">
        <v>7900.67</v>
      </c>
      <c r="O173" s="97">
        <v>7898.1200000000008</v>
      </c>
      <c r="P173" s="97">
        <v>7906.96</v>
      </c>
      <c r="Q173" s="97">
        <v>7903.51</v>
      </c>
      <c r="R173" s="97">
        <v>7956.9</v>
      </c>
      <c r="S173" s="97">
        <v>8003.75</v>
      </c>
      <c r="T173" s="97">
        <v>8010.6100000000006</v>
      </c>
      <c r="U173" s="97">
        <v>8012.97</v>
      </c>
      <c r="V173" s="97">
        <v>7977.08</v>
      </c>
      <c r="W173" s="97">
        <v>7959.6200000000008</v>
      </c>
      <c r="X173" s="97">
        <v>7505.26</v>
      </c>
      <c r="Y173" s="97">
        <v>7181.58</v>
      </c>
    </row>
    <row r="174" spans="1:25" s="70" customFormat="1" ht="15.75" hidden="1" outlineLevel="1" x14ac:dyDescent="0.25">
      <c r="A174" s="108">
        <v>19</v>
      </c>
      <c r="B174" s="97">
        <v>7027.8600000000006</v>
      </c>
      <c r="C174" s="97">
        <v>6842.66</v>
      </c>
      <c r="D174" s="97">
        <v>6815.74</v>
      </c>
      <c r="E174" s="97">
        <v>6812.54</v>
      </c>
      <c r="F174" s="97">
        <v>6939.2300000000005</v>
      </c>
      <c r="G174" s="97">
        <v>7105.85</v>
      </c>
      <c r="H174" s="97">
        <v>7489.35</v>
      </c>
      <c r="I174" s="97">
        <v>7926.32</v>
      </c>
      <c r="J174" s="97">
        <v>8038.97</v>
      </c>
      <c r="K174" s="97">
        <v>8385.3100000000013</v>
      </c>
      <c r="L174" s="97">
        <v>8365.77</v>
      </c>
      <c r="M174" s="97">
        <v>8273.7900000000009</v>
      </c>
      <c r="N174" s="97">
        <v>8259.2900000000009</v>
      </c>
      <c r="O174" s="97">
        <v>8319.32</v>
      </c>
      <c r="P174" s="97">
        <v>8394.39</v>
      </c>
      <c r="Q174" s="97">
        <v>8517.34</v>
      </c>
      <c r="R174" s="97">
        <v>8395.66</v>
      </c>
      <c r="S174" s="97">
        <v>8182.92</v>
      </c>
      <c r="T174" s="97">
        <v>8186.99</v>
      </c>
      <c r="U174" s="97">
        <v>8771.24</v>
      </c>
      <c r="V174" s="97">
        <v>8132.39</v>
      </c>
      <c r="W174" s="97">
        <v>8151.13</v>
      </c>
      <c r="X174" s="97">
        <v>7997.72</v>
      </c>
      <c r="Y174" s="97">
        <v>7271.2000000000007</v>
      </c>
    </row>
    <row r="175" spans="1:25" s="70" customFormat="1" ht="15.75" hidden="1" outlineLevel="1" x14ac:dyDescent="0.25">
      <c r="A175" s="108">
        <v>20</v>
      </c>
      <c r="B175" s="97">
        <v>7134.2300000000005</v>
      </c>
      <c r="C175" s="97">
        <v>6997.5</v>
      </c>
      <c r="D175" s="97">
        <v>6950.3600000000006</v>
      </c>
      <c r="E175" s="97">
        <v>6941.38</v>
      </c>
      <c r="F175" s="97">
        <v>6976.01</v>
      </c>
      <c r="G175" s="97">
        <v>7240.63</v>
      </c>
      <c r="H175" s="97">
        <v>7572.1100000000006</v>
      </c>
      <c r="I175" s="97">
        <v>7929.91</v>
      </c>
      <c r="J175" s="97">
        <v>7990.16</v>
      </c>
      <c r="K175" s="97">
        <v>8014.4</v>
      </c>
      <c r="L175" s="97">
        <v>8007.22</v>
      </c>
      <c r="M175" s="97">
        <v>7988.15</v>
      </c>
      <c r="N175" s="97">
        <v>7970.55</v>
      </c>
      <c r="O175" s="97">
        <v>7967.49</v>
      </c>
      <c r="P175" s="97">
        <v>7969.56</v>
      </c>
      <c r="Q175" s="97">
        <v>7974.34</v>
      </c>
      <c r="R175" s="97">
        <v>7989.99</v>
      </c>
      <c r="S175" s="97">
        <v>8008.73</v>
      </c>
      <c r="T175" s="97">
        <v>8009.43</v>
      </c>
      <c r="U175" s="97">
        <v>7997.92</v>
      </c>
      <c r="V175" s="97">
        <v>7968.52</v>
      </c>
      <c r="W175" s="97">
        <v>7978.7800000000007</v>
      </c>
      <c r="X175" s="97">
        <v>7624.2800000000007</v>
      </c>
      <c r="Y175" s="97">
        <v>7366.76</v>
      </c>
    </row>
    <row r="176" spans="1:25" s="70" customFormat="1" ht="15.75" hidden="1" outlineLevel="1" x14ac:dyDescent="0.25">
      <c r="A176" s="108">
        <v>21</v>
      </c>
      <c r="B176" s="97">
        <v>7130.7300000000005</v>
      </c>
      <c r="C176" s="97">
        <v>7070.18</v>
      </c>
      <c r="D176" s="97">
        <v>6967.76</v>
      </c>
      <c r="E176" s="97">
        <v>6953.37</v>
      </c>
      <c r="F176" s="97">
        <v>6959</v>
      </c>
      <c r="G176" s="97">
        <v>7140.96</v>
      </c>
      <c r="H176" s="97">
        <v>7265.06</v>
      </c>
      <c r="I176" s="97">
        <v>7510.22</v>
      </c>
      <c r="J176" s="97">
        <v>7915.47</v>
      </c>
      <c r="K176" s="97">
        <v>8163.7900000000009</v>
      </c>
      <c r="L176" s="97">
        <v>8185.49</v>
      </c>
      <c r="M176" s="97">
        <v>8335.4</v>
      </c>
      <c r="N176" s="97">
        <v>8280.49</v>
      </c>
      <c r="O176" s="97">
        <v>9215.0600000000013</v>
      </c>
      <c r="P176" s="97">
        <v>9188.44</v>
      </c>
      <c r="Q176" s="97">
        <v>9188.41</v>
      </c>
      <c r="R176" s="97">
        <v>8390.2200000000012</v>
      </c>
      <c r="S176" s="97">
        <v>9442.7000000000007</v>
      </c>
      <c r="T176" s="97">
        <v>9601.2099999999991</v>
      </c>
      <c r="U176" s="97">
        <v>9499.43</v>
      </c>
      <c r="V176" s="97">
        <v>8016.83</v>
      </c>
      <c r="W176" s="97">
        <v>7996.67</v>
      </c>
      <c r="X176" s="97">
        <v>7730.96</v>
      </c>
      <c r="Y176" s="97">
        <v>7369.66</v>
      </c>
    </row>
    <row r="177" spans="1:25" s="70" customFormat="1" ht="15.75" hidden="1" outlineLevel="1" x14ac:dyDescent="0.25">
      <c r="A177" s="108">
        <v>22</v>
      </c>
      <c r="B177" s="97">
        <v>7255.32</v>
      </c>
      <c r="C177" s="97">
        <v>7121.68</v>
      </c>
      <c r="D177" s="97">
        <v>6974.2800000000007</v>
      </c>
      <c r="E177" s="97">
        <v>6975.81</v>
      </c>
      <c r="F177" s="97">
        <v>6975.18</v>
      </c>
      <c r="G177" s="97">
        <v>7127.9500000000007</v>
      </c>
      <c r="H177" s="97">
        <v>7247.01</v>
      </c>
      <c r="I177" s="97">
        <v>7317.07</v>
      </c>
      <c r="J177" s="97">
        <v>7767.64</v>
      </c>
      <c r="K177" s="97">
        <v>7959.23</v>
      </c>
      <c r="L177" s="97">
        <v>7962.13</v>
      </c>
      <c r="M177" s="97">
        <v>7966.65</v>
      </c>
      <c r="N177" s="97">
        <v>7976.73</v>
      </c>
      <c r="O177" s="97">
        <v>7972.77</v>
      </c>
      <c r="P177" s="97">
        <v>7967</v>
      </c>
      <c r="Q177" s="97">
        <v>7967.05</v>
      </c>
      <c r="R177" s="97">
        <v>7991.5400000000009</v>
      </c>
      <c r="S177" s="97">
        <v>8008.21</v>
      </c>
      <c r="T177" s="97">
        <v>8008.77</v>
      </c>
      <c r="U177" s="97">
        <v>7995.14</v>
      </c>
      <c r="V177" s="97">
        <v>7995.43</v>
      </c>
      <c r="W177" s="97">
        <v>7977.65</v>
      </c>
      <c r="X177" s="97">
        <v>7837.8700000000008</v>
      </c>
      <c r="Y177" s="97">
        <v>7471.37</v>
      </c>
    </row>
    <row r="178" spans="1:25" s="70" customFormat="1" ht="15.75" hidden="1" outlineLevel="1" x14ac:dyDescent="0.25">
      <c r="A178" s="108">
        <v>23</v>
      </c>
      <c r="B178" s="97">
        <v>7236.74</v>
      </c>
      <c r="C178" s="97">
        <v>7036.8600000000006</v>
      </c>
      <c r="D178" s="97">
        <v>6981.7300000000005</v>
      </c>
      <c r="E178" s="97">
        <v>6974.82</v>
      </c>
      <c r="F178" s="97">
        <v>7032.14</v>
      </c>
      <c r="G178" s="97">
        <v>7362.01</v>
      </c>
      <c r="H178" s="97">
        <v>7802.4500000000007</v>
      </c>
      <c r="I178" s="97">
        <v>7938.3</v>
      </c>
      <c r="J178" s="97">
        <v>8070.0400000000009</v>
      </c>
      <c r="K178" s="97">
        <v>8175.64</v>
      </c>
      <c r="L178" s="97">
        <v>8202.89</v>
      </c>
      <c r="M178" s="97">
        <v>8226.89</v>
      </c>
      <c r="N178" s="97">
        <v>8189.21</v>
      </c>
      <c r="O178" s="97">
        <v>8195.7200000000012</v>
      </c>
      <c r="P178" s="97">
        <v>8182.96</v>
      </c>
      <c r="Q178" s="97">
        <v>8097.41</v>
      </c>
      <c r="R178" s="97">
        <v>8092.24</v>
      </c>
      <c r="S178" s="97">
        <v>8136.85</v>
      </c>
      <c r="T178" s="97">
        <v>8148.6100000000006</v>
      </c>
      <c r="U178" s="97">
        <v>8114.6900000000005</v>
      </c>
      <c r="V178" s="97">
        <v>7966.98</v>
      </c>
      <c r="W178" s="97">
        <v>8009.5300000000007</v>
      </c>
      <c r="X178" s="97">
        <v>7878.17</v>
      </c>
      <c r="Y178" s="97">
        <v>7363.6100000000006</v>
      </c>
    </row>
    <row r="179" spans="1:25" s="70" customFormat="1" ht="15.75" hidden="1" outlineLevel="1" x14ac:dyDescent="0.25">
      <c r="A179" s="108">
        <v>24</v>
      </c>
      <c r="B179" s="97">
        <v>7058.66</v>
      </c>
      <c r="C179" s="97">
        <v>6945.51</v>
      </c>
      <c r="D179" s="97">
        <v>6939.92</v>
      </c>
      <c r="E179" s="97">
        <v>6937.16</v>
      </c>
      <c r="F179" s="97">
        <v>6982.57</v>
      </c>
      <c r="G179" s="97">
        <v>7194.93</v>
      </c>
      <c r="H179" s="97">
        <v>7505.29</v>
      </c>
      <c r="I179" s="97">
        <v>7937.74</v>
      </c>
      <c r="J179" s="97">
        <v>8040.64</v>
      </c>
      <c r="K179" s="97">
        <v>8118.74</v>
      </c>
      <c r="L179" s="97">
        <v>8102.99</v>
      </c>
      <c r="M179" s="97">
        <v>8092.52</v>
      </c>
      <c r="N179" s="97">
        <v>8068.32</v>
      </c>
      <c r="O179" s="97">
        <v>8083.72</v>
      </c>
      <c r="P179" s="97">
        <v>8082.99</v>
      </c>
      <c r="Q179" s="97">
        <v>8086.0400000000009</v>
      </c>
      <c r="R179" s="97">
        <v>8066.42</v>
      </c>
      <c r="S179" s="97">
        <v>8069.05</v>
      </c>
      <c r="T179" s="97">
        <v>8090.81</v>
      </c>
      <c r="U179" s="97">
        <v>8092.63</v>
      </c>
      <c r="V179" s="97">
        <v>7987.5300000000007</v>
      </c>
      <c r="W179" s="97">
        <v>7951.1100000000006</v>
      </c>
      <c r="X179" s="97">
        <v>7568.39</v>
      </c>
      <c r="Y179" s="97">
        <v>7200.0300000000007</v>
      </c>
    </row>
    <row r="180" spans="1:25" s="70" customFormat="1" ht="15.75" hidden="1" outlineLevel="1" x14ac:dyDescent="0.25">
      <c r="A180" s="108">
        <v>25</v>
      </c>
      <c r="B180" s="97">
        <v>7001.4400000000005</v>
      </c>
      <c r="C180" s="97">
        <v>6945.84</v>
      </c>
      <c r="D180" s="97">
        <v>6791.75</v>
      </c>
      <c r="E180" s="97">
        <v>6784.41</v>
      </c>
      <c r="F180" s="97">
        <v>6939.13</v>
      </c>
      <c r="G180" s="97">
        <v>7033.9400000000005</v>
      </c>
      <c r="H180" s="97">
        <v>7272.6500000000005</v>
      </c>
      <c r="I180" s="97">
        <v>7831.1</v>
      </c>
      <c r="J180" s="97">
        <v>7966.48</v>
      </c>
      <c r="K180" s="97">
        <v>7996.96</v>
      </c>
      <c r="L180" s="97">
        <v>7995.71</v>
      </c>
      <c r="M180" s="97">
        <v>7900.85</v>
      </c>
      <c r="N180" s="97">
        <v>7976.9</v>
      </c>
      <c r="O180" s="97">
        <v>7978.8600000000006</v>
      </c>
      <c r="P180" s="97">
        <v>7977.07</v>
      </c>
      <c r="Q180" s="97">
        <v>7978.23</v>
      </c>
      <c r="R180" s="97">
        <v>7980.32</v>
      </c>
      <c r="S180" s="97">
        <v>7983.7900000000009</v>
      </c>
      <c r="T180" s="97">
        <v>7989.26</v>
      </c>
      <c r="U180" s="97">
        <v>7981.06</v>
      </c>
      <c r="V180" s="97">
        <v>7894.47</v>
      </c>
      <c r="W180" s="97">
        <v>7798.5400000000009</v>
      </c>
      <c r="X180" s="97">
        <v>7261.9500000000007</v>
      </c>
      <c r="Y180" s="97">
        <v>7019.37</v>
      </c>
    </row>
    <row r="181" spans="1:25" s="70" customFormat="1" ht="15.75" hidden="1" outlineLevel="1" x14ac:dyDescent="0.25">
      <c r="A181" s="108">
        <v>26</v>
      </c>
      <c r="B181" s="97">
        <v>6885.1500000000005</v>
      </c>
      <c r="C181" s="97">
        <v>6729.96</v>
      </c>
      <c r="D181" s="97">
        <v>6690.93</v>
      </c>
      <c r="E181" s="97">
        <v>6661.7000000000007</v>
      </c>
      <c r="F181" s="97">
        <v>6824.79</v>
      </c>
      <c r="G181" s="97">
        <v>6964.24</v>
      </c>
      <c r="H181" s="97">
        <v>7235.85</v>
      </c>
      <c r="I181" s="97">
        <v>7589.05</v>
      </c>
      <c r="J181" s="97">
        <v>7906.27</v>
      </c>
      <c r="K181" s="97">
        <v>7982.01</v>
      </c>
      <c r="L181" s="97">
        <v>7909.43</v>
      </c>
      <c r="M181" s="97">
        <v>7900.42</v>
      </c>
      <c r="N181" s="97">
        <v>7879.88</v>
      </c>
      <c r="O181" s="97">
        <v>7878.7000000000007</v>
      </c>
      <c r="P181" s="97">
        <v>7865.73</v>
      </c>
      <c r="Q181" s="97">
        <v>7864.8</v>
      </c>
      <c r="R181" s="97">
        <v>7900.77</v>
      </c>
      <c r="S181" s="97">
        <v>7937.63</v>
      </c>
      <c r="T181" s="97">
        <v>7933.1900000000005</v>
      </c>
      <c r="U181" s="97">
        <v>7929.55</v>
      </c>
      <c r="V181" s="97">
        <v>7891.9</v>
      </c>
      <c r="W181" s="97">
        <v>7848.16</v>
      </c>
      <c r="X181" s="97">
        <v>7258.63</v>
      </c>
      <c r="Y181" s="97">
        <v>6998.05</v>
      </c>
    </row>
    <row r="182" spans="1:25" s="70" customFormat="1" ht="15.75" hidden="1" outlineLevel="1" x14ac:dyDescent="0.25">
      <c r="A182" s="108">
        <v>27</v>
      </c>
      <c r="B182" s="97">
        <v>6979.74</v>
      </c>
      <c r="C182" s="97">
        <v>6928</v>
      </c>
      <c r="D182" s="97">
        <v>6902.2300000000005</v>
      </c>
      <c r="E182" s="97">
        <v>6866.07</v>
      </c>
      <c r="F182" s="97">
        <v>6944.75</v>
      </c>
      <c r="G182" s="97">
        <v>7063.9800000000005</v>
      </c>
      <c r="H182" s="97">
        <v>7371.92</v>
      </c>
      <c r="I182" s="97">
        <v>7875.0300000000007</v>
      </c>
      <c r="J182" s="97">
        <v>7990.07</v>
      </c>
      <c r="K182" s="97">
        <v>8031.75</v>
      </c>
      <c r="L182" s="97">
        <v>8041.7800000000007</v>
      </c>
      <c r="M182" s="97">
        <v>8038.06</v>
      </c>
      <c r="N182" s="97">
        <v>8021</v>
      </c>
      <c r="O182" s="97">
        <v>8014.57</v>
      </c>
      <c r="P182" s="97">
        <v>8009.21</v>
      </c>
      <c r="Q182" s="97">
        <v>8014.9400000000005</v>
      </c>
      <c r="R182" s="97">
        <v>8036.35</v>
      </c>
      <c r="S182" s="97">
        <v>8055.1100000000006</v>
      </c>
      <c r="T182" s="97">
        <v>8057.1900000000005</v>
      </c>
      <c r="U182" s="97">
        <v>8057.77</v>
      </c>
      <c r="V182" s="97">
        <v>8031.58</v>
      </c>
      <c r="W182" s="97">
        <v>7996.08</v>
      </c>
      <c r="X182" s="97">
        <v>7922.05</v>
      </c>
      <c r="Y182" s="97">
        <v>7827.0300000000007</v>
      </c>
    </row>
    <row r="183" spans="1:25" s="70" customFormat="1" ht="15.75" hidden="1" outlineLevel="1" x14ac:dyDescent="0.25">
      <c r="A183" s="108">
        <v>28</v>
      </c>
      <c r="B183" s="97">
        <v>7141.12</v>
      </c>
      <c r="C183" s="97">
        <v>6998.07</v>
      </c>
      <c r="D183" s="97">
        <v>6947.67</v>
      </c>
      <c r="E183" s="97">
        <v>6940.58</v>
      </c>
      <c r="F183" s="97">
        <v>6962.7000000000007</v>
      </c>
      <c r="G183" s="97">
        <v>7164.88</v>
      </c>
      <c r="H183" s="97">
        <v>7508.9800000000005</v>
      </c>
      <c r="I183" s="97">
        <v>7963.41</v>
      </c>
      <c r="J183" s="97">
        <v>8042.24</v>
      </c>
      <c r="K183" s="97">
        <v>8101.7900000000009</v>
      </c>
      <c r="L183" s="97">
        <v>8102.16</v>
      </c>
      <c r="M183" s="97">
        <v>8084.82</v>
      </c>
      <c r="N183" s="97">
        <v>8057.91</v>
      </c>
      <c r="O183" s="97">
        <v>8040.7800000000007</v>
      </c>
      <c r="P183" s="97">
        <v>8030.81</v>
      </c>
      <c r="Q183" s="97">
        <v>8036.96</v>
      </c>
      <c r="R183" s="97">
        <v>8068.71</v>
      </c>
      <c r="S183" s="97">
        <v>8080.6200000000008</v>
      </c>
      <c r="T183" s="97">
        <v>8133.08</v>
      </c>
      <c r="U183" s="97">
        <v>7991.05</v>
      </c>
      <c r="V183" s="97">
        <v>7991.63</v>
      </c>
      <c r="W183" s="97">
        <v>7937.34</v>
      </c>
      <c r="X183" s="97">
        <v>7964.7900000000009</v>
      </c>
      <c r="Y183" s="97">
        <v>7479.27</v>
      </c>
    </row>
    <row r="184" spans="1:25" s="70" customFormat="1" ht="15.75" hidden="1" outlineLevel="1" x14ac:dyDescent="0.25">
      <c r="A184" s="108">
        <v>29</v>
      </c>
      <c r="B184" s="97">
        <v>7249.09</v>
      </c>
      <c r="C184" s="97">
        <v>7108.6500000000005</v>
      </c>
      <c r="D184" s="97">
        <v>7018.9500000000007</v>
      </c>
      <c r="E184" s="97">
        <v>6969.1900000000005</v>
      </c>
      <c r="F184" s="97">
        <v>7037.12</v>
      </c>
      <c r="G184" s="97">
        <v>7089.33</v>
      </c>
      <c r="H184" s="97">
        <v>7234.85</v>
      </c>
      <c r="I184" s="97">
        <v>7824.8600000000006</v>
      </c>
      <c r="J184" s="97">
        <v>7974.1900000000005</v>
      </c>
      <c r="K184" s="97">
        <v>7936.56</v>
      </c>
      <c r="L184" s="97">
        <v>8060.67</v>
      </c>
      <c r="M184" s="97">
        <v>8064.06</v>
      </c>
      <c r="N184" s="97">
        <v>8060.58</v>
      </c>
      <c r="O184" s="97">
        <v>8058.7900000000009</v>
      </c>
      <c r="P184" s="97">
        <v>8049.8</v>
      </c>
      <c r="Q184" s="97">
        <v>7986.38</v>
      </c>
      <c r="R184" s="97">
        <v>8210.7099999999991</v>
      </c>
      <c r="S184" s="97">
        <v>8141.97</v>
      </c>
      <c r="T184" s="97">
        <v>9666.5300000000007</v>
      </c>
      <c r="U184" s="97">
        <v>9556.33</v>
      </c>
      <c r="V184" s="97">
        <v>9259.7900000000009</v>
      </c>
      <c r="W184" s="97">
        <v>7986.6</v>
      </c>
      <c r="X184" s="97">
        <v>7927.91</v>
      </c>
      <c r="Y184" s="97">
        <v>7932.41</v>
      </c>
    </row>
    <row r="185" spans="1:25" s="70" customFormat="1" ht="15.75" collapsed="1" x14ac:dyDescent="0.25">
      <c r="A185" s="108">
        <v>30</v>
      </c>
      <c r="B185" s="97">
        <v>7232.34</v>
      </c>
      <c r="C185" s="97">
        <v>7096.07</v>
      </c>
      <c r="D185" s="97">
        <v>6953.3600000000006</v>
      </c>
      <c r="E185" s="97">
        <v>6951.29</v>
      </c>
      <c r="F185" s="97">
        <v>6977.77</v>
      </c>
      <c r="G185" s="97">
        <v>7063.13</v>
      </c>
      <c r="H185" s="97">
        <v>7216.74</v>
      </c>
      <c r="I185" s="97">
        <v>7418.85</v>
      </c>
      <c r="J185" s="97">
        <v>7950.27</v>
      </c>
      <c r="K185" s="97">
        <v>7922.7800000000007</v>
      </c>
      <c r="L185" s="97">
        <v>8032.64</v>
      </c>
      <c r="M185" s="97">
        <v>8038.4</v>
      </c>
      <c r="N185" s="97">
        <v>8031.3</v>
      </c>
      <c r="O185" s="97">
        <v>8030.22</v>
      </c>
      <c r="P185" s="97">
        <v>8016.57</v>
      </c>
      <c r="Q185" s="97">
        <v>8022.07</v>
      </c>
      <c r="R185" s="97">
        <v>8029.0300000000007</v>
      </c>
      <c r="S185" s="97">
        <v>8052.48</v>
      </c>
      <c r="T185" s="97">
        <v>8055.3</v>
      </c>
      <c r="U185" s="97">
        <v>8042.64</v>
      </c>
      <c r="V185" s="97">
        <v>8025.55</v>
      </c>
      <c r="W185" s="97">
        <v>7979.01</v>
      </c>
      <c r="X185" s="97">
        <v>7799</v>
      </c>
      <c r="Y185" s="97">
        <v>7240.1100000000006</v>
      </c>
    </row>
    <row r="186" spans="1:25" s="70" customFormat="1" ht="15.75" x14ac:dyDescent="0.25">
      <c r="A186" s="109">
        <v>31</v>
      </c>
      <c r="B186" s="97">
        <v>7165.6100000000006</v>
      </c>
      <c r="C186" s="97">
        <v>6979.3</v>
      </c>
      <c r="D186" s="97">
        <v>6927.87</v>
      </c>
      <c r="E186" s="97">
        <v>6915.5300000000007</v>
      </c>
      <c r="F186" s="97">
        <v>6921.1900000000005</v>
      </c>
      <c r="G186" s="97">
        <v>6959.41</v>
      </c>
      <c r="H186" s="97">
        <v>7050.4500000000007</v>
      </c>
      <c r="I186" s="97">
        <v>7235.2000000000007</v>
      </c>
      <c r="J186" s="97">
        <v>7704.73</v>
      </c>
      <c r="K186" s="97">
        <v>7863.9400000000005</v>
      </c>
      <c r="L186" s="97">
        <v>7878.72</v>
      </c>
      <c r="M186" s="97">
        <v>7875.25</v>
      </c>
      <c r="N186" s="97">
        <v>7861.8700000000008</v>
      </c>
      <c r="O186" s="97">
        <v>7814.5300000000007</v>
      </c>
      <c r="P186" s="97">
        <v>7802.82</v>
      </c>
      <c r="Q186" s="97">
        <v>7809.76</v>
      </c>
      <c r="R186" s="97">
        <v>7868.75</v>
      </c>
      <c r="S186" s="97">
        <v>7880.42</v>
      </c>
      <c r="T186" s="97">
        <v>7890.21</v>
      </c>
      <c r="U186" s="97">
        <v>7914.06</v>
      </c>
      <c r="V186" s="97">
        <v>7864.17</v>
      </c>
      <c r="W186" s="97">
        <v>7671.56</v>
      </c>
      <c r="X186" s="97">
        <v>7337.05</v>
      </c>
      <c r="Y186" s="97">
        <v>7105.09</v>
      </c>
    </row>
    <row r="187" spans="1:25" s="70" customFormat="1" ht="15.75" x14ac:dyDescent="0.25">
      <c r="A187" s="46"/>
    </row>
    <row r="188" spans="1:25" s="70" customFormat="1" ht="15.75" x14ac:dyDescent="0.25">
      <c r="A188" s="164" t="s">
        <v>32</v>
      </c>
      <c r="B188" s="164" t="s">
        <v>125</v>
      </c>
      <c r="C188" s="164"/>
      <c r="D188" s="164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4"/>
      <c r="T188" s="164"/>
      <c r="U188" s="164"/>
      <c r="V188" s="164"/>
      <c r="W188" s="164"/>
      <c r="X188" s="164"/>
      <c r="Y188" s="164"/>
    </row>
    <row r="189" spans="1:25" s="77" customFormat="1" ht="12.75" x14ac:dyDescent="0.2">
      <c r="A189" s="164"/>
      <c r="B189" s="76" t="s">
        <v>33</v>
      </c>
      <c r="C189" s="76" t="s">
        <v>34</v>
      </c>
      <c r="D189" s="76" t="s">
        <v>35</v>
      </c>
      <c r="E189" s="76" t="s">
        <v>36</v>
      </c>
      <c r="F189" s="76" t="s">
        <v>37</v>
      </c>
      <c r="G189" s="76" t="s">
        <v>38</v>
      </c>
      <c r="H189" s="76" t="s">
        <v>39</v>
      </c>
      <c r="I189" s="76" t="s">
        <v>40</v>
      </c>
      <c r="J189" s="76" t="s">
        <v>41</v>
      </c>
      <c r="K189" s="76" t="s">
        <v>42</v>
      </c>
      <c r="L189" s="76" t="s">
        <v>43</v>
      </c>
      <c r="M189" s="76" t="s">
        <v>44</v>
      </c>
      <c r="N189" s="76" t="s">
        <v>45</v>
      </c>
      <c r="O189" s="76" t="s">
        <v>46</v>
      </c>
      <c r="P189" s="76" t="s">
        <v>47</v>
      </c>
      <c r="Q189" s="76" t="s">
        <v>48</v>
      </c>
      <c r="R189" s="76" t="s">
        <v>49</v>
      </c>
      <c r="S189" s="76" t="s">
        <v>50</v>
      </c>
      <c r="T189" s="76" t="s">
        <v>51</v>
      </c>
      <c r="U189" s="76" t="s">
        <v>52</v>
      </c>
      <c r="V189" s="76" t="s">
        <v>53</v>
      </c>
      <c r="W189" s="76" t="s">
        <v>54</v>
      </c>
      <c r="X189" s="76" t="s">
        <v>55</v>
      </c>
      <c r="Y189" s="76" t="s">
        <v>56</v>
      </c>
    </row>
    <row r="190" spans="1:25" s="70" customFormat="1" ht="15.75" x14ac:dyDescent="0.25">
      <c r="A190" s="108">
        <v>1</v>
      </c>
      <c r="B190" s="97">
        <v>9055.75</v>
      </c>
      <c r="C190" s="97">
        <v>8861.11</v>
      </c>
      <c r="D190" s="97">
        <v>8758.7899999999991</v>
      </c>
      <c r="E190" s="97">
        <v>8744.65</v>
      </c>
      <c r="F190" s="97">
        <v>8743.48</v>
      </c>
      <c r="G190" s="97">
        <v>8804.65</v>
      </c>
      <c r="H190" s="97">
        <v>8871.23</v>
      </c>
      <c r="I190" s="97">
        <v>9461.61</v>
      </c>
      <c r="J190" s="97">
        <v>9587.18</v>
      </c>
      <c r="K190" s="97">
        <v>9763.4399999999987</v>
      </c>
      <c r="L190" s="97">
        <v>10048.35</v>
      </c>
      <c r="M190" s="97">
        <v>10971.529999999999</v>
      </c>
      <c r="N190" s="97">
        <v>10988.21</v>
      </c>
      <c r="O190" s="97">
        <v>10972.42</v>
      </c>
      <c r="P190" s="97">
        <v>10983.72</v>
      </c>
      <c r="Q190" s="97">
        <v>10977.91</v>
      </c>
      <c r="R190" s="97">
        <v>9995.7199999999993</v>
      </c>
      <c r="S190" s="97">
        <v>11217.98</v>
      </c>
      <c r="T190" s="97">
        <v>11379.04</v>
      </c>
      <c r="U190" s="97">
        <v>11269.23</v>
      </c>
      <c r="V190" s="97">
        <v>10973.92</v>
      </c>
      <c r="W190" s="97">
        <v>9682.76</v>
      </c>
      <c r="X190" s="97">
        <v>9566.26</v>
      </c>
      <c r="Y190" s="97">
        <v>9044.33</v>
      </c>
    </row>
    <row r="191" spans="1:25" s="70" customFormat="1" ht="15.75" hidden="1" outlineLevel="1" x14ac:dyDescent="0.25">
      <c r="A191" s="108">
        <v>2</v>
      </c>
      <c r="B191" s="97">
        <v>8766.58</v>
      </c>
      <c r="C191" s="97">
        <v>8614.15</v>
      </c>
      <c r="D191" s="97">
        <v>8566.58</v>
      </c>
      <c r="E191" s="97">
        <v>8567.5</v>
      </c>
      <c r="F191" s="97">
        <v>8606.8799999999992</v>
      </c>
      <c r="G191" s="97">
        <v>8851.16</v>
      </c>
      <c r="H191" s="97">
        <v>9248.82</v>
      </c>
      <c r="I191" s="97">
        <v>9581.4</v>
      </c>
      <c r="J191" s="97">
        <v>9681.5499999999993</v>
      </c>
      <c r="K191" s="97">
        <v>9783.01</v>
      </c>
      <c r="L191" s="97">
        <v>9719.2099999999991</v>
      </c>
      <c r="M191" s="97">
        <v>9711.4500000000007</v>
      </c>
      <c r="N191" s="97">
        <v>9743.27</v>
      </c>
      <c r="O191" s="97">
        <v>9750.16</v>
      </c>
      <c r="P191" s="97">
        <v>9744.369999999999</v>
      </c>
      <c r="Q191" s="97">
        <v>9752.869999999999</v>
      </c>
      <c r="R191" s="97">
        <v>9788.1</v>
      </c>
      <c r="S191" s="97">
        <v>9796.43</v>
      </c>
      <c r="T191" s="97">
        <v>9813.41</v>
      </c>
      <c r="U191" s="97">
        <v>9781.0499999999993</v>
      </c>
      <c r="V191" s="97">
        <v>9673.4500000000007</v>
      </c>
      <c r="W191" s="97">
        <v>9663.48</v>
      </c>
      <c r="X191" s="97">
        <v>9537.98</v>
      </c>
      <c r="Y191" s="97">
        <v>8947.42</v>
      </c>
    </row>
    <row r="192" spans="1:25" s="70" customFormat="1" ht="15.75" hidden="1" outlineLevel="1" x14ac:dyDescent="0.25">
      <c r="A192" s="108">
        <v>3</v>
      </c>
      <c r="B192" s="97">
        <v>8694.76</v>
      </c>
      <c r="C192" s="97">
        <v>8560.08</v>
      </c>
      <c r="D192" s="97">
        <v>8534.0299999999988</v>
      </c>
      <c r="E192" s="97">
        <v>8535.32</v>
      </c>
      <c r="F192" s="97">
        <v>8556.93</v>
      </c>
      <c r="G192" s="97">
        <v>8836.65</v>
      </c>
      <c r="H192" s="97">
        <v>9114.32</v>
      </c>
      <c r="I192" s="97">
        <v>9539.0299999999988</v>
      </c>
      <c r="J192" s="97">
        <v>9649.67</v>
      </c>
      <c r="K192" s="97">
        <v>9685.4500000000007</v>
      </c>
      <c r="L192" s="97">
        <v>9680.99</v>
      </c>
      <c r="M192" s="97">
        <v>9674.7900000000009</v>
      </c>
      <c r="N192" s="97">
        <v>9666.1</v>
      </c>
      <c r="O192" s="97">
        <v>9658.31</v>
      </c>
      <c r="P192" s="97">
        <v>9655.2099999999991</v>
      </c>
      <c r="Q192" s="97">
        <v>9657.7099999999991</v>
      </c>
      <c r="R192" s="97">
        <v>9677.56</v>
      </c>
      <c r="S192" s="97">
        <v>9700.89</v>
      </c>
      <c r="T192" s="97">
        <v>9690.3799999999992</v>
      </c>
      <c r="U192" s="97">
        <v>9680.98</v>
      </c>
      <c r="V192" s="97">
        <v>9650.33</v>
      </c>
      <c r="W192" s="97">
        <v>9627.92</v>
      </c>
      <c r="X192" s="97">
        <v>9499.91</v>
      </c>
      <c r="Y192" s="97">
        <v>8870.99</v>
      </c>
    </row>
    <row r="193" spans="1:25" s="70" customFormat="1" ht="15.75" hidden="1" outlineLevel="1" x14ac:dyDescent="0.25">
      <c r="A193" s="108">
        <v>4</v>
      </c>
      <c r="B193" s="97">
        <v>8621.4699999999993</v>
      </c>
      <c r="C193" s="97">
        <v>8533.75</v>
      </c>
      <c r="D193" s="97">
        <v>8482.9599999999991</v>
      </c>
      <c r="E193" s="97">
        <v>8486.8799999999992</v>
      </c>
      <c r="F193" s="97">
        <v>8546.4699999999993</v>
      </c>
      <c r="G193" s="97">
        <v>8722.48</v>
      </c>
      <c r="H193" s="97">
        <v>9107.2899999999991</v>
      </c>
      <c r="I193" s="97">
        <v>9536.7199999999993</v>
      </c>
      <c r="J193" s="97">
        <v>9669.7099999999991</v>
      </c>
      <c r="K193" s="97">
        <v>9715.91</v>
      </c>
      <c r="L193" s="97">
        <v>9712.7199999999993</v>
      </c>
      <c r="M193" s="97">
        <v>9715.43</v>
      </c>
      <c r="N193" s="97">
        <v>9690.77</v>
      </c>
      <c r="O193" s="97">
        <v>9689.43</v>
      </c>
      <c r="P193" s="97">
        <v>9684.42</v>
      </c>
      <c r="Q193" s="97">
        <v>9683.59</v>
      </c>
      <c r="R193" s="97">
        <v>9718.66</v>
      </c>
      <c r="S193" s="97">
        <v>9735.02</v>
      </c>
      <c r="T193" s="97">
        <v>9726.92</v>
      </c>
      <c r="U193" s="97">
        <v>9740.7199999999993</v>
      </c>
      <c r="V193" s="97">
        <v>9573.119999999999</v>
      </c>
      <c r="W193" s="97">
        <v>9640.18</v>
      </c>
      <c r="X193" s="97">
        <v>9508.5</v>
      </c>
      <c r="Y193" s="97">
        <v>8888.84</v>
      </c>
    </row>
    <row r="194" spans="1:25" s="70" customFormat="1" ht="15.75" hidden="1" outlineLevel="1" x14ac:dyDescent="0.25">
      <c r="A194" s="108">
        <v>5</v>
      </c>
      <c r="B194" s="97">
        <v>8750.07</v>
      </c>
      <c r="C194" s="97">
        <v>8570.81</v>
      </c>
      <c r="D194" s="97">
        <v>8530.2099999999991</v>
      </c>
      <c r="E194" s="97">
        <v>8530.59</v>
      </c>
      <c r="F194" s="97">
        <v>8579.8799999999992</v>
      </c>
      <c r="G194" s="97">
        <v>8775.81</v>
      </c>
      <c r="H194" s="97">
        <v>9467.24</v>
      </c>
      <c r="I194" s="97">
        <v>9579.5400000000009</v>
      </c>
      <c r="J194" s="97">
        <v>9735.6299999999992</v>
      </c>
      <c r="K194" s="97">
        <v>9986.4500000000007</v>
      </c>
      <c r="L194" s="97">
        <v>9991.33</v>
      </c>
      <c r="M194" s="97">
        <v>9964.58</v>
      </c>
      <c r="N194" s="97">
        <v>9944.23</v>
      </c>
      <c r="O194" s="97">
        <v>9942.06</v>
      </c>
      <c r="P194" s="97">
        <v>9960.369999999999</v>
      </c>
      <c r="Q194" s="97">
        <v>9958.16</v>
      </c>
      <c r="R194" s="97">
        <v>9969.31</v>
      </c>
      <c r="S194" s="97">
        <v>9951.2000000000007</v>
      </c>
      <c r="T194" s="97">
        <v>9941.61</v>
      </c>
      <c r="U194" s="97">
        <v>9874.68</v>
      </c>
      <c r="V194" s="97">
        <v>9666.74</v>
      </c>
      <c r="W194" s="97">
        <v>9652.73</v>
      </c>
      <c r="X194" s="97">
        <v>9515.5299999999988</v>
      </c>
      <c r="Y194" s="97">
        <v>8888.91</v>
      </c>
    </row>
    <row r="195" spans="1:25" s="70" customFormat="1" ht="15.75" hidden="1" outlineLevel="1" x14ac:dyDescent="0.25">
      <c r="A195" s="108">
        <v>6</v>
      </c>
      <c r="B195" s="97">
        <v>8787.92</v>
      </c>
      <c r="C195" s="97">
        <v>8677.4500000000007</v>
      </c>
      <c r="D195" s="97">
        <v>8587.58</v>
      </c>
      <c r="E195" s="97">
        <v>8577.66</v>
      </c>
      <c r="F195" s="97">
        <v>8682.08</v>
      </c>
      <c r="G195" s="97">
        <v>8931.41</v>
      </c>
      <c r="H195" s="97">
        <v>9449.9500000000007</v>
      </c>
      <c r="I195" s="97">
        <v>9603.2099999999991</v>
      </c>
      <c r="J195" s="97">
        <v>9684.9500000000007</v>
      </c>
      <c r="K195" s="97">
        <v>9838.92</v>
      </c>
      <c r="L195" s="97">
        <v>9821.7199999999993</v>
      </c>
      <c r="M195" s="97">
        <v>9834.2799999999988</v>
      </c>
      <c r="N195" s="97">
        <v>9756.17</v>
      </c>
      <c r="O195" s="97">
        <v>9769.52</v>
      </c>
      <c r="P195" s="97">
        <v>9766.7999999999993</v>
      </c>
      <c r="Q195" s="97">
        <v>9771.17</v>
      </c>
      <c r="R195" s="97">
        <v>9770.76</v>
      </c>
      <c r="S195" s="97">
        <v>9730.7099999999991</v>
      </c>
      <c r="T195" s="97">
        <v>9780.76</v>
      </c>
      <c r="U195" s="97">
        <v>9708.18</v>
      </c>
      <c r="V195" s="97">
        <v>9645.17</v>
      </c>
      <c r="W195" s="97">
        <v>9620.4500000000007</v>
      </c>
      <c r="X195" s="97">
        <v>9342.86</v>
      </c>
      <c r="Y195" s="97">
        <v>8882.3799999999992</v>
      </c>
    </row>
    <row r="196" spans="1:25" s="70" customFormat="1" ht="15.75" hidden="1" outlineLevel="1" x14ac:dyDescent="0.25">
      <c r="A196" s="108">
        <v>7</v>
      </c>
      <c r="B196" s="97">
        <v>8740.4</v>
      </c>
      <c r="C196" s="97">
        <v>8604.58</v>
      </c>
      <c r="D196" s="97">
        <v>8546.39</v>
      </c>
      <c r="E196" s="97">
        <v>8533.2099999999991</v>
      </c>
      <c r="F196" s="97">
        <v>8548.31</v>
      </c>
      <c r="G196" s="97">
        <v>8636.06</v>
      </c>
      <c r="H196" s="97">
        <v>8812.5</v>
      </c>
      <c r="I196" s="97">
        <v>9032.0299999999988</v>
      </c>
      <c r="J196" s="97">
        <v>9511.61</v>
      </c>
      <c r="K196" s="97">
        <v>9628.36</v>
      </c>
      <c r="L196" s="97">
        <v>9637.2900000000009</v>
      </c>
      <c r="M196" s="97">
        <v>9627.89</v>
      </c>
      <c r="N196" s="97">
        <v>9628.9500000000007</v>
      </c>
      <c r="O196" s="97">
        <v>9625.619999999999</v>
      </c>
      <c r="P196" s="97">
        <v>9629.2999999999993</v>
      </c>
      <c r="Q196" s="97">
        <v>9629.9699999999993</v>
      </c>
      <c r="R196" s="97">
        <v>9646.2000000000007</v>
      </c>
      <c r="S196" s="97">
        <v>9650.27</v>
      </c>
      <c r="T196" s="97">
        <v>9640.7099999999991</v>
      </c>
      <c r="U196" s="97">
        <v>9629.9500000000007</v>
      </c>
      <c r="V196" s="97">
        <v>9595.17</v>
      </c>
      <c r="W196" s="97">
        <v>9476.0400000000009</v>
      </c>
      <c r="X196" s="97">
        <v>8978.07</v>
      </c>
      <c r="Y196" s="97">
        <v>8758.08</v>
      </c>
    </row>
    <row r="197" spans="1:25" s="70" customFormat="1" ht="15.75" hidden="1" outlineLevel="1" x14ac:dyDescent="0.25">
      <c r="A197" s="108">
        <v>8</v>
      </c>
      <c r="B197" s="97">
        <v>8438.73</v>
      </c>
      <c r="C197" s="97">
        <v>7848.88</v>
      </c>
      <c r="D197" s="97">
        <v>8008</v>
      </c>
      <c r="E197" s="97">
        <v>8002.67</v>
      </c>
      <c r="F197" s="97">
        <v>8196.75</v>
      </c>
      <c r="G197" s="97">
        <v>8295.81</v>
      </c>
      <c r="H197" s="97">
        <v>8529.6299999999992</v>
      </c>
      <c r="I197" s="97">
        <v>8689.2099999999991</v>
      </c>
      <c r="J197" s="97">
        <v>9056.4500000000007</v>
      </c>
      <c r="K197" s="97">
        <v>9410.59</v>
      </c>
      <c r="L197" s="97">
        <v>9415.58</v>
      </c>
      <c r="M197" s="97">
        <v>9690.8799999999992</v>
      </c>
      <c r="N197" s="97">
        <v>9679.4399999999987</v>
      </c>
      <c r="O197" s="97">
        <v>9422.36</v>
      </c>
      <c r="P197" s="97">
        <v>9437.14</v>
      </c>
      <c r="Q197" s="97">
        <v>9442.02</v>
      </c>
      <c r="R197" s="97">
        <v>9599.6</v>
      </c>
      <c r="S197" s="97">
        <v>9479.07</v>
      </c>
      <c r="T197" s="97">
        <v>9812.42</v>
      </c>
      <c r="U197" s="97">
        <v>9805.2099999999991</v>
      </c>
      <c r="V197" s="97">
        <v>9456.3799999999992</v>
      </c>
      <c r="W197" s="97">
        <v>9621.9699999999993</v>
      </c>
      <c r="X197" s="97">
        <v>9256.9</v>
      </c>
      <c r="Y197" s="97">
        <v>8724.0399999999991</v>
      </c>
    </row>
    <row r="198" spans="1:25" s="70" customFormat="1" ht="15.75" hidden="1" outlineLevel="1" x14ac:dyDescent="0.25">
      <c r="A198" s="108">
        <v>9</v>
      </c>
      <c r="B198" s="97">
        <v>8546.6299999999992</v>
      </c>
      <c r="C198" s="97">
        <v>8395.52</v>
      </c>
      <c r="D198" s="97">
        <v>8389.57</v>
      </c>
      <c r="E198" s="97">
        <v>8391.84</v>
      </c>
      <c r="F198" s="97">
        <v>8533.5399999999991</v>
      </c>
      <c r="G198" s="97">
        <v>8665.33</v>
      </c>
      <c r="H198" s="97">
        <v>8925.7099999999991</v>
      </c>
      <c r="I198" s="97">
        <v>9244.64</v>
      </c>
      <c r="J198" s="97">
        <v>9572.24</v>
      </c>
      <c r="K198" s="97">
        <v>9598.2999999999993</v>
      </c>
      <c r="L198" s="97">
        <v>9595.26</v>
      </c>
      <c r="M198" s="97">
        <v>9588.369999999999</v>
      </c>
      <c r="N198" s="97">
        <v>9576.24</v>
      </c>
      <c r="O198" s="97">
        <v>9574.2799999999988</v>
      </c>
      <c r="P198" s="97">
        <v>9574.619999999999</v>
      </c>
      <c r="Q198" s="97">
        <v>9575.1</v>
      </c>
      <c r="R198" s="97">
        <v>9587.15</v>
      </c>
      <c r="S198" s="97">
        <v>9604.5499999999993</v>
      </c>
      <c r="T198" s="97">
        <v>9598.32</v>
      </c>
      <c r="U198" s="97">
        <v>9608.26</v>
      </c>
      <c r="V198" s="97">
        <v>9564.9</v>
      </c>
      <c r="W198" s="97">
        <v>9594.02</v>
      </c>
      <c r="X198" s="97">
        <v>9542</v>
      </c>
      <c r="Y198" s="97">
        <v>8923.82</v>
      </c>
    </row>
    <row r="199" spans="1:25" s="70" customFormat="1" ht="15.75" hidden="1" outlineLevel="1" x14ac:dyDescent="0.25">
      <c r="A199" s="108">
        <v>10</v>
      </c>
      <c r="B199" s="97">
        <v>8697.7899999999991</v>
      </c>
      <c r="C199" s="97">
        <v>8623.2899999999991</v>
      </c>
      <c r="D199" s="97">
        <v>8599.61</v>
      </c>
      <c r="E199" s="97">
        <v>8592.2899999999991</v>
      </c>
      <c r="F199" s="97">
        <v>8624.82</v>
      </c>
      <c r="G199" s="97">
        <v>8873.09</v>
      </c>
      <c r="H199" s="97">
        <v>9423.98</v>
      </c>
      <c r="I199" s="97">
        <v>9516.1</v>
      </c>
      <c r="J199" s="97">
        <v>9591.65</v>
      </c>
      <c r="K199" s="97">
        <v>10831.18</v>
      </c>
      <c r="L199" s="97">
        <v>10849.2</v>
      </c>
      <c r="M199" s="97">
        <v>10112.92</v>
      </c>
      <c r="N199" s="97">
        <v>10056.82</v>
      </c>
      <c r="O199" s="97">
        <v>10064.23</v>
      </c>
      <c r="P199" s="97">
        <v>10046.16</v>
      </c>
      <c r="Q199" s="97">
        <v>10031.049999999999</v>
      </c>
      <c r="R199" s="97">
        <v>10050.81</v>
      </c>
      <c r="S199" s="97">
        <v>10130.219999999999</v>
      </c>
      <c r="T199" s="97">
        <v>10144.969999999999</v>
      </c>
      <c r="U199" s="97">
        <v>10108.52</v>
      </c>
      <c r="V199" s="97">
        <v>9624.3799999999992</v>
      </c>
      <c r="W199" s="97">
        <v>10071.27</v>
      </c>
      <c r="X199" s="97">
        <v>9615.24</v>
      </c>
      <c r="Y199" s="97">
        <v>9433.84</v>
      </c>
    </row>
    <row r="200" spans="1:25" s="70" customFormat="1" ht="15.75" hidden="1" outlineLevel="1" x14ac:dyDescent="0.25">
      <c r="A200" s="108">
        <v>11</v>
      </c>
      <c r="B200" s="97">
        <v>8743.58</v>
      </c>
      <c r="C200" s="97">
        <v>8595.58</v>
      </c>
      <c r="D200" s="97">
        <v>8581.65</v>
      </c>
      <c r="E200" s="97">
        <v>8571.59</v>
      </c>
      <c r="F200" s="97">
        <v>8597.4500000000007</v>
      </c>
      <c r="G200" s="97">
        <v>8758.4699999999993</v>
      </c>
      <c r="H200" s="97">
        <v>9201.89</v>
      </c>
      <c r="I200" s="97">
        <v>9470.5499999999993</v>
      </c>
      <c r="J200" s="97">
        <v>9598.7999999999993</v>
      </c>
      <c r="K200" s="97">
        <v>9738.48</v>
      </c>
      <c r="L200" s="97">
        <v>9753.91</v>
      </c>
      <c r="M200" s="97">
        <v>9731.81</v>
      </c>
      <c r="N200" s="97">
        <v>9686.15</v>
      </c>
      <c r="O200" s="97">
        <v>9691.39</v>
      </c>
      <c r="P200" s="97">
        <v>9652.32</v>
      </c>
      <c r="Q200" s="97">
        <v>9670.9399999999987</v>
      </c>
      <c r="R200" s="97">
        <v>9728.07</v>
      </c>
      <c r="S200" s="97">
        <v>9722.35</v>
      </c>
      <c r="T200" s="97">
        <v>9777.57</v>
      </c>
      <c r="U200" s="97">
        <v>9722.51</v>
      </c>
      <c r="V200" s="97">
        <v>9591.36</v>
      </c>
      <c r="W200" s="97">
        <v>9597.51</v>
      </c>
      <c r="X200" s="97">
        <v>9341.9399999999987</v>
      </c>
      <c r="Y200" s="97">
        <v>8766.6299999999992</v>
      </c>
    </row>
    <row r="201" spans="1:25" s="70" customFormat="1" ht="15.75" hidden="1" outlineLevel="1" x14ac:dyDescent="0.25">
      <c r="A201" s="108">
        <v>12</v>
      </c>
      <c r="B201" s="97">
        <v>8637.69</v>
      </c>
      <c r="C201" s="97">
        <v>8534.2999999999993</v>
      </c>
      <c r="D201" s="97">
        <v>8483.51</v>
      </c>
      <c r="E201" s="97">
        <v>8457.51</v>
      </c>
      <c r="F201" s="97">
        <v>8529.73</v>
      </c>
      <c r="G201" s="97">
        <v>8669.33</v>
      </c>
      <c r="H201" s="97">
        <v>8898.6</v>
      </c>
      <c r="I201" s="97">
        <v>9194.31</v>
      </c>
      <c r="J201" s="97">
        <v>9552.14</v>
      </c>
      <c r="K201" s="97">
        <v>9609.14</v>
      </c>
      <c r="L201" s="97">
        <v>9613.6</v>
      </c>
      <c r="M201" s="97">
        <v>9605.4500000000007</v>
      </c>
      <c r="N201" s="97">
        <v>9589.6299999999992</v>
      </c>
      <c r="O201" s="97">
        <v>9591.7799999999988</v>
      </c>
      <c r="P201" s="97">
        <v>9589.74</v>
      </c>
      <c r="Q201" s="97">
        <v>9595.5</v>
      </c>
      <c r="R201" s="97">
        <v>9607.73</v>
      </c>
      <c r="S201" s="97">
        <v>9627.56</v>
      </c>
      <c r="T201" s="97">
        <v>9625.2099999999991</v>
      </c>
      <c r="U201" s="97">
        <v>9618.67</v>
      </c>
      <c r="V201" s="97">
        <v>9548.85</v>
      </c>
      <c r="W201" s="97">
        <v>9558.83</v>
      </c>
      <c r="X201" s="97">
        <v>9106.5</v>
      </c>
      <c r="Y201" s="97">
        <v>8815.31</v>
      </c>
    </row>
    <row r="202" spans="1:25" s="70" customFormat="1" ht="15.75" hidden="1" outlineLevel="1" x14ac:dyDescent="0.25">
      <c r="A202" s="108">
        <v>13</v>
      </c>
      <c r="B202" s="97">
        <v>8564.7000000000007</v>
      </c>
      <c r="C202" s="97">
        <v>8423.36</v>
      </c>
      <c r="D202" s="97">
        <v>8407.3799999999992</v>
      </c>
      <c r="E202" s="97">
        <v>8396.369999999999</v>
      </c>
      <c r="F202" s="97">
        <v>8418.23</v>
      </c>
      <c r="G202" s="97">
        <v>8599.7899999999991</v>
      </c>
      <c r="H202" s="97">
        <v>8911.6299999999992</v>
      </c>
      <c r="I202" s="97">
        <v>9300.81</v>
      </c>
      <c r="J202" s="97">
        <v>9561.43</v>
      </c>
      <c r="K202" s="97">
        <v>9551.02</v>
      </c>
      <c r="L202" s="97">
        <v>9623.5499999999993</v>
      </c>
      <c r="M202" s="97">
        <v>9618.18</v>
      </c>
      <c r="N202" s="97">
        <v>9606.74</v>
      </c>
      <c r="O202" s="97">
        <v>9604.7900000000009</v>
      </c>
      <c r="P202" s="97">
        <v>9605.5299999999988</v>
      </c>
      <c r="Q202" s="97">
        <v>9609.85</v>
      </c>
      <c r="R202" s="97">
        <v>9551.14</v>
      </c>
      <c r="S202" s="97">
        <v>9637.3799999999992</v>
      </c>
      <c r="T202" s="97">
        <v>9631.5</v>
      </c>
      <c r="U202" s="97">
        <v>9623.92</v>
      </c>
      <c r="V202" s="97">
        <v>9562.66</v>
      </c>
      <c r="W202" s="97">
        <v>9522.81</v>
      </c>
      <c r="X202" s="97">
        <v>9083.57</v>
      </c>
      <c r="Y202" s="97">
        <v>8810.07</v>
      </c>
    </row>
    <row r="203" spans="1:25" s="70" customFormat="1" ht="15.75" hidden="1" outlineLevel="1" x14ac:dyDescent="0.25">
      <c r="A203" s="108">
        <v>14</v>
      </c>
      <c r="B203" s="97">
        <v>8649.2999999999993</v>
      </c>
      <c r="C203" s="97">
        <v>8538.2000000000007</v>
      </c>
      <c r="D203" s="97">
        <v>8500.73</v>
      </c>
      <c r="E203" s="97">
        <v>8497.9699999999993</v>
      </c>
      <c r="F203" s="97">
        <v>8519.18</v>
      </c>
      <c r="G203" s="97">
        <v>8628.07</v>
      </c>
      <c r="H203" s="97">
        <v>8843.75</v>
      </c>
      <c r="I203" s="97">
        <v>9069.6</v>
      </c>
      <c r="J203" s="97">
        <v>9467.86</v>
      </c>
      <c r="K203" s="97">
        <v>9615.99</v>
      </c>
      <c r="L203" s="97">
        <v>9630.9500000000007</v>
      </c>
      <c r="M203" s="97">
        <v>9625.85</v>
      </c>
      <c r="N203" s="97">
        <v>9617.75</v>
      </c>
      <c r="O203" s="97">
        <v>9615.65</v>
      </c>
      <c r="P203" s="97">
        <v>9616.0400000000009</v>
      </c>
      <c r="Q203" s="97">
        <v>9625.3799999999992</v>
      </c>
      <c r="R203" s="97">
        <v>9659.09</v>
      </c>
      <c r="S203" s="97">
        <v>9695.25</v>
      </c>
      <c r="T203" s="97">
        <v>9757.91</v>
      </c>
      <c r="U203" s="97">
        <v>9699.9</v>
      </c>
      <c r="V203" s="97">
        <v>9678.64</v>
      </c>
      <c r="W203" s="97">
        <v>9647.56</v>
      </c>
      <c r="X203" s="97">
        <v>9584.85</v>
      </c>
      <c r="Y203" s="97">
        <v>9290.64</v>
      </c>
    </row>
    <row r="204" spans="1:25" s="70" customFormat="1" ht="15.75" hidden="1" outlineLevel="1" x14ac:dyDescent="0.25">
      <c r="A204" s="108">
        <v>15</v>
      </c>
      <c r="B204" s="97">
        <v>8849.4</v>
      </c>
      <c r="C204" s="97">
        <v>8641.48</v>
      </c>
      <c r="D204" s="97">
        <v>8587.33</v>
      </c>
      <c r="E204" s="97">
        <v>8555.68</v>
      </c>
      <c r="F204" s="97">
        <v>8571.48</v>
      </c>
      <c r="G204" s="97">
        <v>8615.9699999999993</v>
      </c>
      <c r="H204" s="97">
        <v>8793.9500000000007</v>
      </c>
      <c r="I204" s="97">
        <v>8935.09</v>
      </c>
      <c r="J204" s="97">
        <v>9372.66</v>
      </c>
      <c r="K204" s="97">
        <v>9581.92</v>
      </c>
      <c r="L204" s="97">
        <v>9613.2900000000009</v>
      </c>
      <c r="M204" s="97">
        <v>9617.25</v>
      </c>
      <c r="N204" s="97">
        <v>9611.1</v>
      </c>
      <c r="O204" s="97">
        <v>9611.9500000000007</v>
      </c>
      <c r="P204" s="97">
        <v>9602.33</v>
      </c>
      <c r="Q204" s="97">
        <v>9602.7099999999991</v>
      </c>
      <c r="R204" s="97">
        <v>9620.99</v>
      </c>
      <c r="S204" s="97">
        <v>9642.619999999999</v>
      </c>
      <c r="T204" s="97">
        <v>9648.09</v>
      </c>
      <c r="U204" s="97">
        <v>9639.2000000000007</v>
      </c>
      <c r="V204" s="97">
        <v>9620.7900000000009</v>
      </c>
      <c r="W204" s="97">
        <v>9614.52</v>
      </c>
      <c r="X204" s="97">
        <v>9430.74</v>
      </c>
      <c r="Y204" s="97">
        <v>8943.91</v>
      </c>
    </row>
    <row r="205" spans="1:25" s="70" customFormat="1" ht="15.75" hidden="1" outlineLevel="1" x14ac:dyDescent="0.25">
      <c r="A205" s="108">
        <v>16</v>
      </c>
      <c r="B205" s="97">
        <v>8687.2999999999993</v>
      </c>
      <c r="C205" s="97">
        <v>8602.06</v>
      </c>
      <c r="D205" s="97">
        <v>8548.42</v>
      </c>
      <c r="E205" s="97">
        <v>8534.65</v>
      </c>
      <c r="F205" s="97">
        <v>8564.39</v>
      </c>
      <c r="G205" s="97">
        <v>8818.2999999999993</v>
      </c>
      <c r="H205" s="97">
        <v>9185.39</v>
      </c>
      <c r="I205" s="97">
        <v>9473.64</v>
      </c>
      <c r="J205" s="97">
        <v>9607.4500000000007</v>
      </c>
      <c r="K205" s="97">
        <v>9635.4500000000007</v>
      </c>
      <c r="L205" s="97">
        <v>9632.9500000000007</v>
      </c>
      <c r="M205" s="97">
        <v>9597.36</v>
      </c>
      <c r="N205" s="97">
        <v>9594.369999999999</v>
      </c>
      <c r="O205" s="97">
        <v>9587.25</v>
      </c>
      <c r="P205" s="97">
        <v>9589.2199999999993</v>
      </c>
      <c r="Q205" s="97">
        <v>9567.56</v>
      </c>
      <c r="R205" s="97">
        <v>9589.67</v>
      </c>
      <c r="S205" s="97">
        <v>9555.7900000000009</v>
      </c>
      <c r="T205" s="97">
        <v>9568.99</v>
      </c>
      <c r="U205" s="97">
        <v>9553.6299999999992</v>
      </c>
      <c r="V205" s="97">
        <v>9488.9500000000007</v>
      </c>
      <c r="W205" s="97">
        <v>9462.91</v>
      </c>
      <c r="X205" s="97">
        <v>8940.92</v>
      </c>
      <c r="Y205" s="97">
        <v>8670.119999999999</v>
      </c>
    </row>
    <row r="206" spans="1:25" s="70" customFormat="1" ht="15.75" hidden="1" outlineLevel="1" x14ac:dyDescent="0.25">
      <c r="A206" s="108">
        <v>17</v>
      </c>
      <c r="B206" s="97">
        <v>8582.3799999999992</v>
      </c>
      <c r="C206" s="97">
        <v>8456.82</v>
      </c>
      <c r="D206" s="97">
        <v>8388.33</v>
      </c>
      <c r="E206" s="97">
        <v>8374.16</v>
      </c>
      <c r="F206" s="97">
        <v>8472.15</v>
      </c>
      <c r="G206" s="97">
        <v>8640.85</v>
      </c>
      <c r="H206" s="97">
        <v>8889.26</v>
      </c>
      <c r="I206" s="97">
        <v>9263.36</v>
      </c>
      <c r="J206" s="97">
        <v>9487.91</v>
      </c>
      <c r="K206" s="97">
        <v>9520.6899999999987</v>
      </c>
      <c r="L206" s="97">
        <v>9560.24</v>
      </c>
      <c r="M206" s="97">
        <v>9555.7199999999993</v>
      </c>
      <c r="N206" s="97">
        <v>9537.2000000000007</v>
      </c>
      <c r="O206" s="97">
        <v>9515.2799999999988</v>
      </c>
      <c r="P206" s="97">
        <v>9540.25</v>
      </c>
      <c r="Q206" s="97">
        <v>9538.15</v>
      </c>
      <c r="R206" s="97">
        <v>9561.35</v>
      </c>
      <c r="S206" s="97">
        <v>9560.98</v>
      </c>
      <c r="T206" s="97">
        <v>9566.35</v>
      </c>
      <c r="U206" s="97">
        <v>9521.119999999999</v>
      </c>
      <c r="V206" s="97">
        <v>9472.6899999999987</v>
      </c>
      <c r="W206" s="97">
        <v>9473.98</v>
      </c>
      <c r="X206" s="97">
        <v>8988.7099999999991</v>
      </c>
      <c r="Y206" s="97">
        <v>8682.41</v>
      </c>
    </row>
    <row r="207" spans="1:25" s="70" customFormat="1" ht="15.75" hidden="1" outlineLevel="1" x14ac:dyDescent="0.25">
      <c r="A207" s="108">
        <v>18</v>
      </c>
      <c r="B207" s="97">
        <v>8562.17</v>
      </c>
      <c r="C207" s="97">
        <v>8396.85</v>
      </c>
      <c r="D207" s="97">
        <v>8284.07</v>
      </c>
      <c r="E207" s="97">
        <v>8153.32</v>
      </c>
      <c r="F207" s="97">
        <v>8400.6</v>
      </c>
      <c r="G207" s="97">
        <v>8559.08</v>
      </c>
      <c r="H207" s="97">
        <v>8815.2099999999991</v>
      </c>
      <c r="I207" s="97">
        <v>9113.57</v>
      </c>
      <c r="J207" s="97">
        <v>9477.6299999999992</v>
      </c>
      <c r="K207" s="97">
        <v>9563.09</v>
      </c>
      <c r="L207" s="97">
        <v>9573.68</v>
      </c>
      <c r="M207" s="97">
        <v>9549.68</v>
      </c>
      <c r="N207" s="97">
        <v>9517.65</v>
      </c>
      <c r="O207" s="97">
        <v>9515.1</v>
      </c>
      <c r="P207" s="97">
        <v>9523.9399999999987</v>
      </c>
      <c r="Q207" s="97">
        <v>9520.49</v>
      </c>
      <c r="R207" s="97">
        <v>9573.8799999999992</v>
      </c>
      <c r="S207" s="97">
        <v>9620.73</v>
      </c>
      <c r="T207" s="97">
        <v>9627.59</v>
      </c>
      <c r="U207" s="97">
        <v>9629.9500000000007</v>
      </c>
      <c r="V207" s="97">
        <v>9594.06</v>
      </c>
      <c r="W207" s="97">
        <v>9576.6</v>
      </c>
      <c r="X207" s="97">
        <v>9122.24</v>
      </c>
      <c r="Y207" s="97">
        <v>8798.56</v>
      </c>
    </row>
    <row r="208" spans="1:25" s="70" customFormat="1" ht="15.75" hidden="1" outlineLevel="1" x14ac:dyDescent="0.25">
      <c r="A208" s="108">
        <v>19</v>
      </c>
      <c r="B208" s="97">
        <v>8644.84</v>
      </c>
      <c r="C208" s="97">
        <v>8459.64</v>
      </c>
      <c r="D208" s="97">
        <v>8432.7199999999993</v>
      </c>
      <c r="E208" s="97">
        <v>8429.52</v>
      </c>
      <c r="F208" s="97">
        <v>8556.2099999999991</v>
      </c>
      <c r="G208" s="97">
        <v>8722.83</v>
      </c>
      <c r="H208" s="97">
        <v>9106.33</v>
      </c>
      <c r="I208" s="97">
        <v>9543.2999999999993</v>
      </c>
      <c r="J208" s="97">
        <v>9655.9500000000007</v>
      </c>
      <c r="K208" s="97">
        <v>10002.290000000001</v>
      </c>
      <c r="L208" s="97">
        <v>9982.75</v>
      </c>
      <c r="M208" s="97">
        <v>9890.77</v>
      </c>
      <c r="N208" s="97">
        <v>9876.27</v>
      </c>
      <c r="O208" s="97">
        <v>9936.2999999999993</v>
      </c>
      <c r="P208" s="97">
        <v>10011.369999999999</v>
      </c>
      <c r="Q208" s="97">
        <v>10134.32</v>
      </c>
      <c r="R208" s="97">
        <v>10012.64</v>
      </c>
      <c r="S208" s="97">
        <v>9799.9</v>
      </c>
      <c r="T208" s="97">
        <v>9803.9699999999993</v>
      </c>
      <c r="U208" s="97">
        <v>10388.219999999999</v>
      </c>
      <c r="V208" s="97">
        <v>9749.369999999999</v>
      </c>
      <c r="W208" s="97">
        <v>9768.11</v>
      </c>
      <c r="X208" s="97">
        <v>9614.7000000000007</v>
      </c>
      <c r="Y208" s="97">
        <v>8888.18</v>
      </c>
    </row>
    <row r="209" spans="1:25" s="70" customFormat="1" ht="15.75" hidden="1" outlineLevel="1" x14ac:dyDescent="0.25">
      <c r="A209" s="108">
        <v>20</v>
      </c>
      <c r="B209" s="97">
        <v>8751.2099999999991</v>
      </c>
      <c r="C209" s="97">
        <v>8614.48</v>
      </c>
      <c r="D209" s="97">
        <v>8567.34</v>
      </c>
      <c r="E209" s="97">
        <v>8558.36</v>
      </c>
      <c r="F209" s="97">
        <v>8592.99</v>
      </c>
      <c r="G209" s="97">
        <v>8857.61</v>
      </c>
      <c r="H209" s="97">
        <v>9189.09</v>
      </c>
      <c r="I209" s="97">
        <v>9546.89</v>
      </c>
      <c r="J209" s="97">
        <v>9607.14</v>
      </c>
      <c r="K209" s="97">
        <v>9631.3799999999992</v>
      </c>
      <c r="L209" s="97">
        <v>9624.2000000000007</v>
      </c>
      <c r="M209" s="97">
        <v>9605.1299999999992</v>
      </c>
      <c r="N209" s="97">
        <v>9587.5299999999988</v>
      </c>
      <c r="O209" s="97">
        <v>9584.4699999999993</v>
      </c>
      <c r="P209" s="97">
        <v>9586.5400000000009</v>
      </c>
      <c r="Q209" s="97">
        <v>9591.32</v>
      </c>
      <c r="R209" s="97">
        <v>9606.9699999999993</v>
      </c>
      <c r="S209" s="97">
        <v>9625.7099999999991</v>
      </c>
      <c r="T209" s="97">
        <v>9626.41</v>
      </c>
      <c r="U209" s="97">
        <v>9614.9</v>
      </c>
      <c r="V209" s="97">
        <v>9585.5</v>
      </c>
      <c r="W209" s="97">
        <v>9595.76</v>
      </c>
      <c r="X209" s="97">
        <v>9241.26</v>
      </c>
      <c r="Y209" s="97">
        <v>8983.74</v>
      </c>
    </row>
    <row r="210" spans="1:25" s="70" customFormat="1" ht="15.75" hidden="1" outlineLevel="1" x14ac:dyDescent="0.25">
      <c r="A210" s="108">
        <v>21</v>
      </c>
      <c r="B210" s="97">
        <v>8747.7099999999991</v>
      </c>
      <c r="C210" s="97">
        <v>8687.16</v>
      </c>
      <c r="D210" s="97">
        <v>8584.74</v>
      </c>
      <c r="E210" s="97">
        <v>8570.35</v>
      </c>
      <c r="F210" s="97">
        <v>8575.98</v>
      </c>
      <c r="G210" s="97">
        <v>8757.94</v>
      </c>
      <c r="H210" s="97">
        <v>8882.0399999999991</v>
      </c>
      <c r="I210" s="97">
        <v>9127.2000000000007</v>
      </c>
      <c r="J210" s="97">
        <v>9532.4500000000007</v>
      </c>
      <c r="K210" s="97">
        <v>9780.77</v>
      </c>
      <c r="L210" s="97">
        <v>9802.4699999999993</v>
      </c>
      <c r="M210" s="97">
        <v>9952.3799999999992</v>
      </c>
      <c r="N210" s="97">
        <v>9897.4699999999993</v>
      </c>
      <c r="O210" s="97">
        <v>10832.04</v>
      </c>
      <c r="P210" s="97">
        <v>10805.42</v>
      </c>
      <c r="Q210" s="97">
        <v>10805.39</v>
      </c>
      <c r="R210" s="97">
        <v>10007.200000000001</v>
      </c>
      <c r="S210" s="97">
        <v>11059.68</v>
      </c>
      <c r="T210" s="97">
        <v>11218.189999999999</v>
      </c>
      <c r="U210" s="97">
        <v>11116.41</v>
      </c>
      <c r="V210" s="97">
        <v>9633.81</v>
      </c>
      <c r="W210" s="97">
        <v>9613.65</v>
      </c>
      <c r="X210" s="97">
        <v>9347.9399999999987</v>
      </c>
      <c r="Y210" s="97">
        <v>8986.64</v>
      </c>
    </row>
    <row r="211" spans="1:25" s="70" customFormat="1" ht="15.75" hidden="1" outlineLevel="1" x14ac:dyDescent="0.25">
      <c r="A211" s="108">
        <v>22</v>
      </c>
      <c r="B211" s="97">
        <v>8872.2999999999993</v>
      </c>
      <c r="C211" s="97">
        <v>8738.66</v>
      </c>
      <c r="D211" s="97">
        <v>8591.26</v>
      </c>
      <c r="E211" s="97">
        <v>8592.7899999999991</v>
      </c>
      <c r="F211" s="97">
        <v>8592.16</v>
      </c>
      <c r="G211" s="97">
        <v>8744.93</v>
      </c>
      <c r="H211" s="97">
        <v>8863.99</v>
      </c>
      <c r="I211" s="97">
        <v>8934.0499999999993</v>
      </c>
      <c r="J211" s="97">
        <v>9384.619999999999</v>
      </c>
      <c r="K211" s="97">
        <v>9576.2099999999991</v>
      </c>
      <c r="L211" s="97">
        <v>9579.11</v>
      </c>
      <c r="M211" s="97">
        <v>9583.6299999999992</v>
      </c>
      <c r="N211" s="97">
        <v>9593.7099999999991</v>
      </c>
      <c r="O211" s="97">
        <v>9589.75</v>
      </c>
      <c r="P211" s="97">
        <v>9583.98</v>
      </c>
      <c r="Q211" s="97">
        <v>9584.0299999999988</v>
      </c>
      <c r="R211" s="97">
        <v>9608.52</v>
      </c>
      <c r="S211" s="97">
        <v>9625.1899999999987</v>
      </c>
      <c r="T211" s="97">
        <v>9625.75</v>
      </c>
      <c r="U211" s="97">
        <v>9612.119999999999</v>
      </c>
      <c r="V211" s="97">
        <v>9612.41</v>
      </c>
      <c r="W211" s="97">
        <v>9594.6299999999992</v>
      </c>
      <c r="X211" s="97">
        <v>9454.85</v>
      </c>
      <c r="Y211" s="97">
        <v>9088.35</v>
      </c>
    </row>
    <row r="212" spans="1:25" s="70" customFormat="1" ht="15.75" hidden="1" outlineLevel="1" x14ac:dyDescent="0.25">
      <c r="A212" s="108">
        <v>23</v>
      </c>
      <c r="B212" s="97">
        <v>8853.7199999999993</v>
      </c>
      <c r="C212" s="97">
        <v>8653.84</v>
      </c>
      <c r="D212" s="97">
        <v>8598.7099999999991</v>
      </c>
      <c r="E212" s="97">
        <v>8591.7999999999993</v>
      </c>
      <c r="F212" s="97">
        <v>8649.119999999999</v>
      </c>
      <c r="G212" s="97">
        <v>8978.99</v>
      </c>
      <c r="H212" s="97">
        <v>9419.43</v>
      </c>
      <c r="I212" s="97">
        <v>9555.2799999999988</v>
      </c>
      <c r="J212" s="97">
        <v>9687.02</v>
      </c>
      <c r="K212" s="97">
        <v>9792.619999999999</v>
      </c>
      <c r="L212" s="97">
        <v>9819.869999999999</v>
      </c>
      <c r="M212" s="97">
        <v>9843.869999999999</v>
      </c>
      <c r="N212" s="97">
        <v>9806.1899999999987</v>
      </c>
      <c r="O212" s="97">
        <v>9812.7000000000007</v>
      </c>
      <c r="P212" s="97">
        <v>9799.9399999999987</v>
      </c>
      <c r="Q212" s="97">
        <v>9714.39</v>
      </c>
      <c r="R212" s="97">
        <v>9709.2199999999993</v>
      </c>
      <c r="S212" s="97">
        <v>9753.83</v>
      </c>
      <c r="T212" s="97">
        <v>9765.59</v>
      </c>
      <c r="U212" s="97">
        <v>9731.67</v>
      </c>
      <c r="V212" s="97">
        <v>9583.9599999999991</v>
      </c>
      <c r="W212" s="97">
        <v>9626.51</v>
      </c>
      <c r="X212" s="97">
        <v>9495.15</v>
      </c>
      <c r="Y212" s="97">
        <v>8980.59</v>
      </c>
    </row>
    <row r="213" spans="1:25" s="70" customFormat="1" ht="15.75" hidden="1" outlineLevel="1" x14ac:dyDescent="0.25">
      <c r="A213" s="108">
        <v>24</v>
      </c>
      <c r="B213" s="97">
        <v>8675.64</v>
      </c>
      <c r="C213" s="97">
        <v>8562.49</v>
      </c>
      <c r="D213" s="97">
        <v>8556.9</v>
      </c>
      <c r="E213" s="97">
        <v>8554.14</v>
      </c>
      <c r="F213" s="97">
        <v>8599.5499999999993</v>
      </c>
      <c r="G213" s="97">
        <v>8811.91</v>
      </c>
      <c r="H213" s="97">
        <v>9122.27</v>
      </c>
      <c r="I213" s="97">
        <v>9554.7199999999993</v>
      </c>
      <c r="J213" s="97">
        <v>9657.619999999999</v>
      </c>
      <c r="K213" s="97">
        <v>9735.7199999999993</v>
      </c>
      <c r="L213" s="97">
        <v>9719.9699999999993</v>
      </c>
      <c r="M213" s="97">
        <v>9709.5</v>
      </c>
      <c r="N213" s="97">
        <v>9685.2999999999993</v>
      </c>
      <c r="O213" s="97">
        <v>9700.7000000000007</v>
      </c>
      <c r="P213" s="97">
        <v>9699.9699999999993</v>
      </c>
      <c r="Q213" s="97">
        <v>9703.02</v>
      </c>
      <c r="R213" s="97">
        <v>9683.4</v>
      </c>
      <c r="S213" s="97">
        <v>9686.0299999999988</v>
      </c>
      <c r="T213" s="97">
        <v>9707.7900000000009</v>
      </c>
      <c r="U213" s="97">
        <v>9709.61</v>
      </c>
      <c r="V213" s="97">
        <v>9604.51</v>
      </c>
      <c r="W213" s="97">
        <v>9568.09</v>
      </c>
      <c r="X213" s="97">
        <v>9185.369999999999</v>
      </c>
      <c r="Y213" s="97">
        <v>8817.01</v>
      </c>
    </row>
    <row r="214" spans="1:25" s="70" customFormat="1" ht="15.75" hidden="1" outlineLevel="1" x14ac:dyDescent="0.25">
      <c r="A214" s="108">
        <v>25</v>
      </c>
      <c r="B214" s="97">
        <v>8618.42</v>
      </c>
      <c r="C214" s="97">
        <v>8562.82</v>
      </c>
      <c r="D214" s="97">
        <v>8408.73</v>
      </c>
      <c r="E214" s="97">
        <v>8401.39</v>
      </c>
      <c r="F214" s="97">
        <v>8556.11</v>
      </c>
      <c r="G214" s="97">
        <v>8650.92</v>
      </c>
      <c r="H214" s="97">
        <v>8889.6299999999992</v>
      </c>
      <c r="I214" s="97">
        <v>9448.08</v>
      </c>
      <c r="J214" s="97">
        <v>9583.4599999999991</v>
      </c>
      <c r="K214" s="97">
        <v>9613.9399999999987</v>
      </c>
      <c r="L214" s="97">
        <v>9612.6899999999987</v>
      </c>
      <c r="M214" s="97">
        <v>9517.83</v>
      </c>
      <c r="N214" s="97">
        <v>9593.8799999999992</v>
      </c>
      <c r="O214" s="97">
        <v>9595.84</v>
      </c>
      <c r="P214" s="97">
        <v>9594.0499999999993</v>
      </c>
      <c r="Q214" s="97">
        <v>9595.2099999999991</v>
      </c>
      <c r="R214" s="97">
        <v>9597.2999999999993</v>
      </c>
      <c r="S214" s="97">
        <v>9600.77</v>
      </c>
      <c r="T214" s="97">
        <v>9606.24</v>
      </c>
      <c r="U214" s="97">
        <v>9598.0400000000009</v>
      </c>
      <c r="V214" s="97">
        <v>9511.4500000000007</v>
      </c>
      <c r="W214" s="97">
        <v>9415.52</v>
      </c>
      <c r="X214" s="97">
        <v>8878.93</v>
      </c>
      <c r="Y214" s="97">
        <v>8636.35</v>
      </c>
    </row>
    <row r="215" spans="1:25" s="70" customFormat="1" ht="15.75" hidden="1" outlineLevel="1" x14ac:dyDescent="0.25">
      <c r="A215" s="108">
        <v>26</v>
      </c>
      <c r="B215" s="97">
        <v>8502.1299999999992</v>
      </c>
      <c r="C215" s="97">
        <v>8346.94</v>
      </c>
      <c r="D215" s="97">
        <v>8307.91</v>
      </c>
      <c r="E215" s="97">
        <v>8278.68</v>
      </c>
      <c r="F215" s="97">
        <v>8441.77</v>
      </c>
      <c r="G215" s="97">
        <v>8581.2199999999993</v>
      </c>
      <c r="H215" s="97">
        <v>8852.83</v>
      </c>
      <c r="I215" s="97">
        <v>9206.0299999999988</v>
      </c>
      <c r="J215" s="97">
        <v>9523.25</v>
      </c>
      <c r="K215" s="97">
        <v>9598.99</v>
      </c>
      <c r="L215" s="97">
        <v>9526.41</v>
      </c>
      <c r="M215" s="97">
        <v>9517.4</v>
      </c>
      <c r="N215" s="97">
        <v>9496.86</v>
      </c>
      <c r="O215" s="97">
        <v>9495.68</v>
      </c>
      <c r="P215" s="97">
        <v>9482.7099999999991</v>
      </c>
      <c r="Q215" s="97">
        <v>9481.7799999999988</v>
      </c>
      <c r="R215" s="97">
        <v>9517.75</v>
      </c>
      <c r="S215" s="97">
        <v>9554.61</v>
      </c>
      <c r="T215" s="97">
        <v>9550.17</v>
      </c>
      <c r="U215" s="97">
        <v>9546.5299999999988</v>
      </c>
      <c r="V215" s="97">
        <v>9508.8799999999992</v>
      </c>
      <c r="W215" s="97">
        <v>9465.14</v>
      </c>
      <c r="X215" s="97">
        <v>8875.61</v>
      </c>
      <c r="Y215" s="97">
        <v>8615.0299999999988</v>
      </c>
    </row>
    <row r="216" spans="1:25" s="70" customFormat="1" ht="15.75" hidden="1" outlineLevel="1" x14ac:dyDescent="0.25">
      <c r="A216" s="108">
        <v>27</v>
      </c>
      <c r="B216" s="97">
        <v>8596.7199999999993</v>
      </c>
      <c r="C216" s="97">
        <v>8544.98</v>
      </c>
      <c r="D216" s="97">
        <v>8519.2099999999991</v>
      </c>
      <c r="E216" s="97">
        <v>8483.0499999999993</v>
      </c>
      <c r="F216" s="97">
        <v>8561.73</v>
      </c>
      <c r="G216" s="97">
        <v>8680.9599999999991</v>
      </c>
      <c r="H216" s="97">
        <v>8988.9</v>
      </c>
      <c r="I216" s="97">
        <v>9492.01</v>
      </c>
      <c r="J216" s="97">
        <v>9607.0499999999993</v>
      </c>
      <c r="K216" s="97">
        <v>9648.73</v>
      </c>
      <c r="L216" s="97">
        <v>9658.76</v>
      </c>
      <c r="M216" s="97">
        <v>9655.0400000000009</v>
      </c>
      <c r="N216" s="97">
        <v>9637.98</v>
      </c>
      <c r="O216" s="97">
        <v>9631.5499999999993</v>
      </c>
      <c r="P216" s="97">
        <v>9626.1899999999987</v>
      </c>
      <c r="Q216" s="97">
        <v>9631.92</v>
      </c>
      <c r="R216" s="97">
        <v>9653.33</v>
      </c>
      <c r="S216" s="97">
        <v>9672.09</v>
      </c>
      <c r="T216" s="97">
        <v>9674.17</v>
      </c>
      <c r="U216" s="97">
        <v>9674.75</v>
      </c>
      <c r="V216" s="97">
        <v>9648.56</v>
      </c>
      <c r="W216" s="97">
        <v>9613.06</v>
      </c>
      <c r="X216" s="97">
        <v>9539.0299999999988</v>
      </c>
      <c r="Y216" s="97">
        <v>9444.01</v>
      </c>
    </row>
    <row r="217" spans="1:25" s="70" customFormat="1" ht="15.75" hidden="1" outlineLevel="1" x14ac:dyDescent="0.25">
      <c r="A217" s="108">
        <v>28</v>
      </c>
      <c r="B217" s="97">
        <v>8758.1</v>
      </c>
      <c r="C217" s="97">
        <v>8615.0499999999993</v>
      </c>
      <c r="D217" s="97">
        <v>8564.65</v>
      </c>
      <c r="E217" s="97">
        <v>8557.56</v>
      </c>
      <c r="F217" s="97">
        <v>8579.68</v>
      </c>
      <c r="G217" s="97">
        <v>8781.86</v>
      </c>
      <c r="H217" s="97">
        <v>9125.9599999999991</v>
      </c>
      <c r="I217" s="97">
        <v>9580.39</v>
      </c>
      <c r="J217" s="97">
        <v>9659.2199999999993</v>
      </c>
      <c r="K217" s="97">
        <v>9718.77</v>
      </c>
      <c r="L217" s="97">
        <v>9719.14</v>
      </c>
      <c r="M217" s="97">
        <v>9701.7999999999993</v>
      </c>
      <c r="N217" s="97">
        <v>9674.89</v>
      </c>
      <c r="O217" s="97">
        <v>9657.76</v>
      </c>
      <c r="P217" s="97">
        <v>9647.7900000000009</v>
      </c>
      <c r="Q217" s="97">
        <v>9653.9399999999987</v>
      </c>
      <c r="R217" s="97">
        <v>9685.6899999999987</v>
      </c>
      <c r="S217" s="97">
        <v>9697.6</v>
      </c>
      <c r="T217" s="97">
        <v>9750.06</v>
      </c>
      <c r="U217" s="97">
        <v>9608.0299999999988</v>
      </c>
      <c r="V217" s="97">
        <v>9608.61</v>
      </c>
      <c r="W217" s="97">
        <v>9554.32</v>
      </c>
      <c r="X217" s="97">
        <v>9581.77</v>
      </c>
      <c r="Y217" s="97">
        <v>9096.25</v>
      </c>
    </row>
    <row r="218" spans="1:25" s="70" customFormat="1" ht="14.45" hidden="1" customHeight="1" outlineLevel="1" x14ac:dyDescent="0.25">
      <c r="A218" s="108">
        <v>29</v>
      </c>
      <c r="B218" s="97">
        <v>8866.07</v>
      </c>
      <c r="C218" s="97">
        <v>8725.6299999999992</v>
      </c>
      <c r="D218" s="97">
        <v>8635.93</v>
      </c>
      <c r="E218" s="97">
        <v>8586.17</v>
      </c>
      <c r="F218" s="97">
        <v>8654.1</v>
      </c>
      <c r="G218" s="97">
        <v>8706.31</v>
      </c>
      <c r="H218" s="97">
        <v>8851.83</v>
      </c>
      <c r="I218" s="97">
        <v>9441.84</v>
      </c>
      <c r="J218" s="97">
        <v>9591.17</v>
      </c>
      <c r="K218" s="97">
        <v>9553.5400000000009</v>
      </c>
      <c r="L218" s="97">
        <v>9677.65</v>
      </c>
      <c r="M218" s="97">
        <v>9681.0400000000009</v>
      </c>
      <c r="N218" s="97">
        <v>9677.56</v>
      </c>
      <c r="O218" s="97">
        <v>9675.77</v>
      </c>
      <c r="P218" s="97">
        <v>9666.7799999999988</v>
      </c>
      <c r="Q218" s="97">
        <v>9603.36</v>
      </c>
      <c r="R218" s="97">
        <v>9827.6899999999987</v>
      </c>
      <c r="S218" s="97">
        <v>9758.9500000000007</v>
      </c>
      <c r="T218" s="97">
        <v>11283.51</v>
      </c>
      <c r="U218" s="97">
        <v>11173.31</v>
      </c>
      <c r="V218" s="97">
        <v>10876.77</v>
      </c>
      <c r="W218" s="97">
        <v>9603.58</v>
      </c>
      <c r="X218" s="97">
        <v>9544.89</v>
      </c>
      <c r="Y218" s="97">
        <v>9549.39</v>
      </c>
    </row>
    <row r="219" spans="1:25" s="70" customFormat="1" ht="15.75" collapsed="1" x14ac:dyDescent="0.25">
      <c r="A219" s="108">
        <v>30</v>
      </c>
      <c r="B219" s="97">
        <v>8849.32</v>
      </c>
      <c r="C219" s="97">
        <v>8713.0499999999993</v>
      </c>
      <c r="D219" s="97">
        <v>8570.34</v>
      </c>
      <c r="E219" s="97">
        <v>8568.27</v>
      </c>
      <c r="F219" s="97">
        <v>8594.75</v>
      </c>
      <c r="G219" s="97">
        <v>8680.11</v>
      </c>
      <c r="H219" s="97">
        <v>8833.7199999999993</v>
      </c>
      <c r="I219" s="97">
        <v>9035.83</v>
      </c>
      <c r="J219" s="97">
        <v>9567.25</v>
      </c>
      <c r="K219" s="97">
        <v>9539.76</v>
      </c>
      <c r="L219" s="97">
        <v>9649.619999999999</v>
      </c>
      <c r="M219" s="97">
        <v>9655.3799999999992</v>
      </c>
      <c r="N219" s="97">
        <v>9648.2799999999988</v>
      </c>
      <c r="O219" s="97">
        <v>9647.2000000000007</v>
      </c>
      <c r="P219" s="97">
        <v>9633.5499999999993</v>
      </c>
      <c r="Q219" s="97">
        <v>9639.0499999999993</v>
      </c>
      <c r="R219" s="97">
        <v>9646.01</v>
      </c>
      <c r="S219" s="97">
        <v>9669.4599999999991</v>
      </c>
      <c r="T219" s="97">
        <v>9672.2799999999988</v>
      </c>
      <c r="U219" s="97">
        <v>9659.619999999999</v>
      </c>
      <c r="V219" s="97">
        <v>9642.5299999999988</v>
      </c>
      <c r="W219" s="97">
        <v>9595.99</v>
      </c>
      <c r="X219" s="97">
        <v>9415.98</v>
      </c>
      <c r="Y219" s="97">
        <v>8857.09</v>
      </c>
    </row>
    <row r="220" spans="1:25" s="70" customFormat="1" ht="15.75" x14ac:dyDescent="0.25">
      <c r="A220" s="109">
        <v>31</v>
      </c>
      <c r="B220" s="97">
        <v>8782.59</v>
      </c>
      <c r="C220" s="97">
        <v>8596.2799999999988</v>
      </c>
      <c r="D220" s="97">
        <v>8544.85</v>
      </c>
      <c r="E220" s="97">
        <v>8532.51</v>
      </c>
      <c r="F220" s="97">
        <v>8538.17</v>
      </c>
      <c r="G220" s="97">
        <v>8576.39</v>
      </c>
      <c r="H220" s="97">
        <v>8667.43</v>
      </c>
      <c r="I220" s="97">
        <v>8852.18</v>
      </c>
      <c r="J220" s="97">
        <v>9321.7099999999991</v>
      </c>
      <c r="K220" s="97">
        <v>9480.92</v>
      </c>
      <c r="L220" s="97">
        <v>9495.7000000000007</v>
      </c>
      <c r="M220" s="97">
        <v>9492.23</v>
      </c>
      <c r="N220" s="97">
        <v>9478.85</v>
      </c>
      <c r="O220" s="97">
        <v>9431.51</v>
      </c>
      <c r="P220" s="97">
        <v>9419.7999999999993</v>
      </c>
      <c r="Q220" s="97">
        <v>9426.74</v>
      </c>
      <c r="R220" s="97">
        <v>9485.73</v>
      </c>
      <c r="S220" s="97">
        <v>9497.4</v>
      </c>
      <c r="T220" s="97">
        <v>9507.1899999999987</v>
      </c>
      <c r="U220" s="97">
        <v>9531.0400000000009</v>
      </c>
      <c r="V220" s="97">
        <v>9481.15</v>
      </c>
      <c r="W220" s="97">
        <v>9288.5400000000009</v>
      </c>
      <c r="X220" s="97">
        <v>8954.0299999999988</v>
      </c>
      <c r="Y220" s="97">
        <v>8722.07</v>
      </c>
    </row>
    <row r="221" spans="1:25" s="70" customFormat="1" ht="15.75" x14ac:dyDescent="0.25">
      <c r="A221" s="46" t="s">
        <v>57</v>
      </c>
    </row>
    <row r="222" spans="1:25" s="70" customFormat="1" ht="8.25" customHeight="1" x14ac:dyDescent="0.25">
      <c r="A222" s="46"/>
    </row>
    <row r="223" spans="1:25" s="70" customFormat="1" ht="15.75" x14ac:dyDescent="0.25">
      <c r="A223" s="46" t="s">
        <v>85</v>
      </c>
      <c r="K223" s="135">
        <v>861695.4</v>
      </c>
      <c r="Q223" s="118"/>
    </row>
    <row r="224" spans="1:25" s="70" customFormat="1" ht="20.25" customHeight="1" x14ac:dyDescent="0.25">
      <c r="A224" s="132" t="s">
        <v>138</v>
      </c>
      <c r="B224" s="132"/>
      <c r="C224" s="132"/>
      <c r="D224" s="132"/>
      <c r="E224" s="132"/>
      <c r="F224" s="132"/>
      <c r="G224" s="132"/>
      <c r="H224" s="132"/>
      <c r="I224" s="132"/>
      <c r="J224" s="133"/>
      <c r="K224" s="136">
        <v>861137.49</v>
      </c>
      <c r="M224" s="132"/>
      <c r="N224" s="132"/>
      <c r="O224" s="132"/>
      <c r="P224" s="134"/>
      <c r="Q224" s="134"/>
      <c r="R224" s="134"/>
      <c r="S224" s="134"/>
    </row>
    <row r="225" spans="1:25" s="70" customFormat="1" ht="37.5" customHeight="1" x14ac:dyDescent="0.25">
      <c r="A225" s="165" t="s">
        <v>139</v>
      </c>
      <c r="B225" s="165"/>
      <c r="C225" s="165"/>
      <c r="D225" s="165"/>
      <c r="E225" s="165"/>
      <c r="F225" s="165"/>
      <c r="G225" s="165"/>
      <c r="H225" s="165"/>
      <c r="I225" s="165"/>
      <c r="J225" s="165"/>
      <c r="K225" s="136">
        <v>557.91</v>
      </c>
      <c r="M225" s="132"/>
      <c r="N225" s="132"/>
      <c r="O225" s="132"/>
      <c r="P225" s="134"/>
      <c r="Q225" s="134"/>
      <c r="R225" s="134"/>
      <c r="S225" s="134"/>
    </row>
    <row r="226" spans="1:25" s="91" customFormat="1" ht="18.75" x14ac:dyDescent="0.3">
      <c r="A226" s="90" t="s">
        <v>58</v>
      </c>
    </row>
    <row r="227" spans="1:25" s="70" customFormat="1" ht="15.75" x14ac:dyDescent="0.25">
      <c r="A227" s="47" t="s">
        <v>77</v>
      </c>
    </row>
    <row r="228" spans="1:25" s="70" customFormat="1" ht="15.75" x14ac:dyDescent="0.25">
      <c r="A228" s="47" t="s">
        <v>78</v>
      </c>
    </row>
    <row r="229" spans="1:25" s="70" customFormat="1" ht="15.75" x14ac:dyDescent="0.25">
      <c r="A229" s="46" t="s">
        <v>31</v>
      </c>
    </row>
    <row r="230" spans="1:25" s="70" customFormat="1" ht="10.5" customHeight="1" x14ac:dyDescent="0.25">
      <c r="A230" s="46"/>
    </row>
    <row r="231" spans="1:25" s="70" customFormat="1" ht="15.75" x14ac:dyDescent="0.25">
      <c r="A231" s="164" t="s">
        <v>32</v>
      </c>
      <c r="B231" s="164" t="s">
        <v>122</v>
      </c>
      <c r="C231" s="164"/>
      <c r="D231" s="164"/>
      <c r="E231" s="164"/>
      <c r="F231" s="164"/>
      <c r="G231" s="164"/>
      <c r="H231" s="164"/>
      <c r="I231" s="164"/>
      <c r="J231" s="164"/>
      <c r="K231" s="164"/>
      <c r="L231" s="164"/>
      <c r="M231" s="164"/>
      <c r="N231" s="164"/>
      <c r="O231" s="164"/>
      <c r="P231" s="164"/>
      <c r="Q231" s="164"/>
      <c r="R231" s="164"/>
      <c r="S231" s="164"/>
      <c r="T231" s="164"/>
      <c r="U231" s="164"/>
      <c r="V231" s="164"/>
      <c r="W231" s="164"/>
      <c r="X231" s="164"/>
      <c r="Y231" s="164"/>
    </row>
    <row r="232" spans="1:25" s="77" customFormat="1" ht="12.75" x14ac:dyDescent="0.2">
      <c r="A232" s="164"/>
      <c r="B232" s="76" t="s">
        <v>33</v>
      </c>
      <c r="C232" s="76" t="s">
        <v>34</v>
      </c>
      <c r="D232" s="76" t="s">
        <v>35</v>
      </c>
      <c r="E232" s="76" t="s">
        <v>36</v>
      </c>
      <c r="F232" s="76" t="s">
        <v>37</v>
      </c>
      <c r="G232" s="76" t="s">
        <v>38</v>
      </c>
      <c r="H232" s="76" t="s">
        <v>39</v>
      </c>
      <c r="I232" s="76" t="s">
        <v>40</v>
      </c>
      <c r="J232" s="76" t="s">
        <v>41</v>
      </c>
      <c r="K232" s="76" t="s">
        <v>42</v>
      </c>
      <c r="L232" s="76" t="s">
        <v>43</v>
      </c>
      <c r="M232" s="76" t="s">
        <v>44</v>
      </c>
      <c r="N232" s="76" t="s">
        <v>45</v>
      </c>
      <c r="O232" s="76" t="s">
        <v>46</v>
      </c>
      <c r="P232" s="76" t="s">
        <v>47</v>
      </c>
      <c r="Q232" s="76" t="s">
        <v>48</v>
      </c>
      <c r="R232" s="76" t="s">
        <v>49</v>
      </c>
      <c r="S232" s="76" t="s">
        <v>50</v>
      </c>
      <c r="T232" s="76" t="s">
        <v>51</v>
      </c>
      <c r="U232" s="76" t="s">
        <v>52</v>
      </c>
      <c r="V232" s="76" t="s">
        <v>53</v>
      </c>
      <c r="W232" s="76" t="s">
        <v>54</v>
      </c>
      <c r="X232" s="76" t="s">
        <v>55</v>
      </c>
      <c r="Y232" s="76" t="s">
        <v>56</v>
      </c>
    </row>
    <row r="233" spans="1:25" s="70" customFormat="1" ht="15.75" x14ac:dyDescent="0.25">
      <c r="A233" s="108">
        <v>1</v>
      </c>
      <c r="B233" s="97">
        <v>2706.59</v>
      </c>
      <c r="C233" s="97">
        <v>2511.9499999999998</v>
      </c>
      <c r="D233" s="97">
        <v>2409.63</v>
      </c>
      <c r="E233" s="97">
        <v>2395.4899999999998</v>
      </c>
      <c r="F233" s="97">
        <v>2394.3199999999997</v>
      </c>
      <c r="G233" s="97">
        <v>2455.4899999999998</v>
      </c>
      <c r="H233" s="97">
        <v>2522.0699999999997</v>
      </c>
      <c r="I233" s="97">
        <v>3112.45</v>
      </c>
      <c r="J233" s="97">
        <v>3238.02</v>
      </c>
      <c r="K233" s="97">
        <v>3414.2799999999997</v>
      </c>
      <c r="L233" s="97">
        <v>3699.19</v>
      </c>
      <c r="M233" s="97">
        <v>4622.37</v>
      </c>
      <c r="N233" s="97">
        <v>4639.0499999999993</v>
      </c>
      <c r="O233" s="97">
        <v>4623.26</v>
      </c>
      <c r="P233" s="97">
        <v>4634.5599999999995</v>
      </c>
      <c r="Q233" s="97">
        <v>4628.75</v>
      </c>
      <c r="R233" s="97">
        <v>3646.56</v>
      </c>
      <c r="S233" s="97">
        <v>4868.82</v>
      </c>
      <c r="T233" s="97">
        <v>5029.88</v>
      </c>
      <c r="U233" s="97">
        <v>4920.07</v>
      </c>
      <c r="V233" s="97">
        <v>4624.76</v>
      </c>
      <c r="W233" s="97">
        <v>3333.6</v>
      </c>
      <c r="X233" s="97">
        <v>3217.1</v>
      </c>
      <c r="Y233" s="97">
        <v>2695.17</v>
      </c>
    </row>
    <row r="234" spans="1:25" s="70" customFormat="1" ht="15.75" hidden="1" outlineLevel="1" x14ac:dyDescent="0.25">
      <c r="A234" s="108">
        <v>2</v>
      </c>
      <c r="B234" s="97">
        <v>2417.42</v>
      </c>
      <c r="C234" s="97">
        <v>2264.9899999999998</v>
      </c>
      <c r="D234" s="97">
        <v>2217.42</v>
      </c>
      <c r="E234" s="97">
        <v>2218.34</v>
      </c>
      <c r="F234" s="97">
        <v>2257.7200000000003</v>
      </c>
      <c r="G234" s="97">
        <v>2502</v>
      </c>
      <c r="H234" s="97">
        <v>2899.66</v>
      </c>
      <c r="I234" s="97">
        <v>3232.24</v>
      </c>
      <c r="J234" s="97">
        <v>3332.39</v>
      </c>
      <c r="K234" s="97">
        <v>3433.85</v>
      </c>
      <c r="L234" s="97">
        <v>3370.0499999999997</v>
      </c>
      <c r="M234" s="97">
        <v>3362.29</v>
      </c>
      <c r="N234" s="97">
        <v>3394.11</v>
      </c>
      <c r="O234" s="97">
        <v>3401</v>
      </c>
      <c r="P234" s="97">
        <v>3395.21</v>
      </c>
      <c r="Q234" s="97">
        <v>3403.71</v>
      </c>
      <c r="R234" s="97">
        <v>3438.94</v>
      </c>
      <c r="S234" s="97">
        <v>3447.27</v>
      </c>
      <c r="T234" s="97">
        <v>3464.25</v>
      </c>
      <c r="U234" s="97">
        <v>3431.89</v>
      </c>
      <c r="V234" s="97">
        <v>3324.29</v>
      </c>
      <c r="W234" s="97">
        <v>3314.3199999999997</v>
      </c>
      <c r="X234" s="97">
        <v>3188.8199999999997</v>
      </c>
      <c r="Y234" s="97">
        <v>2598.2600000000002</v>
      </c>
    </row>
    <row r="235" spans="1:25" s="70" customFormat="1" ht="15.75" hidden="1" outlineLevel="1" x14ac:dyDescent="0.25">
      <c r="A235" s="108">
        <v>3</v>
      </c>
      <c r="B235" s="97">
        <v>2345.6</v>
      </c>
      <c r="C235" s="97">
        <v>2210.92</v>
      </c>
      <c r="D235" s="97">
        <v>2184.87</v>
      </c>
      <c r="E235" s="97">
        <v>2186.16</v>
      </c>
      <c r="F235" s="97">
        <v>2207.77</v>
      </c>
      <c r="G235" s="97">
        <v>2487.4899999999998</v>
      </c>
      <c r="H235" s="97">
        <v>2765.16</v>
      </c>
      <c r="I235" s="97">
        <v>3189.87</v>
      </c>
      <c r="J235" s="97">
        <v>3300.5099999999998</v>
      </c>
      <c r="K235" s="97">
        <v>3336.29</v>
      </c>
      <c r="L235" s="97">
        <v>3331.83</v>
      </c>
      <c r="M235" s="97">
        <v>3325.63</v>
      </c>
      <c r="N235" s="97">
        <v>3316.94</v>
      </c>
      <c r="O235" s="97">
        <v>3309.15</v>
      </c>
      <c r="P235" s="97">
        <v>3306.0499999999997</v>
      </c>
      <c r="Q235" s="97">
        <v>3308.5499999999997</v>
      </c>
      <c r="R235" s="97">
        <v>3328.4</v>
      </c>
      <c r="S235" s="97">
        <v>3351.73</v>
      </c>
      <c r="T235" s="97">
        <v>3341.22</v>
      </c>
      <c r="U235" s="97">
        <v>3331.8199999999997</v>
      </c>
      <c r="V235" s="97">
        <v>3301.17</v>
      </c>
      <c r="W235" s="97">
        <v>3278.7599999999998</v>
      </c>
      <c r="X235" s="97">
        <v>3150.75</v>
      </c>
      <c r="Y235" s="97">
        <v>2521.83</v>
      </c>
    </row>
    <row r="236" spans="1:25" s="70" customFormat="1" ht="15.75" hidden="1" outlineLevel="1" x14ac:dyDescent="0.25">
      <c r="A236" s="108">
        <v>4</v>
      </c>
      <c r="B236" s="97">
        <v>2272.31</v>
      </c>
      <c r="C236" s="97">
        <v>2184.59</v>
      </c>
      <c r="D236" s="97">
        <v>2133.8000000000002</v>
      </c>
      <c r="E236" s="97">
        <v>2137.7200000000003</v>
      </c>
      <c r="F236" s="97">
        <v>2197.31</v>
      </c>
      <c r="G236" s="97">
        <v>2373.3199999999997</v>
      </c>
      <c r="H236" s="97">
        <v>2758.13</v>
      </c>
      <c r="I236" s="97">
        <v>3187.56</v>
      </c>
      <c r="J236" s="97">
        <v>3320.5499999999997</v>
      </c>
      <c r="K236" s="97">
        <v>3366.75</v>
      </c>
      <c r="L236" s="97">
        <v>3363.56</v>
      </c>
      <c r="M236" s="97">
        <v>3366.27</v>
      </c>
      <c r="N236" s="97">
        <v>3341.61</v>
      </c>
      <c r="O236" s="97">
        <v>3340.27</v>
      </c>
      <c r="P236" s="97">
        <v>3335.2599999999998</v>
      </c>
      <c r="Q236" s="97">
        <v>3334.43</v>
      </c>
      <c r="R236" s="97">
        <v>3369.5</v>
      </c>
      <c r="S236" s="97">
        <v>3385.86</v>
      </c>
      <c r="T236" s="97">
        <v>3377.7599999999998</v>
      </c>
      <c r="U236" s="97">
        <v>3391.56</v>
      </c>
      <c r="V236" s="97">
        <v>3223.96</v>
      </c>
      <c r="W236" s="97">
        <v>3291.02</v>
      </c>
      <c r="X236" s="97">
        <v>3159.34</v>
      </c>
      <c r="Y236" s="97">
        <v>2539.6799999999998</v>
      </c>
    </row>
    <row r="237" spans="1:25" s="70" customFormat="1" ht="15.75" hidden="1" outlineLevel="1" x14ac:dyDescent="0.25">
      <c r="A237" s="108">
        <v>5</v>
      </c>
      <c r="B237" s="97">
        <v>2400.91</v>
      </c>
      <c r="C237" s="97">
        <v>2221.6499999999996</v>
      </c>
      <c r="D237" s="97">
        <v>2181.0500000000002</v>
      </c>
      <c r="E237" s="97">
        <v>2181.4299999999998</v>
      </c>
      <c r="F237" s="97">
        <v>2230.7200000000003</v>
      </c>
      <c r="G237" s="97">
        <v>2426.6499999999996</v>
      </c>
      <c r="H237" s="97">
        <v>3118.08</v>
      </c>
      <c r="I237" s="97">
        <v>3230.38</v>
      </c>
      <c r="J237" s="97">
        <v>3386.47</v>
      </c>
      <c r="K237" s="97">
        <v>3637.29</v>
      </c>
      <c r="L237" s="97">
        <v>3642.17</v>
      </c>
      <c r="M237" s="97">
        <v>3615.42</v>
      </c>
      <c r="N237" s="97">
        <v>3595.0699999999997</v>
      </c>
      <c r="O237" s="97">
        <v>3592.9</v>
      </c>
      <c r="P237" s="97">
        <v>3611.21</v>
      </c>
      <c r="Q237" s="97">
        <v>3609</v>
      </c>
      <c r="R237" s="97">
        <v>3620.15</v>
      </c>
      <c r="S237" s="97">
        <v>3602.04</v>
      </c>
      <c r="T237" s="97">
        <v>3592.45</v>
      </c>
      <c r="U237" s="97">
        <v>3525.52</v>
      </c>
      <c r="V237" s="97">
        <v>3317.58</v>
      </c>
      <c r="W237" s="97">
        <v>3303.5699999999997</v>
      </c>
      <c r="X237" s="97">
        <v>3166.37</v>
      </c>
      <c r="Y237" s="97">
        <v>2539.75</v>
      </c>
    </row>
    <row r="238" spans="1:25" s="70" customFormat="1" ht="15.75" hidden="1" outlineLevel="1" x14ac:dyDescent="0.25">
      <c r="A238" s="108">
        <v>6</v>
      </c>
      <c r="B238" s="97">
        <v>2438.7600000000002</v>
      </c>
      <c r="C238" s="97">
        <v>2328.29</v>
      </c>
      <c r="D238" s="97">
        <v>2238.42</v>
      </c>
      <c r="E238" s="97">
        <v>2228.5</v>
      </c>
      <c r="F238" s="97">
        <v>2332.92</v>
      </c>
      <c r="G238" s="97">
        <v>2582.25</v>
      </c>
      <c r="H238" s="97">
        <v>3100.79</v>
      </c>
      <c r="I238" s="97">
        <v>3254.0499999999997</v>
      </c>
      <c r="J238" s="97">
        <v>3335.79</v>
      </c>
      <c r="K238" s="97">
        <v>3489.7599999999998</v>
      </c>
      <c r="L238" s="97">
        <v>3472.56</v>
      </c>
      <c r="M238" s="97">
        <v>3485.12</v>
      </c>
      <c r="N238" s="97">
        <v>3407.0099999999998</v>
      </c>
      <c r="O238" s="97">
        <v>3420.36</v>
      </c>
      <c r="P238" s="97">
        <v>3417.64</v>
      </c>
      <c r="Q238" s="97">
        <v>3422.0099999999998</v>
      </c>
      <c r="R238" s="97">
        <v>3421.6</v>
      </c>
      <c r="S238" s="97">
        <v>3381.5499999999997</v>
      </c>
      <c r="T238" s="97">
        <v>3431.6</v>
      </c>
      <c r="U238" s="97">
        <v>3359.02</v>
      </c>
      <c r="V238" s="97">
        <v>3296.0099999999998</v>
      </c>
      <c r="W238" s="97">
        <v>3271.29</v>
      </c>
      <c r="X238" s="97">
        <v>2993.7</v>
      </c>
      <c r="Y238" s="97">
        <v>2533.2200000000003</v>
      </c>
    </row>
    <row r="239" spans="1:25" s="70" customFormat="1" ht="15.75" hidden="1" outlineLevel="1" x14ac:dyDescent="0.25">
      <c r="A239" s="108">
        <v>7</v>
      </c>
      <c r="B239" s="97">
        <v>2391.2399999999998</v>
      </c>
      <c r="C239" s="97">
        <v>2255.42</v>
      </c>
      <c r="D239" s="97">
        <v>2197.23</v>
      </c>
      <c r="E239" s="97">
        <v>2184.0500000000002</v>
      </c>
      <c r="F239" s="97">
        <v>2199.1499999999996</v>
      </c>
      <c r="G239" s="97">
        <v>2286.8999999999996</v>
      </c>
      <c r="H239" s="97">
        <v>2463.34</v>
      </c>
      <c r="I239" s="97">
        <v>2682.87</v>
      </c>
      <c r="J239" s="97">
        <v>3162.45</v>
      </c>
      <c r="K239" s="97">
        <v>3279.2</v>
      </c>
      <c r="L239" s="97">
        <v>3288.13</v>
      </c>
      <c r="M239" s="97">
        <v>3278.73</v>
      </c>
      <c r="N239" s="97">
        <v>3279.79</v>
      </c>
      <c r="O239" s="97">
        <v>3276.46</v>
      </c>
      <c r="P239" s="97">
        <v>3280.14</v>
      </c>
      <c r="Q239" s="97">
        <v>3280.81</v>
      </c>
      <c r="R239" s="97">
        <v>3297.04</v>
      </c>
      <c r="S239" s="97">
        <v>3301.11</v>
      </c>
      <c r="T239" s="97">
        <v>3291.5499999999997</v>
      </c>
      <c r="U239" s="97">
        <v>3280.79</v>
      </c>
      <c r="V239" s="97">
        <v>3246.0099999999998</v>
      </c>
      <c r="W239" s="97">
        <v>3126.88</v>
      </c>
      <c r="X239" s="97">
        <v>2628.91</v>
      </c>
      <c r="Y239" s="97">
        <v>2408.92</v>
      </c>
    </row>
    <row r="240" spans="1:25" s="70" customFormat="1" ht="15.75" hidden="1" outlineLevel="1" x14ac:dyDescent="0.25">
      <c r="A240" s="108">
        <v>8</v>
      </c>
      <c r="B240" s="97">
        <v>2089.5699999999997</v>
      </c>
      <c r="C240" s="97">
        <v>1499.7199999999998</v>
      </c>
      <c r="D240" s="97">
        <v>1658.84</v>
      </c>
      <c r="E240" s="97">
        <v>1653.5099999999998</v>
      </c>
      <c r="F240" s="97">
        <v>1847.59</v>
      </c>
      <c r="G240" s="97">
        <v>1946.6499999999999</v>
      </c>
      <c r="H240" s="97">
        <v>2180.4700000000003</v>
      </c>
      <c r="I240" s="97">
        <v>2340.0500000000002</v>
      </c>
      <c r="J240" s="97">
        <v>2707.29</v>
      </c>
      <c r="K240" s="97">
        <v>3061.43</v>
      </c>
      <c r="L240" s="97">
        <v>3066.42</v>
      </c>
      <c r="M240" s="97">
        <v>3341.72</v>
      </c>
      <c r="N240" s="97">
        <v>3330.2799999999997</v>
      </c>
      <c r="O240" s="97">
        <v>3073.2</v>
      </c>
      <c r="P240" s="97">
        <v>3087.98</v>
      </c>
      <c r="Q240" s="97">
        <v>3092.86</v>
      </c>
      <c r="R240" s="97">
        <v>3250.44</v>
      </c>
      <c r="S240" s="97">
        <v>3129.91</v>
      </c>
      <c r="T240" s="97">
        <v>3463.2599999999998</v>
      </c>
      <c r="U240" s="97">
        <v>3456.0499999999997</v>
      </c>
      <c r="V240" s="97">
        <v>3107.22</v>
      </c>
      <c r="W240" s="97">
        <v>3272.81</v>
      </c>
      <c r="X240" s="97">
        <v>2907.74</v>
      </c>
      <c r="Y240" s="97">
        <v>2374.88</v>
      </c>
    </row>
    <row r="241" spans="1:25" s="70" customFormat="1" ht="15.75" hidden="1" outlineLevel="1" x14ac:dyDescent="0.25">
      <c r="A241" s="108">
        <v>9</v>
      </c>
      <c r="B241" s="97">
        <v>2197.4700000000003</v>
      </c>
      <c r="C241" s="97">
        <v>2046.36</v>
      </c>
      <c r="D241" s="97">
        <v>2040.4099999999999</v>
      </c>
      <c r="E241" s="97">
        <v>2042.6799999999998</v>
      </c>
      <c r="F241" s="97">
        <v>2184.38</v>
      </c>
      <c r="G241" s="97">
        <v>2316.17</v>
      </c>
      <c r="H241" s="97">
        <v>2576.5500000000002</v>
      </c>
      <c r="I241" s="97">
        <v>2895.48</v>
      </c>
      <c r="J241" s="97">
        <v>3223.08</v>
      </c>
      <c r="K241" s="97">
        <v>3249.14</v>
      </c>
      <c r="L241" s="97">
        <v>3246.1</v>
      </c>
      <c r="M241" s="97">
        <v>3239.21</v>
      </c>
      <c r="N241" s="97">
        <v>3227.08</v>
      </c>
      <c r="O241" s="97">
        <v>3225.12</v>
      </c>
      <c r="P241" s="97">
        <v>3225.46</v>
      </c>
      <c r="Q241" s="97">
        <v>3225.94</v>
      </c>
      <c r="R241" s="97">
        <v>3237.99</v>
      </c>
      <c r="S241" s="97">
        <v>3255.39</v>
      </c>
      <c r="T241" s="97">
        <v>3249.16</v>
      </c>
      <c r="U241" s="97">
        <v>3259.1</v>
      </c>
      <c r="V241" s="97">
        <v>3215.74</v>
      </c>
      <c r="W241" s="97">
        <v>3244.86</v>
      </c>
      <c r="X241" s="97">
        <v>3192.84</v>
      </c>
      <c r="Y241" s="97">
        <v>2574.66</v>
      </c>
    </row>
    <row r="242" spans="1:25" s="70" customFormat="1" ht="15.75" hidden="1" outlineLevel="1" x14ac:dyDescent="0.25">
      <c r="A242" s="108">
        <v>10</v>
      </c>
      <c r="B242" s="97">
        <v>2348.63</v>
      </c>
      <c r="C242" s="97">
        <v>2274.13</v>
      </c>
      <c r="D242" s="97">
        <v>2250.4499999999998</v>
      </c>
      <c r="E242" s="97">
        <v>2243.13</v>
      </c>
      <c r="F242" s="97">
        <v>2275.66</v>
      </c>
      <c r="G242" s="97">
        <v>2523.9299999999998</v>
      </c>
      <c r="H242" s="97">
        <v>3074.8199999999997</v>
      </c>
      <c r="I242" s="97">
        <v>3166.94</v>
      </c>
      <c r="J242" s="97">
        <v>3242.49</v>
      </c>
      <c r="K242" s="97">
        <v>4482.0200000000004</v>
      </c>
      <c r="L242" s="97">
        <v>4500.04</v>
      </c>
      <c r="M242" s="97">
        <v>3763.7599999999998</v>
      </c>
      <c r="N242" s="97">
        <v>3707.66</v>
      </c>
      <c r="O242" s="97">
        <v>3715.0699999999997</v>
      </c>
      <c r="P242" s="97">
        <v>3697</v>
      </c>
      <c r="Q242" s="97">
        <v>3681.89</v>
      </c>
      <c r="R242" s="97">
        <v>3701.65</v>
      </c>
      <c r="S242" s="97">
        <v>3781.06</v>
      </c>
      <c r="T242" s="97">
        <v>3795.81</v>
      </c>
      <c r="U242" s="97">
        <v>3759.36</v>
      </c>
      <c r="V242" s="97">
        <v>3275.22</v>
      </c>
      <c r="W242" s="97">
        <v>3722.11</v>
      </c>
      <c r="X242" s="97">
        <v>3266.08</v>
      </c>
      <c r="Y242" s="97">
        <v>3084.68</v>
      </c>
    </row>
    <row r="243" spans="1:25" s="70" customFormat="1" ht="15.75" hidden="1" outlineLevel="1" x14ac:dyDescent="0.25">
      <c r="A243" s="108">
        <v>11</v>
      </c>
      <c r="B243" s="97">
        <v>2394.42</v>
      </c>
      <c r="C243" s="97">
        <v>2246.42</v>
      </c>
      <c r="D243" s="97">
        <v>2232.4899999999998</v>
      </c>
      <c r="E243" s="97">
        <v>2222.4299999999998</v>
      </c>
      <c r="F243" s="97">
        <v>2248.29</v>
      </c>
      <c r="G243" s="97">
        <v>2409.31</v>
      </c>
      <c r="H243" s="97">
        <v>2852.73</v>
      </c>
      <c r="I243" s="97">
        <v>3121.39</v>
      </c>
      <c r="J243" s="97">
        <v>3249.64</v>
      </c>
      <c r="K243" s="97">
        <v>3389.3199999999997</v>
      </c>
      <c r="L243" s="97">
        <v>3404.75</v>
      </c>
      <c r="M243" s="97">
        <v>3382.65</v>
      </c>
      <c r="N243" s="97">
        <v>3336.99</v>
      </c>
      <c r="O243" s="97">
        <v>3342.23</v>
      </c>
      <c r="P243" s="97">
        <v>3303.16</v>
      </c>
      <c r="Q243" s="97">
        <v>3321.7799999999997</v>
      </c>
      <c r="R243" s="97">
        <v>3378.91</v>
      </c>
      <c r="S243" s="97">
        <v>3373.19</v>
      </c>
      <c r="T243" s="97">
        <v>3428.41</v>
      </c>
      <c r="U243" s="97">
        <v>3373.35</v>
      </c>
      <c r="V243" s="97">
        <v>3242.2</v>
      </c>
      <c r="W243" s="97">
        <v>3248.35</v>
      </c>
      <c r="X243" s="97">
        <v>2992.7799999999997</v>
      </c>
      <c r="Y243" s="97">
        <v>2417.4700000000003</v>
      </c>
    </row>
    <row r="244" spans="1:25" s="70" customFormat="1" ht="15.75" hidden="1" outlineLevel="1" x14ac:dyDescent="0.25">
      <c r="A244" s="108">
        <v>12</v>
      </c>
      <c r="B244" s="97">
        <v>2288.5299999999997</v>
      </c>
      <c r="C244" s="97">
        <v>2185.14</v>
      </c>
      <c r="D244" s="97">
        <v>2134.35</v>
      </c>
      <c r="E244" s="97">
        <v>2108.35</v>
      </c>
      <c r="F244" s="97">
        <v>2180.5699999999997</v>
      </c>
      <c r="G244" s="97">
        <v>2320.17</v>
      </c>
      <c r="H244" s="97">
        <v>2549.4399999999996</v>
      </c>
      <c r="I244" s="97">
        <v>2845.1499999999996</v>
      </c>
      <c r="J244" s="97">
        <v>3202.98</v>
      </c>
      <c r="K244" s="97">
        <v>3259.98</v>
      </c>
      <c r="L244" s="97">
        <v>3264.44</v>
      </c>
      <c r="M244" s="97">
        <v>3256.29</v>
      </c>
      <c r="N244" s="97">
        <v>3240.47</v>
      </c>
      <c r="O244" s="97">
        <v>3242.62</v>
      </c>
      <c r="P244" s="97">
        <v>3240.58</v>
      </c>
      <c r="Q244" s="97">
        <v>3246.34</v>
      </c>
      <c r="R244" s="97">
        <v>3258.5699999999997</v>
      </c>
      <c r="S244" s="97">
        <v>3278.4</v>
      </c>
      <c r="T244" s="97">
        <v>3276.0499999999997</v>
      </c>
      <c r="U244" s="97">
        <v>3269.5099999999998</v>
      </c>
      <c r="V244" s="97">
        <v>3199.69</v>
      </c>
      <c r="W244" s="97">
        <v>3209.67</v>
      </c>
      <c r="X244" s="97">
        <v>2757.34</v>
      </c>
      <c r="Y244" s="97">
        <v>2466.1499999999996</v>
      </c>
    </row>
    <row r="245" spans="1:25" s="70" customFormat="1" ht="15.75" hidden="1" outlineLevel="1" x14ac:dyDescent="0.25">
      <c r="A245" s="108">
        <v>13</v>
      </c>
      <c r="B245" s="97">
        <v>2215.54</v>
      </c>
      <c r="C245" s="97">
        <v>2074.1999999999998</v>
      </c>
      <c r="D245" s="97">
        <v>2058.2200000000003</v>
      </c>
      <c r="E245" s="97">
        <v>2047.21</v>
      </c>
      <c r="F245" s="97">
        <v>2069.0699999999997</v>
      </c>
      <c r="G245" s="97">
        <v>2250.63</v>
      </c>
      <c r="H245" s="97">
        <v>2562.4700000000003</v>
      </c>
      <c r="I245" s="97">
        <v>2951.65</v>
      </c>
      <c r="J245" s="97">
        <v>3212.27</v>
      </c>
      <c r="K245" s="97">
        <v>3201.86</v>
      </c>
      <c r="L245" s="97">
        <v>3274.39</v>
      </c>
      <c r="M245" s="97">
        <v>3269.02</v>
      </c>
      <c r="N245" s="97">
        <v>3257.58</v>
      </c>
      <c r="O245" s="97">
        <v>3255.63</v>
      </c>
      <c r="P245" s="97">
        <v>3256.37</v>
      </c>
      <c r="Q245" s="97">
        <v>3260.69</v>
      </c>
      <c r="R245" s="97">
        <v>3201.98</v>
      </c>
      <c r="S245" s="97">
        <v>3288.22</v>
      </c>
      <c r="T245" s="97">
        <v>3282.34</v>
      </c>
      <c r="U245" s="97">
        <v>3274.7599999999998</v>
      </c>
      <c r="V245" s="97">
        <v>3213.5</v>
      </c>
      <c r="W245" s="97">
        <v>3173.65</v>
      </c>
      <c r="X245" s="97">
        <v>2734.41</v>
      </c>
      <c r="Y245" s="97">
        <v>2460.91</v>
      </c>
    </row>
    <row r="246" spans="1:25" s="70" customFormat="1" ht="15.75" hidden="1" outlineLevel="1" x14ac:dyDescent="0.25">
      <c r="A246" s="108">
        <v>14</v>
      </c>
      <c r="B246" s="97">
        <v>2300.14</v>
      </c>
      <c r="C246" s="97">
        <v>2189.04</v>
      </c>
      <c r="D246" s="97">
        <v>2151.5699999999997</v>
      </c>
      <c r="E246" s="97">
        <v>2148.81</v>
      </c>
      <c r="F246" s="97">
        <v>2170.02</v>
      </c>
      <c r="G246" s="97">
        <v>2278.91</v>
      </c>
      <c r="H246" s="97">
        <v>2494.59</v>
      </c>
      <c r="I246" s="97">
        <v>2720.4399999999996</v>
      </c>
      <c r="J246" s="97">
        <v>3118.7</v>
      </c>
      <c r="K246" s="97">
        <v>3266.83</v>
      </c>
      <c r="L246" s="97">
        <v>3281.79</v>
      </c>
      <c r="M246" s="97">
        <v>3276.69</v>
      </c>
      <c r="N246" s="97">
        <v>3268.59</v>
      </c>
      <c r="O246" s="97">
        <v>3266.49</v>
      </c>
      <c r="P246" s="97">
        <v>3266.88</v>
      </c>
      <c r="Q246" s="97">
        <v>3276.22</v>
      </c>
      <c r="R246" s="97">
        <v>3309.93</v>
      </c>
      <c r="S246" s="97">
        <v>3346.09</v>
      </c>
      <c r="T246" s="97">
        <v>3408.75</v>
      </c>
      <c r="U246" s="97">
        <v>3350.74</v>
      </c>
      <c r="V246" s="97">
        <v>3329.48</v>
      </c>
      <c r="W246" s="97">
        <v>3298.4</v>
      </c>
      <c r="X246" s="97">
        <v>3235.69</v>
      </c>
      <c r="Y246" s="97">
        <v>2941.48</v>
      </c>
    </row>
    <row r="247" spans="1:25" s="70" customFormat="1" ht="15.75" hidden="1" outlineLevel="1" x14ac:dyDescent="0.25">
      <c r="A247" s="108">
        <v>15</v>
      </c>
      <c r="B247" s="97">
        <v>2500.2399999999998</v>
      </c>
      <c r="C247" s="97">
        <v>2292.3199999999997</v>
      </c>
      <c r="D247" s="97">
        <v>2238.17</v>
      </c>
      <c r="E247" s="97">
        <v>2206.52</v>
      </c>
      <c r="F247" s="97">
        <v>2222.3199999999997</v>
      </c>
      <c r="G247" s="97">
        <v>2266.81</v>
      </c>
      <c r="H247" s="97">
        <v>2444.79</v>
      </c>
      <c r="I247" s="97">
        <v>2585.9299999999998</v>
      </c>
      <c r="J247" s="97">
        <v>3023.5</v>
      </c>
      <c r="K247" s="97">
        <v>3232.7599999999998</v>
      </c>
      <c r="L247" s="97">
        <v>3264.13</v>
      </c>
      <c r="M247" s="97">
        <v>3268.09</v>
      </c>
      <c r="N247" s="97">
        <v>3261.94</v>
      </c>
      <c r="O247" s="97">
        <v>3262.79</v>
      </c>
      <c r="P247" s="97">
        <v>3253.17</v>
      </c>
      <c r="Q247" s="97">
        <v>3253.5499999999997</v>
      </c>
      <c r="R247" s="97">
        <v>3271.83</v>
      </c>
      <c r="S247" s="97">
        <v>3293.46</v>
      </c>
      <c r="T247" s="97">
        <v>3298.93</v>
      </c>
      <c r="U247" s="97">
        <v>3290.04</v>
      </c>
      <c r="V247" s="97">
        <v>3271.63</v>
      </c>
      <c r="W247" s="97">
        <v>3265.36</v>
      </c>
      <c r="X247" s="97">
        <v>3081.58</v>
      </c>
      <c r="Y247" s="97">
        <v>2594.75</v>
      </c>
    </row>
    <row r="248" spans="1:25" s="70" customFormat="1" ht="15.75" hidden="1" outlineLevel="1" x14ac:dyDescent="0.25">
      <c r="A248" s="108">
        <v>16</v>
      </c>
      <c r="B248" s="97">
        <v>2338.14</v>
      </c>
      <c r="C248" s="97">
        <v>2252.8999999999996</v>
      </c>
      <c r="D248" s="97">
        <v>2199.2600000000002</v>
      </c>
      <c r="E248" s="97">
        <v>2185.4899999999998</v>
      </c>
      <c r="F248" s="97">
        <v>2215.23</v>
      </c>
      <c r="G248" s="97">
        <v>2469.14</v>
      </c>
      <c r="H248" s="97">
        <v>2836.23</v>
      </c>
      <c r="I248" s="97">
        <v>3124.48</v>
      </c>
      <c r="J248" s="97">
        <v>3258.29</v>
      </c>
      <c r="K248" s="97">
        <v>3286.29</v>
      </c>
      <c r="L248" s="97">
        <v>3283.79</v>
      </c>
      <c r="M248" s="97">
        <v>3248.2</v>
      </c>
      <c r="N248" s="97">
        <v>3245.21</v>
      </c>
      <c r="O248" s="97">
        <v>3238.09</v>
      </c>
      <c r="P248" s="97">
        <v>3240.06</v>
      </c>
      <c r="Q248" s="97">
        <v>3218.4</v>
      </c>
      <c r="R248" s="97">
        <v>3240.5099999999998</v>
      </c>
      <c r="S248" s="97">
        <v>3206.63</v>
      </c>
      <c r="T248" s="97">
        <v>3219.83</v>
      </c>
      <c r="U248" s="97">
        <v>3204.47</v>
      </c>
      <c r="V248" s="97">
        <v>3139.79</v>
      </c>
      <c r="W248" s="97">
        <v>3113.75</v>
      </c>
      <c r="X248" s="97">
        <v>2591.7600000000002</v>
      </c>
      <c r="Y248" s="97">
        <v>2320.96</v>
      </c>
    </row>
    <row r="249" spans="1:25" s="70" customFormat="1" ht="15.75" hidden="1" outlineLevel="1" x14ac:dyDescent="0.25">
      <c r="A249" s="108">
        <v>17</v>
      </c>
      <c r="B249" s="97">
        <v>2233.2200000000003</v>
      </c>
      <c r="C249" s="97">
        <v>2107.66</v>
      </c>
      <c r="D249" s="97">
        <v>2039.1699999999998</v>
      </c>
      <c r="E249" s="97">
        <v>2025</v>
      </c>
      <c r="F249" s="97">
        <v>2122.9899999999998</v>
      </c>
      <c r="G249" s="97">
        <v>2291.6899999999996</v>
      </c>
      <c r="H249" s="97">
        <v>2540.1</v>
      </c>
      <c r="I249" s="97">
        <v>2914.2</v>
      </c>
      <c r="J249" s="97">
        <v>3138.75</v>
      </c>
      <c r="K249" s="97">
        <v>3171.5299999999997</v>
      </c>
      <c r="L249" s="97">
        <v>3211.08</v>
      </c>
      <c r="M249" s="97">
        <v>3206.56</v>
      </c>
      <c r="N249" s="97">
        <v>3188.04</v>
      </c>
      <c r="O249" s="97">
        <v>3166.12</v>
      </c>
      <c r="P249" s="97">
        <v>3191.09</v>
      </c>
      <c r="Q249" s="97">
        <v>3188.99</v>
      </c>
      <c r="R249" s="97">
        <v>3212.19</v>
      </c>
      <c r="S249" s="97">
        <v>3211.8199999999997</v>
      </c>
      <c r="T249" s="97">
        <v>3217.19</v>
      </c>
      <c r="U249" s="97">
        <v>3171.96</v>
      </c>
      <c r="V249" s="97">
        <v>3123.5299999999997</v>
      </c>
      <c r="W249" s="97">
        <v>3124.8199999999997</v>
      </c>
      <c r="X249" s="97">
        <v>2639.55</v>
      </c>
      <c r="Y249" s="97">
        <v>2333.25</v>
      </c>
    </row>
    <row r="250" spans="1:25" s="70" customFormat="1" ht="15.75" hidden="1" outlineLevel="1" x14ac:dyDescent="0.25">
      <c r="A250" s="108">
        <v>18</v>
      </c>
      <c r="B250" s="97">
        <v>2213.0100000000002</v>
      </c>
      <c r="C250" s="97">
        <v>2047.6899999999998</v>
      </c>
      <c r="D250" s="97">
        <v>1934.9099999999999</v>
      </c>
      <c r="E250" s="97">
        <v>1804.1599999999999</v>
      </c>
      <c r="F250" s="97">
        <v>2051.4399999999996</v>
      </c>
      <c r="G250" s="97">
        <v>2209.92</v>
      </c>
      <c r="H250" s="97">
        <v>2466.0500000000002</v>
      </c>
      <c r="I250" s="97">
        <v>2764.41</v>
      </c>
      <c r="J250" s="97">
        <v>3128.47</v>
      </c>
      <c r="K250" s="97">
        <v>3213.93</v>
      </c>
      <c r="L250" s="97">
        <v>3224.52</v>
      </c>
      <c r="M250" s="97">
        <v>3200.52</v>
      </c>
      <c r="N250" s="97">
        <v>3168.49</v>
      </c>
      <c r="O250" s="97">
        <v>3165.94</v>
      </c>
      <c r="P250" s="97">
        <v>3174.7799999999997</v>
      </c>
      <c r="Q250" s="97">
        <v>3171.33</v>
      </c>
      <c r="R250" s="97">
        <v>3224.72</v>
      </c>
      <c r="S250" s="97">
        <v>3271.5699999999997</v>
      </c>
      <c r="T250" s="97">
        <v>3278.43</v>
      </c>
      <c r="U250" s="97">
        <v>3280.79</v>
      </c>
      <c r="V250" s="97">
        <v>3244.9</v>
      </c>
      <c r="W250" s="97">
        <v>3227.44</v>
      </c>
      <c r="X250" s="97">
        <v>2773.08</v>
      </c>
      <c r="Y250" s="97">
        <v>2449.3999999999996</v>
      </c>
    </row>
    <row r="251" spans="1:25" s="70" customFormat="1" ht="15.75" hidden="1" outlineLevel="1" x14ac:dyDescent="0.25">
      <c r="A251" s="108">
        <v>19</v>
      </c>
      <c r="B251" s="97">
        <v>2295.6799999999998</v>
      </c>
      <c r="C251" s="97">
        <v>2110.48</v>
      </c>
      <c r="D251" s="97">
        <v>2083.56</v>
      </c>
      <c r="E251" s="97">
        <v>2080.3599999999997</v>
      </c>
      <c r="F251" s="97">
        <v>2207.0500000000002</v>
      </c>
      <c r="G251" s="97">
        <v>2373.67</v>
      </c>
      <c r="H251" s="97">
        <v>2757.17</v>
      </c>
      <c r="I251" s="97">
        <v>3194.14</v>
      </c>
      <c r="J251" s="97">
        <v>3306.79</v>
      </c>
      <c r="K251" s="97">
        <v>3653.13</v>
      </c>
      <c r="L251" s="97">
        <v>3633.59</v>
      </c>
      <c r="M251" s="97">
        <v>3541.61</v>
      </c>
      <c r="N251" s="97">
        <v>3527.11</v>
      </c>
      <c r="O251" s="97">
        <v>3587.14</v>
      </c>
      <c r="P251" s="97">
        <v>3662.21</v>
      </c>
      <c r="Q251" s="97">
        <v>3785.16</v>
      </c>
      <c r="R251" s="97">
        <v>3663.48</v>
      </c>
      <c r="S251" s="97">
        <v>3450.74</v>
      </c>
      <c r="T251" s="97">
        <v>3454.81</v>
      </c>
      <c r="U251" s="97">
        <v>4039.06</v>
      </c>
      <c r="V251" s="97">
        <v>3400.21</v>
      </c>
      <c r="W251" s="97">
        <v>3418.95</v>
      </c>
      <c r="X251" s="97">
        <v>3265.54</v>
      </c>
      <c r="Y251" s="97">
        <v>2539.02</v>
      </c>
    </row>
    <row r="252" spans="1:25" s="70" customFormat="1" ht="15.75" hidden="1" outlineLevel="1" x14ac:dyDescent="0.25">
      <c r="A252" s="108">
        <v>20</v>
      </c>
      <c r="B252" s="97">
        <v>2402.0500000000002</v>
      </c>
      <c r="C252" s="97">
        <v>2265.3199999999997</v>
      </c>
      <c r="D252" s="97">
        <v>2218.1799999999998</v>
      </c>
      <c r="E252" s="97">
        <v>2209.1999999999998</v>
      </c>
      <c r="F252" s="97">
        <v>2243.83</v>
      </c>
      <c r="G252" s="97">
        <v>2508.4499999999998</v>
      </c>
      <c r="H252" s="97">
        <v>2839.93</v>
      </c>
      <c r="I252" s="97">
        <v>3197.73</v>
      </c>
      <c r="J252" s="97">
        <v>3257.98</v>
      </c>
      <c r="K252" s="97">
        <v>3282.22</v>
      </c>
      <c r="L252" s="97">
        <v>3275.04</v>
      </c>
      <c r="M252" s="97">
        <v>3255.97</v>
      </c>
      <c r="N252" s="97">
        <v>3238.37</v>
      </c>
      <c r="O252" s="97">
        <v>3235.31</v>
      </c>
      <c r="P252" s="97">
        <v>3237.38</v>
      </c>
      <c r="Q252" s="97">
        <v>3242.16</v>
      </c>
      <c r="R252" s="97">
        <v>3257.81</v>
      </c>
      <c r="S252" s="97">
        <v>3276.5499999999997</v>
      </c>
      <c r="T252" s="97">
        <v>3277.25</v>
      </c>
      <c r="U252" s="97">
        <v>3265.74</v>
      </c>
      <c r="V252" s="97">
        <v>3236.34</v>
      </c>
      <c r="W252" s="97">
        <v>3246.6</v>
      </c>
      <c r="X252" s="97">
        <v>2892.1</v>
      </c>
      <c r="Y252" s="97">
        <v>2634.58</v>
      </c>
    </row>
    <row r="253" spans="1:25" s="70" customFormat="1" ht="15.75" hidden="1" outlineLevel="1" x14ac:dyDescent="0.25">
      <c r="A253" s="108">
        <v>21</v>
      </c>
      <c r="B253" s="97">
        <v>2398.5500000000002</v>
      </c>
      <c r="C253" s="97">
        <v>2338</v>
      </c>
      <c r="D253" s="97">
        <v>2235.58</v>
      </c>
      <c r="E253" s="97">
        <v>2221.1899999999996</v>
      </c>
      <c r="F253" s="97">
        <v>2226.8199999999997</v>
      </c>
      <c r="G253" s="97">
        <v>2408.7799999999997</v>
      </c>
      <c r="H253" s="97">
        <v>2532.88</v>
      </c>
      <c r="I253" s="97">
        <v>2778.04</v>
      </c>
      <c r="J253" s="97">
        <v>3183.29</v>
      </c>
      <c r="K253" s="97">
        <v>3431.61</v>
      </c>
      <c r="L253" s="97">
        <v>3453.31</v>
      </c>
      <c r="M253" s="97">
        <v>3603.22</v>
      </c>
      <c r="N253" s="97">
        <v>3548.31</v>
      </c>
      <c r="O253" s="97">
        <v>4482.88</v>
      </c>
      <c r="P253" s="97">
        <v>4456.26</v>
      </c>
      <c r="Q253" s="97">
        <v>4456.2299999999996</v>
      </c>
      <c r="R253" s="97">
        <v>3658.04</v>
      </c>
      <c r="S253" s="97">
        <v>4710.5200000000004</v>
      </c>
      <c r="T253" s="97">
        <v>4869.03</v>
      </c>
      <c r="U253" s="97">
        <v>4767.25</v>
      </c>
      <c r="V253" s="97">
        <v>3284.65</v>
      </c>
      <c r="W253" s="97">
        <v>3264.49</v>
      </c>
      <c r="X253" s="97">
        <v>2998.7799999999997</v>
      </c>
      <c r="Y253" s="97">
        <v>2637.48</v>
      </c>
    </row>
    <row r="254" spans="1:25" s="70" customFormat="1" ht="15.75" hidden="1" outlineLevel="1" x14ac:dyDescent="0.25">
      <c r="A254" s="108">
        <v>22</v>
      </c>
      <c r="B254" s="97">
        <v>2523.14</v>
      </c>
      <c r="C254" s="97">
        <v>2389.5</v>
      </c>
      <c r="D254" s="97">
        <v>2242.1</v>
      </c>
      <c r="E254" s="97">
        <v>2243.63</v>
      </c>
      <c r="F254" s="97">
        <v>2243</v>
      </c>
      <c r="G254" s="97">
        <v>2395.77</v>
      </c>
      <c r="H254" s="97">
        <v>2514.83</v>
      </c>
      <c r="I254" s="97">
        <v>2584.89</v>
      </c>
      <c r="J254" s="97">
        <v>3035.46</v>
      </c>
      <c r="K254" s="97">
        <v>3227.0499999999997</v>
      </c>
      <c r="L254" s="97">
        <v>3229.95</v>
      </c>
      <c r="M254" s="97">
        <v>3234.47</v>
      </c>
      <c r="N254" s="97">
        <v>3244.5499999999997</v>
      </c>
      <c r="O254" s="97">
        <v>3240.59</v>
      </c>
      <c r="P254" s="97">
        <v>3234.8199999999997</v>
      </c>
      <c r="Q254" s="97">
        <v>3234.87</v>
      </c>
      <c r="R254" s="97">
        <v>3259.36</v>
      </c>
      <c r="S254" s="97">
        <v>3276.0299999999997</v>
      </c>
      <c r="T254" s="97">
        <v>3276.59</v>
      </c>
      <c r="U254" s="97">
        <v>3262.96</v>
      </c>
      <c r="V254" s="97">
        <v>3263.25</v>
      </c>
      <c r="W254" s="97">
        <v>3245.47</v>
      </c>
      <c r="X254" s="97">
        <v>3105.69</v>
      </c>
      <c r="Y254" s="97">
        <v>2739.1899999999996</v>
      </c>
    </row>
    <row r="255" spans="1:25" s="70" customFormat="1" ht="15.75" hidden="1" outlineLevel="1" x14ac:dyDescent="0.25">
      <c r="A255" s="108">
        <v>23</v>
      </c>
      <c r="B255" s="97">
        <v>2504.56</v>
      </c>
      <c r="C255" s="97">
        <v>2304.6799999999998</v>
      </c>
      <c r="D255" s="97">
        <v>2249.5500000000002</v>
      </c>
      <c r="E255" s="97">
        <v>2242.64</v>
      </c>
      <c r="F255" s="97">
        <v>2299.96</v>
      </c>
      <c r="G255" s="97">
        <v>2629.83</v>
      </c>
      <c r="H255" s="97">
        <v>3070.27</v>
      </c>
      <c r="I255" s="97">
        <v>3206.12</v>
      </c>
      <c r="J255" s="97">
        <v>3337.86</v>
      </c>
      <c r="K255" s="97">
        <v>3443.46</v>
      </c>
      <c r="L255" s="97">
        <v>3470.71</v>
      </c>
      <c r="M255" s="97">
        <v>3494.71</v>
      </c>
      <c r="N255" s="97">
        <v>3457.0299999999997</v>
      </c>
      <c r="O255" s="97">
        <v>3463.54</v>
      </c>
      <c r="P255" s="97">
        <v>3450.7799999999997</v>
      </c>
      <c r="Q255" s="97">
        <v>3365.23</v>
      </c>
      <c r="R255" s="97">
        <v>3360.06</v>
      </c>
      <c r="S255" s="97">
        <v>3404.67</v>
      </c>
      <c r="T255" s="97">
        <v>3416.43</v>
      </c>
      <c r="U255" s="97">
        <v>3382.5099999999998</v>
      </c>
      <c r="V255" s="97">
        <v>3234.7999999999997</v>
      </c>
      <c r="W255" s="97">
        <v>3277.35</v>
      </c>
      <c r="X255" s="97">
        <v>3145.99</v>
      </c>
      <c r="Y255" s="97">
        <v>2631.43</v>
      </c>
    </row>
    <row r="256" spans="1:25" s="70" customFormat="1" ht="15.75" hidden="1" outlineLevel="1" x14ac:dyDescent="0.25">
      <c r="A256" s="108">
        <v>24</v>
      </c>
      <c r="B256" s="97">
        <v>2326.48</v>
      </c>
      <c r="C256" s="97">
        <v>2213.33</v>
      </c>
      <c r="D256" s="97">
        <v>2207.7399999999998</v>
      </c>
      <c r="E256" s="97">
        <v>2204.98</v>
      </c>
      <c r="F256" s="97">
        <v>2250.39</v>
      </c>
      <c r="G256" s="97">
        <v>2462.75</v>
      </c>
      <c r="H256" s="97">
        <v>2773.1099999999997</v>
      </c>
      <c r="I256" s="97">
        <v>3205.56</v>
      </c>
      <c r="J256" s="97">
        <v>3308.46</v>
      </c>
      <c r="K256" s="97">
        <v>3386.56</v>
      </c>
      <c r="L256" s="97">
        <v>3370.81</v>
      </c>
      <c r="M256" s="97">
        <v>3360.34</v>
      </c>
      <c r="N256" s="97">
        <v>3336.14</v>
      </c>
      <c r="O256" s="97">
        <v>3351.54</v>
      </c>
      <c r="P256" s="97">
        <v>3350.81</v>
      </c>
      <c r="Q256" s="97">
        <v>3353.86</v>
      </c>
      <c r="R256" s="97">
        <v>3334.24</v>
      </c>
      <c r="S256" s="97">
        <v>3336.87</v>
      </c>
      <c r="T256" s="97">
        <v>3358.63</v>
      </c>
      <c r="U256" s="97">
        <v>3360.45</v>
      </c>
      <c r="V256" s="97">
        <v>3255.35</v>
      </c>
      <c r="W256" s="97">
        <v>3218.93</v>
      </c>
      <c r="X256" s="97">
        <v>2836.21</v>
      </c>
      <c r="Y256" s="97">
        <v>2467.85</v>
      </c>
    </row>
    <row r="257" spans="1:25" s="70" customFormat="1" ht="15.75" hidden="1" outlineLevel="1" x14ac:dyDescent="0.25">
      <c r="A257" s="108">
        <v>25</v>
      </c>
      <c r="B257" s="97">
        <v>2269.2600000000002</v>
      </c>
      <c r="C257" s="97">
        <v>2213.66</v>
      </c>
      <c r="D257" s="97">
        <v>2059.5699999999997</v>
      </c>
      <c r="E257" s="97">
        <v>2052.23</v>
      </c>
      <c r="F257" s="97">
        <v>2206.9499999999998</v>
      </c>
      <c r="G257" s="97">
        <v>2301.7600000000002</v>
      </c>
      <c r="H257" s="97">
        <v>2540.4700000000003</v>
      </c>
      <c r="I257" s="97">
        <v>3098.92</v>
      </c>
      <c r="J257" s="97">
        <v>3234.2999999999997</v>
      </c>
      <c r="K257" s="97">
        <v>3264.7799999999997</v>
      </c>
      <c r="L257" s="97">
        <v>3263.5299999999997</v>
      </c>
      <c r="M257" s="97">
        <v>3168.67</v>
      </c>
      <c r="N257" s="97">
        <v>3244.72</v>
      </c>
      <c r="O257" s="97">
        <v>3246.68</v>
      </c>
      <c r="P257" s="97">
        <v>3244.89</v>
      </c>
      <c r="Q257" s="97">
        <v>3246.0499999999997</v>
      </c>
      <c r="R257" s="97">
        <v>3248.14</v>
      </c>
      <c r="S257" s="97">
        <v>3251.61</v>
      </c>
      <c r="T257" s="97">
        <v>3257.08</v>
      </c>
      <c r="U257" s="97">
        <v>3248.88</v>
      </c>
      <c r="V257" s="97">
        <v>3162.29</v>
      </c>
      <c r="W257" s="97">
        <v>3066.36</v>
      </c>
      <c r="X257" s="97">
        <v>2529.77</v>
      </c>
      <c r="Y257" s="97">
        <v>2287.1899999999996</v>
      </c>
    </row>
    <row r="258" spans="1:25" s="70" customFormat="1" ht="15.75" hidden="1" outlineLevel="1" x14ac:dyDescent="0.25">
      <c r="A258" s="108">
        <v>26</v>
      </c>
      <c r="B258" s="97">
        <v>2152.9700000000003</v>
      </c>
      <c r="C258" s="97">
        <v>1997.78</v>
      </c>
      <c r="D258" s="97">
        <v>1958.75</v>
      </c>
      <c r="E258" s="97">
        <v>1929.52</v>
      </c>
      <c r="F258" s="97">
        <v>2092.6099999999997</v>
      </c>
      <c r="G258" s="97">
        <v>2232.06</v>
      </c>
      <c r="H258" s="97">
        <v>2503.67</v>
      </c>
      <c r="I258" s="97">
        <v>2856.87</v>
      </c>
      <c r="J258" s="97">
        <v>3174.09</v>
      </c>
      <c r="K258" s="97">
        <v>3249.83</v>
      </c>
      <c r="L258" s="97">
        <v>3177.25</v>
      </c>
      <c r="M258" s="97">
        <v>3168.24</v>
      </c>
      <c r="N258" s="97">
        <v>3147.7</v>
      </c>
      <c r="O258" s="97">
        <v>3146.52</v>
      </c>
      <c r="P258" s="97">
        <v>3133.5499999999997</v>
      </c>
      <c r="Q258" s="97">
        <v>3132.62</v>
      </c>
      <c r="R258" s="97">
        <v>3168.59</v>
      </c>
      <c r="S258" s="97">
        <v>3205.45</v>
      </c>
      <c r="T258" s="97">
        <v>3201.0099999999998</v>
      </c>
      <c r="U258" s="97">
        <v>3197.37</v>
      </c>
      <c r="V258" s="97">
        <v>3159.72</v>
      </c>
      <c r="W258" s="97">
        <v>3115.98</v>
      </c>
      <c r="X258" s="97">
        <v>2526.4499999999998</v>
      </c>
      <c r="Y258" s="97">
        <v>2265.87</v>
      </c>
    </row>
    <row r="259" spans="1:25" s="70" customFormat="1" ht="15.75" hidden="1" outlineLevel="1" x14ac:dyDescent="0.25">
      <c r="A259" s="108">
        <v>27</v>
      </c>
      <c r="B259" s="97">
        <v>2247.56</v>
      </c>
      <c r="C259" s="97">
        <v>2195.8199999999997</v>
      </c>
      <c r="D259" s="97">
        <v>2170.0500000000002</v>
      </c>
      <c r="E259" s="97">
        <v>2133.89</v>
      </c>
      <c r="F259" s="97">
        <v>2212.5699999999997</v>
      </c>
      <c r="G259" s="97">
        <v>2331.8000000000002</v>
      </c>
      <c r="H259" s="97">
        <v>2639.74</v>
      </c>
      <c r="I259" s="97">
        <v>3142.85</v>
      </c>
      <c r="J259" s="97">
        <v>3257.89</v>
      </c>
      <c r="K259" s="97">
        <v>3299.5699999999997</v>
      </c>
      <c r="L259" s="97">
        <v>3309.6</v>
      </c>
      <c r="M259" s="97">
        <v>3305.88</v>
      </c>
      <c r="N259" s="97">
        <v>3288.8199999999997</v>
      </c>
      <c r="O259" s="97">
        <v>3282.39</v>
      </c>
      <c r="P259" s="97">
        <v>3277.0299999999997</v>
      </c>
      <c r="Q259" s="97">
        <v>3282.7599999999998</v>
      </c>
      <c r="R259" s="97">
        <v>3304.17</v>
      </c>
      <c r="S259" s="97">
        <v>3322.93</v>
      </c>
      <c r="T259" s="97">
        <v>3325.0099999999998</v>
      </c>
      <c r="U259" s="97">
        <v>3325.59</v>
      </c>
      <c r="V259" s="97">
        <v>3299.4</v>
      </c>
      <c r="W259" s="97">
        <v>3263.9</v>
      </c>
      <c r="X259" s="97">
        <v>3189.87</v>
      </c>
      <c r="Y259" s="97">
        <v>3094.85</v>
      </c>
    </row>
    <row r="260" spans="1:25" s="70" customFormat="1" ht="15.75" hidden="1" outlineLevel="1" x14ac:dyDescent="0.25">
      <c r="A260" s="108">
        <v>28</v>
      </c>
      <c r="B260" s="97">
        <v>2408.9399999999996</v>
      </c>
      <c r="C260" s="97">
        <v>2265.89</v>
      </c>
      <c r="D260" s="97">
        <v>2215.4899999999998</v>
      </c>
      <c r="E260" s="97">
        <v>2208.3999999999996</v>
      </c>
      <c r="F260" s="97">
        <v>2230.52</v>
      </c>
      <c r="G260" s="97">
        <v>2432.6999999999998</v>
      </c>
      <c r="H260" s="97">
        <v>2776.8</v>
      </c>
      <c r="I260" s="97">
        <v>3231.23</v>
      </c>
      <c r="J260" s="97">
        <v>3310.06</v>
      </c>
      <c r="K260" s="97">
        <v>3369.61</v>
      </c>
      <c r="L260" s="97">
        <v>3369.98</v>
      </c>
      <c r="M260" s="97">
        <v>3352.64</v>
      </c>
      <c r="N260" s="97">
        <v>3325.73</v>
      </c>
      <c r="O260" s="97">
        <v>3308.6</v>
      </c>
      <c r="P260" s="97">
        <v>3298.63</v>
      </c>
      <c r="Q260" s="97">
        <v>3304.7799999999997</v>
      </c>
      <c r="R260" s="97">
        <v>3336.5299999999997</v>
      </c>
      <c r="S260" s="97">
        <v>3348.44</v>
      </c>
      <c r="T260" s="97">
        <v>3400.9</v>
      </c>
      <c r="U260" s="97">
        <v>3258.87</v>
      </c>
      <c r="V260" s="97">
        <v>3259.45</v>
      </c>
      <c r="W260" s="97">
        <v>3205.16</v>
      </c>
      <c r="X260" s="97">
        <v>3232.61</v>
      </c>
      <c r="Y260" s="97">
        <v>2747.09</v>
      </c>
    </row>
    <row r="261" spans="1:25" s="70" customFormat="1" ht="15.75" hidden="1" outlineLevel="1" x14ac:dyDescent="0.25">
      <c r="A261" s="108">
        <v>29</v>
      </c>
      <c r="B261" s="97">
        <v>2516.91</v>
      </c>
      <c r="C261" s="97">
        <v>2376.4700000000003</v>
      </c>
      <c r="D261" s="97">
        <v>2286.77</v>
      </c>
      <c r="E261" s="97">
        <v>2237.0100000000002</v>
      </c>
      <c r="F261" s="97">
        <v>2304.9399999999996</v>
      </c>
      <c r="G261" s="97">
        <v>2357.1499999999996</v>
      </c>
      <c r="H261" s="97">
        <v>2502.67</v>
      </c>
      <c r="I261" s="97">
        <v>3092.68</v>
      </c>
      <c r="J261" s="97">
        <v>3242.0099999999998</v>
      </c>
      <c r="K261" s="97">
        <v>3204.38</v>
      </c>
      <c r="L261" s="97">
        <v>3328.49</v>
      </c>
      <c r="M261" s="97">
        <v>3331.88</v>
      </c>
      <c r="N261" s="97">
        <v>3328.4</v>
      </c>
      <c r="O261" s="97">
        <v>3326.61</v>
      </c>
      <c r="P261" s="97">
        <v>3317.62</v>
      </c>
      <c r="Q261" s="97">
        <v>3254.2</v>
      </c>
      <c r="R261" s="97">
        <v>3478.5299999999997</v>
      </c>
      <c r="S261" s="97">
        <v>3409.79</v>
      </c>
      <c r="T261" s="97">
        <v>4934.3500000000004</v>
      </c>
      <c r="U261" s="97">
        <v>4824.1499999999996</v>
      </c>
      <c r="V261" s="97">
        <v>4527.6100000000006</v>
      </c>
      <c r="W261" s="97">
        <v>3254.42</v>
      </c>
      <c r="X261" s="97">
        <v>3195.73</v>
      </c>
      <c r="Y261" s="97">
        <v>3200.23</v>
      </c>
    </row>
    <row r="262" spans="1:25" s="70" customFormat="1" ht="15.75" collapsed="1" x14ac:dyDescent="0.25">
      <c r="A262" s="108">
        <v>30</v>
      </c>
      <c r="B262" s="97">
        <v>2500.16</v>
      </c>
      <c r="C262" s="97">
        <v>2363.89</v>
      </c>
      <c r="D262" s="97">
        <v>2221.1799999999998</v>
      </c>
      <c r="E262" s="97">
        <v>2219.1099999999997</v>
      </c>
      <c r="F262" s="97">
        <v>2245.59</v>
      </c>
      <c r="G262" s="97">
        <v>2330.9499999999998</v>
      </c>
      <c r="H262" s="97">
        <v>2484.56</v>
      </c>
      <c r="I262" s="97">
        <v>2686.67</v>
      </c>
      <c r="J262" s="97">
        <v>3218.09</v>
      </c>
      <c r="K262" s="97">
        <v>3190.6</v>
      </c>
      <c r="L262" s="97">
        <v>3300.46</v>
      </c>
      <c r="M262" s="97">
        <v>3306.22</v>
      </c>
      <c r="N262" s="97">
        <v>3299.12</v>
      </c>
      <c r="O262" s="97">
        <v>3298.04</v>
      </c>
      <c r="P262" s="97">
        <v>3284.39</v>
      </c>
      <c r="Q262" s="97">
        <v>3289.89</v>
      </c>
      <c r="R262" s="97">
        <v>3296.85</v>
      </c>
      <c r="S262" s="97">
        <v>3320.2999999999997</v>
      </c>
      <c r="T262" s="97">
        <v>3323.12</v>
      </c>
      <c r="U262" s="97">
        <v>3310.46</v>
      </c>
      <c r="V262" s="97">
        <v>3293.37</v>
      </c>
      <c r="W262" s="97">
        <v>3246.83</v>
      </c>
      <c r="X262" s="97">
        <v>3066.8199999999997</v>
      </c>
      <c r="Y262" s="97">
        <v>2507.9299999999998</v>
      </c>
    </row>
    <row r="263" spans="1:25" s="70" customFormat="1" ht="15.75" x14ac:dyDescent="0.25">
      <c r="A263" s="109">
        <v>31</v>
      </c>
      <c r="B263" s="97">
        <v>2433.4299999999998</v>
      </c>
      <c r="C263" s="97">
        <v>2247.12</v>
      </c>
      <c r="D263" s="97">
        <v>2195.6899999999996</v>
      </c>
      <c r="E263" s="97">
        <v>2183.35</v>
      </c>
      <c r="F263" s="97">
        <v>2189.0100000000002</v>
      </c>
      <c r="G263" s="97">
        <v>2227.23</v>
      </c>
      <c r="H263" s="97">
        <v>2318.27</v>
      </c>
      <c r="I263" s="97">
        <v>2503.02</v>
      </c>
      <c r="J263" s="97">
        <v>2972.5499999999997</v>
      </c>
      <c r="K263" s="97">
        <v>3131.7599999999998</v>
      </c>
      <c r="L263" s="97">
        <v>3146.54</v>
      </c>
      <c r="M263" s="97">
        <v>3143.0699999999997</v>
      </c>
      <c r="N263" s="97">
        <v>3129.69</v>
      </c>
      <c r="O263" s="97">
        <v>3082.35</v>
      </c>
      <c r="P263" s="97">
        <v>3070.64</v>
      </c>
      <c r="Q263" s="97">
        <v>3077.58</v>
      </c>
      <c r="R263" s="97">
        <v>3136.5699999999997</v>
      </c>
      <c r="S263" s="97">
        <v>3148.24</v>
      </c>
      <c r="T263" s="97">
        <v>3158.0299999999997</v>
      </c>
      <c r="U263" s="97">
        <v>3181.88</v>
      </c>
      <c r="V263" s="97">
        <v>3131.99</v>
      </c>
      <c r="W263" s="97">
        <v>2939.38</v>
      </c>
      <c r="X263" s="97">
        <v>2604.87</v>
      </c>
      <c r="Y263" s="97">
        <v>2372.91</v>
      </c>
    </row>
    <row r="264" spans="1:25" s="70" customFormat="1" ht="15.75" x14ac:dyDescent="0.25">
      <c r="A264" s="46"/>
    </row>
    <row r="265" spans="1:25" s="70" customFormat="1" ht="15.75" x14ac:dyDescent="0.25">
      <c r="A265" s="164" t="s">
        <v>32</v>
      </c>
      <c r="B265" s="164" t="s">
        <v>123</v>
      </c>
      <c r="C265" s="164"/>
      <c r="D265" s="164"/>
      <c r="E265" s="164"/>
      <c r="F265" s="164"/>
      <c r="G265" s="164"/>
      <c r="H265" s="164"/>
      <c r="I265" s="164"/>
      <c r="J265" s="164"/>
      <c r="K265" s="164"/>
      <c r="L265" s="164"/>
      <c r="M265" s="164"/>
      <c r="N265" s="164"/>
      <c r="O265" s="164"/>
      <c r="P265" s="164"/>
      <c r="Q265" s="164"/>
      <c r="R265" s="164"/>
      <c r="S265" s="164"/>
      <c r="T265" s="164"/>
      <c r="U265" s="164"/>
      <c r="V265" s="164"/>
      <c r="W265" s="164"/>
      <c r="X265" s="164"/>
      <c r="Y265" s="164"/>
    </row>
    <row r="266" spans="1:25" s="77" customFormat="1" ht="12.75" x14ac:dyDescent="0.2">
      <c r="A266" s="164"/>
      <c r="B266" s="76" t="s">
        <v>33</v>
      </c>
      <c r="C266" s="76" t="s">
        <v>34</v>
      </c>
      <c r="D266" s="76" t="s">
        <v>35</v>
      </c>
      <c r="E266" s="76" t="s">
        <v>36</v>
      </c>
      <c r="F266" s="76" t="s">
        <v>37</v>
      </c>
      <c r="G266" s="76" t="s">
        <v>38</v>
      </c>
      <c r="H266" s="76" t="s">
        <v>39</v>
      </c>
      <c r="I266" s="76" t="s">
        <v>40</v>
      </c>
      <c r="J266" s="76" t="s">
        <v>41</v>
      </c>
      <c r="K266" s="76" t="s">
        <v>42</v>
      </c>
      <c r="L266" s="76" t="s">
        <v>43</v>
      </c>
      <c r="M266" s="76" t="s">
        <v>44</v>
      </c>
      <c r="N266" s="76" t="s">
        <v>45</v>
      </c>
      <c r="O266" s="76" t="s">
        <v>46</v>
      </c>
      <c r="P266" s="76" t="s">
        <v>47</v>
      </c>
      <c r="Q266" s="76" t="s">
        <v>48</v>
      </c>
      <c r="R266" s="76" t="s">
        <v>49</v>
      </c>
      <c r="S266" s="76" t="s">
        <v>50</v>
      </c>
      <c r="T266" s="76" t="s">
        <v>51</v>
      </c>
      <c r="U266" s="76" t="s">
        <v>52</v>
      </c>
      <c r="V266" s="76" t="s">
        <v>53</v>
      </c>
      <c r="W266" s="76" t="s">
        <v>54</v>
      </c>
      <c r="X266" s="76" t="s">
        <v>55</v>
      </c>
      <c r="Y266" s="76" t="s">
        <v>56</v>
      </c>
    </row>
    <row r="267" spans="1:25" s="70" customFormat="1" ht="16.5" customHeight="1" x14ac:dyDescent="0.25">
      <c r="A267" s="108">
        <v>1</v>
      </c>
      <c r="B267" s="97">
        <v>2798.05</v>
      </c>
      <c r="C267" s="97">
        <v>2603.41</v>
      </c>
      <c r="D267" s="97">
        <v>2501.09</v>
      </c>
      <c r="E267" s="97">
        <v>2486.9500000000003</v>
      </c>
      <c r="F267" s="97">
        <v>2485.7800000000002</v>
      </c>
      <c r="G267" s="97">
        <v>2546.9500000000003</v>
      </c>
      <c r="H267" s="97">
        <v>2613.5300000000002</v>
      </c>
      <c r="I267" s="97">
        <v>3203.91</v>
      </c>
      <c r="J267" s="97">
        <v>3329.48</v>
      </c>
      <c r="K267" s="97">
        <v>3505.74</v>
      </c>
      <c r="L267" s="97">
        <v>3790.65</v>
      </c>
      <c r="M267" s="97">
        <v>4713.83</v>
      </c>
      <c r="N267" s="97">
        <v>4730.51</v>
      </c>
      <c r="O267" s="97">
        <v>4714.72</v>
      </c>
      <c r="P267" s="97">
        <v>4726.0200000000004</v>
      </c>
      <c r="Q267" s="97">
        <v>4720.21</v>
      </c>
      <c r="R267" s="97">
        <v>3738.02</v>
      </c>
      <c r="S267" s="97">
        <v>4960.28</v>
      </c>
      <c r="T267" s="97">
        <v>5121.34</v>
      </c>
      <c r="U267" s="97">
        <v>5011.53</v>
      </c>
      <c r="V267" s="97">
        <v>4716.22</v>
      </c>
      <c r="W267" s="97">
        <v>3425.06</v>
      </c>
      <c r="X267" s="97">
        <v>3308.56</v>
      </c>
      <c r="Y267" s="97">
        <v>2786.63</v>
      </c>
    </row>
    <row r="268" spans="1:25" s="70" customFormat="1" ht="15.75" hidden="1" outlineLevel="1" x14ac:dyDescent="0.25">
      <c r="A268" s="108">
        <v>2</v>
      </c>
      <c r="B268" s="97">
        <v>2508.88</v>
      </c>
      <c r="C268" s="97">
        <v>2356.4500000000003</v>
      </c>
      <c r="D268" s="97">
        <v>2308.88</v>
      </c>
      <c r="E268" s="97">
        <v>2309.8000000000002</v>
      </c>
      <c r="F268" s="97">
        <v>2349.1800000000003</v>
      </c>
      <c r="G268" s="97">
        <v>2593.46</v>
      </c>
      <c r="H268" s="97">
        <v>2991.12</v>
      </c>
      <c r="I268" s="97">
        <v>3323.7</v>
      </c>
      <c r="J268" s="97">
        <v>3423.85</v>
      </c>
      <c r="K268" s="97">
        <v>3525.31</v>
      </c>
      <c r="L268" s="97">
        <v>3461.5099999999998</v>
      </c>
      <c r="M268" s="97">
        <v>3453.75</v>
      </c>
      <c r="N268" s="97">
        <v>3485.57</v>
      </c>
      <c r="O268" s="97">
        <v>3492.46</v>
      </c>
      <c r="P268" s="97">
        <v>3486.67</v>
      </c>
      <c r="Q268" s="97">
        <v>3495.17</v>
      </c>
      <c r="R268" s="97">
        <v>3530.4</v>
      </c>
      <c r="S268" s="97">
        <v>3538.73</v>
      </c>
      <c r="T268" s="97">
        <v>3555.71</v>
      </c>
      <c r="U268" s="97">
        <v>3523.35</v>
      </c>
      <c r="V268" s="97">
        <v>3415.75</v>
      </c>
      <c r="W268" s="97">
        <v>3405.7799999999997</v>
      </c>
      <c r="X268" s="97">
        <v>3280.2799999999997</v>
      </c>
      <c r="Y268" s="97">
        <v>2689.7200000000003</v>
      </c>
    </row>
    <row r="269" spans="1:25" s="70" customFormat="1" ht="15.75" hidden="1" outlineLevel="1" x14ac:dyDescent="0.25">
      <c r="A269" s="108">
        <v>3</v>
      </c>
      <c r="B269" s="97">
        <v>2437.06</v>
      </c>
      <c r="C269" s="97">
        <v>2302.38</v>
      </c>
      <c r="D269" s="97">
        <v>2276.33</v>
      </c>
      <c r="E269" s="97">
        <v>2277.62</v>
      </c>
      <c r="F269" s="97">
        <v>2299.23</v>
      </c>
      <c r="G269" s="97">
        <v>2578.9500000000003</v>
      </c>
      <c r="H269" s="97">
        <v>2856.62</v>
      </c>
      <c r="I269" s="97">
        <v>3281.33</v>
      </c>
      <c r="J269" s="97">
        <v>3391.97</v>
      </c>
      <c r="K269" s="97">
        <v>3427.75</v>
      </c>
      <c r="L269" s="97">
        <v>3423.29</v>
      </c>
      <c r="M269" s="97">
        <v>3417.09</v>
      </c>
      <c r="N269" s="97">
        <v>3408.4</v>
      </c>
      <c r="O269" s="97">
        <v>3400.61</v>
      </c>
      <c r="P269" s="97">
        <v>3397.5099999999998</v>
      </c>
      <c r="Q269" s="97">
        <v>3400.0099999999998</v>
      </c>
      <c r="R269" s="97">
        <v>3419.86</v>
      </c>
      <c r="S269" s="97">
        <v>3443.19</v>
      </c>
      <c r="T269" s="97">
        <v>3432.68</v>
      </c>
      <c r="U269" s="97">
        <v>3423.2799999999997</v>
      </c>
      <c r="V269" s="97">
        <v>3392.63</v>
      </c>
      <c r="W269" s="97">
        <v>3370.22</v>
      </c>
      <c r="X269" s="97">
        <v>3242.21</v>
      </c>
      <c r="Y269" s="97">
        <v>2613.29</v>
      </c>
    </row>
    <row r="270" spans="1:25" s="70" customFormat="1" ht="15.75" hidden="1" outlineLevel="1" x14ac:dyDescent="0.25">
      <c r="A270" s="108">
        <v>4</v>
      </c>
      <c r="B270" s="97">
        <v>2363.77</v>
      </c>
      <c r="C270" s="97">
        <v>2276.0500000000002</v>
      </c>
      <c r="D270" s="97">
        <v>2225.2600000000002</v>
      </c>
      <c r="E270" s="97">
        <v>2229.1800000000003</v>
      </c>
      <c r="F270" s="97">
        <v>2288.77</v>
      </c>
      <c r="G270" s="97">
        <v>2464.7800000000002</v>
      </c>
      <c r="H270" s="97">
        <v>2849.59</v>
      </c>
      <c r="I270" s="97">
        <v>3279.02</v>
      </c>
      <c r="J270" s="97">
        <v>3412.0099999999998</v>
      </c>
      <c r="K270" s="97">
        <v>3458.21</v>
      </c>
      <c r="L270" s="97">
        <v>3455.02</v>
      </c>
      <c r="M270" s="97">
        <v>3457.73</v>
      </c>
      <c r="N270" s="97">
        <v>3433.07</v>
      </c>
      <c r="O270" s="97">
        <v>3431.73</v>
      </c>
      <c r="P270" s="97">
        <v>3426.72</v>
      </c>
      <c r="Q270" s="97">
        <v>3425.89</v>
      </c>
      <c r="R270" s="97">
        <v>3460.96</v>
      </c>
      <c r="S270" s="97">
        <v>3477.32</v>
      </c>
      <c r="T270" s="97">
        <v>3469.22</v>
      </c>
      <c r="U270" s="97">
        <v>3483.02</v>
      </c>
      <c r="V270" s="97">
        <v>3315.42</v>
      </c>
      <c r="W270" s="97">
        <v>3382.48</v>
      </c>
      <c r="X270" s="97">
        <v>3250.8</v>
      </c>
      <c r="Y270" s="97">
        <v>2631.14</v>
      </c>
    </row>
    <row r="271" spans="1:25" s="70" customFormat="1" ht="15.75" hidden="1" outlineLevel="1" x14ac:dyDescent="0.25">
      <c r="A271" s="108">
        <v>5</v>
      </c>
      <c r="B271" s="97">
        <v>2492.37</v>
      </c>
      <c r="C271" s="97">
        <v>2313.11</v>
      </c>
      <c r="D271" s="97">
        <v>2272.5100000000002</v>
      </c>
      <c r="E271" s="97">
        <v>2272.89</v>
      </c>
      <c r="F271" s="97">
        <v>2322.1800000000003</v>
      </c>
      <c r="G271" s="97">
        <v>2518.11</v>
      </c>
      <c r="H271" s="97">
        <v>3209.54</v>
      </c>
      <c r="I271" s="97">
        <v>3321.84</v>
      </c>
      <c r="J271" s="97">
        <v>3477.93</v>
      </c>
      <c r="K271" s="97">
        <v>3728.75</v>
      </c>
      <c r="L271" s="97">
        <v>3733.63</v>
      </c>
      <c r="M271" s="97">
        <v>3706.88</v>
      </c>
      <c r="N271" s="97">
        <v>3686.5299999999997</v>
      </c>
      <c r="O271" s="97">
        <v>3684.36</v>
      </c>
      <c r="P271" s="97">
        <v>3702.67</v>
      </c>
      <c r="Q271" s="97">
        <v>3700.46</v>
      </c>
      <c r="R271" s="97">
        <v>3711.61</v>
      </c>
      <c r="S271" s="97">
        <v>3693.5</v>
      </c>
      <c r="T271" s="97">
        <v>3683.91</v>
      </c>
      <c r="U271" s="97">
        <v>3616.98</v>
      </c>
      <c r="V271" s="97">
        <v>3409.04</v>
      </c>
      <c r="W271" s="97">
        <v>3395.0299999999997</v>
      </c>
      <c r="X271" s="97">
        <v>3257.83</v>
      </c>
      <c r="Y271" s="97">
        <v>2631.21</v>
      </c>
    </row>
    <row r="272" spans="1:25" s="70" customFormat="1" ht="15.75" hidden="1" outlineLevel="1" x14ac:dyDescent="0.25">
      <c r="A272" s="108">
        <v>6</v>
      </c>
      <c r="B272" s="97">
        <v>2530.2200000000003</v>
      </c>
      <c r="C272" s="97">
        <v>2419.75</v>
      </c>
      <c r="D272" s="97">
        <v>2329.88</v>
      </c>
      <c r="E272" s="97">
        <v>2319.96</v>
      </c>
      <c r="F272" s="97">
        <v>2424.38</v>
      </c>
      <c r="G272" s="97">
        <v>2673.71</v>
      </c>
      <c r="H272" s="97">
        <v>3192.25</v>
      </c>
      <c r="I272" s="97">
        <v>3345.5099999999998</v>
      </c>
      <c r="J272" s="97">
        <v>3427.25</v>
      </c>
      <c r="K272" s="97">
        <v>3581.22</v>
      </c>
      <c r="L272" s="97">
        <v>3564.02</v>
      </c>
      <c r="M272" s="97">
        <v>3576.58</v>
      </c>
      <c r="N272" s="97">
        <v>3498.47</v>
      </c>
      <c r="O272" s="97">
        <v>3511.82</v>
      </c>
      <c r="P272" s="97">
        <v>3509.1</v>
      </c>
      <c r="Q272" s="97">
        <v>3513.47</v>
      </c>
      <c r="R272" s="97">
        <v>3513.06</v>
      </c>
      <c r="S272" s="97">
        <v>3473.0099999999998</v>
      </c>
      <c r="T272" s="97">
        <v>3523.06</v>
      </c>
      <c r="U272" s="97">
        <v>3450.48</v>
      </c>
      <c r="V272" s="97">
        <v>3387.47</v>
      </c>
      <c r="W272" s="97">
        <v>3362.75</v>
      </c>
      <c r="X272" s="97">
        <v>3085.16</v>
      </c>
      <c r="Y272" s="97">
        <v>2624.6800000000003</v>
      </c>
    </row>
    <row r="273" spans="1:25" s="70" customFormat="1" ht="15.75" hidden="1" outlineLevel="1" x14ac:dyDescent="0.25">
      <c r="A273" s="108">
        <v>7</v>
      </c>
      <c r="B273" s="97">
        <v>2482.7000000000003</v>
      </c>
      <c r="C273" s="97">
        <v>2346.88</v>
      </c>
      <c r="D273" s="97">
        <v>2288.69</v>
      </c>
      <c r="E273" s="97">
        <v>2275.5100000000002</v>
      </c>
      <c r="F273" s="97">
        <v>2290.61</v>
      </c>
      <c r="G273" s="97">
        <v>2378.36</v>
      </c>
      <c r="H273" s="97">
        <v>2554.8000000000002</v>
      </c>
      <c r="I273" s="97">
        <v>2774.33</v>
      </c>
      <c r="J273" s="97">
        <v>3253.91</v>
      </c>
      <c r="K273" s="97">
        <v>3370.66</v>
      </c>
      <c r="L273" s="97">
        <v>3379.59</v>
      </c>
      <c r="M273" s="97">
        <v>3370.19</v>
      </c>
      <c r="N273" s="97">
        <v>3371.25</v>
      </c>
      <c r="O273" s="97">
        <v>3367.92</v>
      </c>
      <c r="P273" s="97">
        <v>3371.6</v>
      </c>
      <c r="Q273" s="97">
        <v>3372.27</v>
      </c>
      <c r="R273" s="97">
        <v>3388.5</v>
      </c>
      <c r="S273" s="97">
        <v>3392.57</v>
      </c>
      <c r="T273" s="97">
        <v>3383.0099999999998</v>
      </c>
      <c r="U273" s="97">
        <v>3372.25</v>
      </c>
      <c r="V273" s="97">
        <v>3337.47</v>
      </c>
      <c r="W273" s="97">
        <v>3218.34</v>
      </c>
      <c r="X273" s="97">
        <v>2720.37</v>
      </c>
      <c r="Y273" s="97">
        <v>2500.38</v>
      </c>
    </row>
    <row r="274" spans="1:25" s="70" customFormat="1" ht="15.75" hidden="1" outlineLevel="1" x14ac:dyDescent="0.25">
      <c r="A274" s="108">
        <v>8</v>
      </c>
      <c r="B274" s="97">
        <v>2181.0300000000002</v>
      </c>
      <c r="C274" s="97">
        <v>1591.18</v>
      </c>
      <c r="D274" s="97">
        <v>1750.3000000000002</v>
      </c>
      <c r="E274" s="97">
        <v>1744.97</v>
      </c>
      <c r="F274" s="97">
        <v>1939.0500000000002</v>
      </c>
      <c r="G274" s="97">
        <v>2038.1100000000001</v>
      </c>
      <c r="H274" s="97">
        <v>2271.9300000000003</v>
      </c>
      <c r="I274" s="97">
        <v>2431.5100000000002</v>
      </c>
      <c r="J274" s="97">
        <v>2798.75</v>
      </c>
      <c r="K274" s="97">
        <v>3152.89</v>
      </c>
      <c r="L274" s="97">
        <v>3157.88</v>
      </c>
      <c r="M274" s="97">
        <v>3433.18</v>
      </c>
      <c r="N274" s="97">
        <v>3421.74</v>
      </c>
      <c r="O274" s="97">
        <v>3164.66</v>
      </c>
      <c r="P274" s="97">
        <v>3179.44</v>
      </c>
      <c r="Q274" s="97">
        <v>3184.32</v>
      </c>
      <c r="R274" s="97">
        <v>3341.9</v>
      </c>
      <c r="S274" s="97">
        <v>3221.37</v>
      </c>
      <c r="T274" s="97">
        <v>3554.72</v>
      </c>
      <c r="U274" s="97">
        <v>3547.5099999999998</v>
      </c>
      <c r="V274" s="97">
        <v>3198.68</v>
      </c>
      <c r="W274" s="97">
        <v>3364.27</v>
      </c>
      <c r="X274" s="97">
        <v>2999.2000000000003</v>
      </c>
      <c r="Y274" s="97">
        <v>2466.34</v>
      </c>
    </row>
    <row r="275" spans="1:25" s="70" customFormat="1" ht="15.75" hidden="1" outlineLevel="1" x14ac:dyDescent="0.25">
      <c r="A275" s="108">
        <v>9</v>
      </c>
      <c r="B275" s="97">
        <v>2288.9300000000003</v>
      </c>
      <c r="C275" s="97">
        <v>2137.8200000000002</v>
      </c>
      <c r="D275" s="97">
        <v>2131.87</v>
      </c>
      <c r="E275" s="97">
        <v>2134.14</v>
      </c>
      <c r="F275" s="97">
        <v>2275.84</v>
      </c>
      <c r="G275" s="97">
        <v>2407.63</v>
      </c>
      <c r="H275" s="97">
        <v>2668.01</v>
      </c>
      <c r="I275" s="97">
        <v>2986.94</v>
      </c>
      <c r="J275" s="97">
        <v>3314.54</v>
      </c>
      <c r="K275" s="97">
        <v>3340.6</v>
      </c>
      <c r="L275" s="97">
        <v>3337.56</v>
      </c>
      <c r="M275" s="97">
        <v>3330.67</v>
      </c>
      <c r="N275" s="97">
        <v>3318.54</v>
      </c>
      <c r="O275" s="97">
        <v>3316.58</v>
      </c>
      <c r="P275" s="97">
        <v>3316.92</v>
      </c>
      <c r="Q275" s="97">
        <v>3317.4</v>
      </c>
      <c r="R275" s="97">
        <v>3329.45</v>
      </c>
      <c r="S275" s="97">
        <v>3346.85</v>
      </c>
      <c r="T275" s="97">
        <v>3340.62</v>
      </c>
      <c r="U275" s="97">
        <v>3350.56</v>
      </c>
      <c r="V275" s="97">
        <v>3307.2</v>
      </c>
      <c r="W275" s="97">
        <v>3336.32</v>
      </c>
      <c r="X275" s="97">
        <v>3284.3</v>
      </c>
      <c r="Y275" s="97">
        <v>2666.12</v>
      </c>
    </row>
    <row r="276" spans="1:25" s="70" customFormat="1" ht="15.75" hidden="1" outlineLevel="1" x14ac:dyDescent="0.25">
      <c r="A276" s="108">
        <v>10</v>
      </c>
      <c r="B276" s="97">
        <v>2440.09</v>
      </c>
      <c r="C276" s="97">
        <v>2365.59</v>
      </c>
      <c r="D276" s="97">
        <v>2341.91</v>
      </c>
      <c r="E276" s="97">
        <v>2334.59</v>
      </c>
      <c r="F276" s="97">
        <v>2367.12</v>
      </c>
      <c r="G276" s="97">
        <v>2615.39</v>
      </c>
      <c r="H276" s="97">
        <v>3166.2799999999997</v>
      </c>
      <c r="I276" s="97">
        <v>3258.4</v>
      </c>
      <c r="J276" s="97">
        <v>3333.95</v>
      </c>
      <c r="K276" s="97">
        <v>4573.4800000000005</v>
      </c>
      <c r="L276" s="97">
        <v>4591.5</v>
      </c>
      <c r="M276" s="97">
        <v>3855.22</v>
      </c>
      <c r="N276" s="97">
        <v>3799.12</v>
      </c>
      <c r="O276" s="97">
        <v>3806.5299999999997</v>
      </c>
      <c r="P276" s="97">
        <v>3788.46</v>
      </c>
      <c r="Q276" s="97">
        <v>3773.35</v>
      </c>
      <c r="R276" s="97">
        <v>3793.11</v>
      </c>
      <c r="S276" s="97">
        <v>3872.52</v>
      </c>
      <c r="T276" s="97">
        <v>3887.27</v>
      </c>
      <c r="U276" s="97">
        <v>3850.82</v>
      </c>
      <c r="V276" s="97">
        <v>3366.68</v>
      </c>
      <c r="W276" s="97">
        <v>3813.57</v>
      </c>
      <c r="X276" s="97">
        <v>3357.54</v>
      </c>
      <c r="Y276" s="97">
        <v>3176.14</v>
      </c>
    </row>
    <row r="277" spans="1:25" s="70" customFormat="1" ht="15.75" hidden="1" outlineLevel="1" x14ac:dyDescent="0.25">
      <c r="A277" s="108">
        <v>11</v>
      </c>
      <c r="B277" s="97">
        <v>2485.88</v>
      </c>
      <c r="C277" s="97">
        <v>2337.88</v>
      </c>
      <c r="D277" s="97">
        <v>2323.9500000000003</v>
      </c>
      <c r="E277" s="97">
        <v>2313.89</v>
      </c>
      <c r="F277" s="97">
        <v>2339.75</v>
      </c>
      <c r="G277" s="97">
        <v>2500.77</v>
      </c>
      <c r="H277" s="97">
        <v>2944.19</v>
      </c>
      <c r="I277" s="97">
        <v>3212.85</v>
      </c>
      <c r="J277" s="97">
        <v>3341.1</v>
      </c>
      <c r="K277" s="97">
        <v>3480.7799999999997</v>
      </c>
      <c r="L277" s="97">
        <v>3496.21</v>
      </c>
      <c r="M277" s="97">
        <v>3474.11</v>
      </c>
      <c r="N277" s="97">
        <v>3428.45</v>
      </c>
      <c r="O277" s="97">
        <v>3433.69</v>
      </c>
      <c r="P277" s="97">
        <v>3394.62</v>
      </c>
      <c r="Q277" s="97">
        <v>3413.24</v>
      </c>
      <c r="R277" s="97">
        <v>3470.37</v>
      </c>
      <c r="S277" s="97">
        <v>3464.65</v>
      </c>
      <c r="T277" s="97">
        <v>3519.87</v>
      </c>
      <c r="U277" s="97">
        <v>3464.81</v>
      </c>
      <c r="V277" s="97">
        <v>3333.66</v>
      </c>
      <c r="W277" s="97">
        <v>3339.81</v>
      </c>
      <c r="X277" s="97">
        <v>3084.24</v>
      </c>
      <c r="Y277" s="97">
        <v>2508.9300000000003</v>
      </c>
    </row>
    <row r="278" spans="1:25" s="70" customFormat="1" ht="15.75" hidden="1" outlineLevel="1" x14ac:dyDescent="0.25">
      <c r="A278" s="108">
        <v>12</v>
      </c>
      <c r="B278" s="97">
        <v>2379.9900000000002</v>
      </c>
      <c r="C278" s="97">
        <v>2276.6</v>
      </c>
      <c r="D278" s="97">
        <v>2225.81</v>
      </c>
      <c r="E278" s="97">
        <v>2199.81</v>
      </c>
      <c r="F278" s="97">
        <v>2272.0300000000002</v>
      </c>
      <c r="G278" s="97">
        <v>2411.63</v>
      </c>
      <c r="H278" s="97">
        <v>2640.9</v>
      </c>
      <c r="I278" s="97">
        <v>2936.61</v>
      </c>
      <c r="J278" s="97">
        <v>3294.44</v>
      </c>
      <c r="K278" s="97">
        <v>3351.44</v>
      </c>
      <c r="L278" s="97">
        <v>3355.9</v>
      </c>
      <c r="M278" s="97">
        <v>3347.75</v>
      </c>
      <c r="N278" s="97">
        <v>3331.93</v>
      </c>
      <c r="O278" s="97">
        <v>3334.08</v>
      </c>
      <c r="P278" s="97">
        <v>3332.04</v>
      </c>
      <c r="Q278" s="97">
        <v>3337.8</v>
      </c>
      <c r="R278" s="97">
        <v>3350.0299999999997</v>
      </c>
      <c r="S278" s="97">
        <v>3369.86</v>
      </c>
      <c r="T278" s="97">
        <v>3367.5099999999998</v>
      </c>
      <c r="U278" s="97">
        <v>3360.97</v>
      </c>
      <c r="V278" s="97">
        <v>3291.15</v>
      </c>
      <c r="W278" s="97">
        <v>3301.13</v>
      </c>
      <c r="X278" s="97">
        <v>2848.8</v>
      </c>
      <c r="Y278" s="97">
        <v>2557.61</v>
      </c>
    </row>
    <row r="279" spans="1:25" s="70" customFormat="1" ht="15.75" hidden="1" outlineLevel="1" x14ac:dyDescent="0.25">
      <c r="A279" s="108">
        <v>13</v>
      </c>
      <c r="B279" s="97">
        <v>2307</v>
      </c>
      <c r="C279" s="97">
        <v>2165.66</v>
      </c>
      <c r="D279" s="97">
        <v>2149.6800000000003</v>
      </c>
      <c r="E279" s="97">
        <v>2138.67</v>
      </c>
      <c r="F279" s="97">
        <v>2160.5300000000002</v>
      </c>
      <c r="G279" s="97">
        <v>2342.09</v>
      </c>
      <c r="H279" s="97">
        <v>2653.9300000000003</v>
      </c>
      <c r="I279" s="97">
        <v>3043.11</v>
      </c>
      <c r="J279" s="97">
        <v>3303.73</v>
      </c>
      <c r="K279" s="97">
        <v>3293.32</v>
      </c>
      <c r="L279" s="97">
        <v>3365.85</v>
      </c>
      <c r="M279" s="97">
        <v>3360.48</v>
      </c>
      <c r="N279" s="97">
        <v>3349.04</v>
      </c>
      <c r="O279" s="97">
        <v>3347.09</v>
      </c>
      <c r="P279" s="97">
        <v>3347.83</v>
      </c>
      <c r="Q279" s="97">
        <v>3352.15</v>
      </c>
      <c r="R279" s="97">
        <v>3293.44</v>
      </c>
      <c r="S279" s="97">
        <v>3379.68</v>
      </c>
      <c r="T279" s="97">
        <v>3373.8</v>
      </c>
      <c r="U279" s="97">
        <v>3366.22</v>
      </c>
      <c r="V279" s="97">
        <v>3304.96</v>
      </c>
      <c r="W279" s="97">
        <v>3265.11</v>
      </c>
      <c r="X279" s="97">
        <v>2825.87</v>
      </c>
      <c r="Y279" s="97">
        <v>2552.37</v>
      </c>
    </row>
    <row r="280" spans="1:25" s="70" customFormat="1" ht="15.75" hidden="1" outlineLevel="1" x14ac:dyDescent="0.25">
      <c r="A280" s="108">
        <v>14</v>
      </c>
      <c r="B280" s="97">
        <v>2391.6</v>
      </c>
      <c r="C280" s="97">
        <v>2280.5</v>
      </c>
      <c r="D280" s="97">
        <v>2243.0300000000002</v>
      </c>
      <c r="E280" s="97">
        <v>2240.27</v>
      </c>
      <c r="F280" s="97">
        <v>2261.48</v>
      </c>
      <c r="G280" s="97">
        <v>2370.37</v>
      </c>
      <c r="H280" s="97">
        <v>2586.0500000000002</v>
      </c>
      <c r="I280" s="97">
        <v>2811.9</v>
      </c>
      <c r="J280" s="97">
        <v>3210.16</v>
      </c>
      <c r="K280" s="97">
        <v>3358.29</v>
      </c>
      <c r="L280" s="97">
        <v>3373.25</v>
      </c>
      <c r="M280" s="97">
        <v>3368.15</v>
      </c>
      <c r="N280" s="97">
        <v>3360.05</v>
      </c>
      <c r="O280" s="97">
        <v>3357.95</v>
      </c>
      <c r="P280" s="97">
        <v>3358.34</v>
      </c>
      <c r="Q280" s="97">
        <v>3367.68</v>
      </c>
      <c r="R280" s="97">
        <v>3401.39</v>
      </c>
      <c r="S280" s="97">
        <v>3437.55</v>
      </c>
      <c r="T280" s="97">
        <v>3500.21</v>
      </c>
      <c r="U280" s="97">
        <v>3442.2</v>
      </c>
      <c r="V280" s="97">
        <v>3420.94</v>
      </c>
      <c r="W280" s="97">
        <v>3389.86</v>
      </c>
      <c r="X280" s="97">
        <v>3327.15</v>
      </c>
      <c r="Y280" s="97">
        <v>3032.94</v>
      </c>
    </row>
    <row r="281" spans="1:25" s="70" customFormat="1" ht="15.75" hidden="1" outlineLevel="1" x14ac:dyDescent="0.25">
      <c r="A281" s="108">
        <v>15</v>
      </c>
      <c r="B281" s="97">
        <v>2591.7000000000003</v>
      </c>
      <c r="C281" s="97">
        <v>2383.7800000000002</v>
      </c>
      <c r="D281" s="97">
        <v>2329.63</v>
      </c>
      <c r="E281" s="97">
        <v>2297.98</v>
      </c>
      <c r="F281" s="97">
        <v>2313.7800000000002</v>
      </c>
      <c r="G281" s="97">
        <v>2358.27</v>
      </c>
      <c r="H281" s="97">
        <v>2536.25</v>
      </c>
      <c r="I281" s="97">
        <v>2677.39</v>
      </c>
      <c r="J281" s="97">
        <v>3114.96</v>
      </c>
      <c r="K281" s="97">
        <v>3324.22</v>
      </c>
      <c r="L281" s="97">
        <v>3355.59</v>
      </c>
      <c r="M281" s="97">
        <v>3359.55</v>
      </c>
      <c r="N281" s="97">
        <v>3353.4</v>
      </c>
      <c r="O281" s="97">
        <v>3354.25</v>
      </c>
      <c r="P281" s="97">
        <v>3344.63</v>
      </c>
      <c r="Q281" s="97">
        <v>3345.0099999999998</v>
      </c>
      <c r="R281" s="97">
        <v>3363.29</v>
      </c>
      <c r="S281" s="97">
        <v>3384.92</v>
      </c>
      <c r="T281" s="97">
        <v>3390.39</v>
      </c>
      <c r="U281" s="97">
        <v>3381.5</v>
      </c>
      <c r="V281" s="97">
        <v>3363.09</v>
      </c>
      <c r="W281" s="97">
        <v>3356.82</v>
      </c>
      <c r="X281" s="97">
        <v>3173.04</v>
      </c>
      <c r="Y281" s="97">
        <v>2686.21</v>
      </c>
    </row>
    <row r="282" spans="1:25" s="70" customFormat="1" ht="15.75" hidden="1" outlineLevel="1" x14ac:dyDescent="0.25">
      <c r="A282" s="108">
        <v>16</v>
      </c>
      <c r="B282" s="97">
        <v>2429.6</v>
      </c>
      <c r="C282" s="97">
        <v>2344.36</v>
      </c>
      <c r="D282" s="97">
        <v>2290.7200000000003</v>
      </c>
      <c r="E282" s="97">
        <v>2276.9500000000003</v>
      </c>
      <c r="F282" s="97">
        <v>2306.69</v>
      </c>
      <c r="G282" s="97">
        <v>2560.6</v>
      </c>
      <c r="H282" s="97">
        <v>2927.69</v>
      </c>
      <c r="I282" s="97">
        <v>3215.94</v>
      </c>
      <c r="J282" s="97">
        <v>3349.75</v>
      </c>
      <c r="K282" s="97">
        <v>3377.75</v>
      </c>
      <c r="L282" s="97">
        <v>3375.25</v>
      </c>
      <c r="M282" s="97">
        <v>3339.66</v>
      </c>
      <c r="N282" s="97">
        <v>3336.67</v>
      </c>
      <c r="O282" s="97">
        <v>3329.55</v>
      </c>
      <c r="P282" s="97">
        <v>3331.52</v>
      </c>
      <c r="Q282" s="97">
        <v>3309.86</v>
      </c>
      <c r="R282" s="97">
        <v>3331.97</v>
      </c>
      <c r="S282" s="97">
        <v>3298.09</v>
      </c>
      <c r="T282" s="97">
        <v>3311.29</v>
      </c>
      <c r="U282" s="97">
        <v>3295.93</v>
      </c>
      <c r="V282" s="97">
        <v>3231.25</v>
      </c>
      <c r="W282" s="97">
        <v>3205.21</v>
      </c>
      <c r="X282" s="97">
        <v>2683.2200000000003</v>
      </c>
      <c r="Y282" s="97">
        <v>2412.42</v>
      </c>
    </row>
    <row r="283" spans="1:25" s="70" customFormat="1" ht="15.75" hidden="1" outlineLevel="1" x14ac:dyDescent="0.25">
      <c r="A283" s="108">
        <v>17</v>
      </c>
      <c r="B283" s="97">
        <v>2324.6800000000003</v>
      </c>
      <c r="C283" s="97">
        <v>2199.12</v>
      </c>
      <c r="D283" s="97">
        <v>2130.63</v>
      </c>
      <c r="E283" s="97">
        <v>2116.46</v>
      </c>
      <c r="F283" s="97">
        <v>2214.4500000000003</v>
      </c>
      <c r="G283" s="97">
        <v>2383.15</v>
      </c>
      <c r="H283" s="97">
        <v>2631.56</v>
      </c>
      <c r="I283" s="97">
        <v>3005.66</v>
      </c>
      <c r="J283" s="97">
        <v>3230.21</v>
      </c>
      <c r="K283" s="97">
        <v>3262.99</v>
      </c>
      <c r="L283" s="97">
        <v>3302.54</v>
      </c>
      <c r="M283" s="97">
        <v>3298.02</v>
      </c>
      <c r="N283" s="97">
        <v>3279.5</v>
      </c>
      <c r="O283" s="97">
        <v>3257.58</v>
      </c>
      <c r="P283" s="97">
        <v>3282.55</v>
      </c>
      <c r="Q283" s="97">
        <v>3280.45</v>
      </c>
      <c r="R283" s="97">
        <v>3303.65</v>
      </c>
      <c r="S283" s="97">
        <v>3303.2799999999997</v>
      </c>
      <c r="T283" s="97">
        <v>3308.65</v>
      </c>
      <c r="U283" s="97">
        <v>3263.42</v>
      </c>
      <c r="V283" s="97">
        <v>3214.99</v>
      </c>
      <c r="W283" s="97">
        <v>3216.2799999999997</v>
      </c>
      <c r="X283" s="97">
        <v>2731.01</v>
      </c>
      <c r="Y283" s="97">
        <v>2424.71</v>
      </c>
    </row>
    <row r="284" spans="1:25" s="70" customFormat="1" ht="15.75" hidden="1" outlineLevel="1" x14ac:dyDescent="0.25">
      <c r="A284" s="108">
        <v>18</v>
      </c>
      <c r="B284" s="97">
        <v>2304.4700000000003</v>
      </c>
      <c r="C284" s="97">
        <v>2139.15</v>
      </c>
      <c r="D284" s="97">
        <v>2026.37</v>
      </c>
      <c r="E284" s="97">
        <v>1895.6200000000001</v>
      </c>
      <c r="F284" s="97">
        <v>2142.9</v>
      </c>
      <c r="G284" s="97">
        <v>2301.38</v>
      </c>
      <c r="H284" s="97">
        <v>2557.5100000000002</v>
      </c>
      <c r="I284" s="97">
        <v>2855.87</v>
      </c>
      <c r="J284" s="97">
        <v>3219.93</v>
      </c>
      <c r="K284" s="97">
        <v>3305.39</v>
      </c>
      <c r="L284" s="97">
        <v>3315.98</v>
      </c>
      <c r="M284" s="97">
        <v>3291.98</v>
      </c>
      <c r="N284" s="97">
        <v>3259.95</v>
      </c>
      <c r="O284" s="97">
        <v>3257.4</v>
      </c>
      <c r="P284" s="97">
        <v>3266.24</v>
      </c>
      <c r="Q284" s="97">
        <v>3262.79</v>
      </c>
      <c r="R284" s="97">
        <v>3316.18</v>
      </c>
      <c r="S284" s="97">
        <v>3363.0299999999997</v>
      </c>
      <c r="T284" s="97">
        <v>3369.89</v>
      </c>
      <c r="U284" s="97">
        <v>3372.25</v>
      </c>
      <c r="V284" s="97">
        <v>3336.36</v>
      </c>
      <c r="W284" s="97">
        <v>3318.9</v>
      </c>
      <c r="X284" s="97">
        <v>2864.54</v>
      </c>
      <c r="Y284" s="97">
        <v>2540.86</v>
      </c>
    </row>
    <row r="285" spans="1:25" s="70" customFormat="1" ht="15.75" hidden="1" outlineLevel="1" x14ac:dyDescent="0.25">
      <c r="A285" s="108">
        <v>19</v>
      </c>
      <c r="B285" s="97">
        <v>2387.14</v>
      </c>
      <c r="C285" s="97">
        <v>2201.94</v>
      </c>
      <c r="D285" s="97">
        <v>2175.02</v>
      </c>
      <c r="E285" s="97">
        <v>2171.8200000000002</v>
      </c>
      <c r="F285" s="97">
        <v>2298.5100000000002</v>
      </c>
      <c r="G285" s="97">
        <v>2465.13</v>
      </c>
      <c r="H285" s="97">
        <v>2848.63</v>
      </c>
      <c r="I285" s="97">
        <v>3285.6</v>
      </c>
      <c r="J285" s="97">
        <v>3398.25</v>
      </c>
      <c r="K285" s="97">
        <v>3744.59</v>
      </c>
      <c r="L285" s="97">
        <v>3725.05</v>
      </c>
      <c r="M285" s="97">
        <v>3633.07</v>
      </c>
      <c r="N285" s="97">
        <v>3618.57</v>
      </c>
      <c r="O285" s="97">
        <v>3678.6</v>
      </c>
      <c r="P285" s="97">
        <v>3753.67</v>
      </c>
      <c r="Q285" s="97">
        <v>3876.62</v>
      </c>
      <c r="R285" s="97">
        <v>3754.94</v>
      </c>
      <c r="S285" s="97">
        <v>3542.2</v>
      </c>
      <c r="T285" s="97">
        <v>3546.27</v>
      </c>
      <c r="U285" s="97">
        <v>4130.5200000000004</v>
      </c>
      <c r="V285" s="97">
        <v>3491.67</v>
      </c>
      <c r="W285" s="97">
        <v>3510.41</v>
      </c>
      <c r="X285" s="97">
        <v>3357</v>
      </c>
      <c r="Y285" s="97">
        <v>2630.48</v>
      </c>
    </row>
    <row r="286" spans="1:25" s="70" customFormat="1" ht="15.75" hidden="1" outlineLevel="1" x14ac:dyDescent="0.25">
      <c r="A286" s="108">
        <v>20</v>
      </c>
      <c r="B286" s="97">
        <v>2493.5100000000002</v>
      </c>
      <c r="C286" s="97">
        <v>2356.7800000000002</v>
      </c>
      <c r="D286" s="97">
        <v>2309.64</v>
      </c>
      <c r="E286" s="97">
        <v>2300.66</v>
      </c>
      <c r="F286" s="97">
        <v>2335.29</v>
      </c>
      <c r="G286" s="97">
        <v>2599.91</v>
      </c>
      <c r="H286" s="97">
        <v>2931.39</v>
      </c>
      <c r="I286" s="97">
        <v>3289.19</v>
      </c>
      <c r="J286" s="97">
        <v>3349.44</v>
      </c>
      <c r="K286" s="97">
        <v>3373.68</v>
      </c>
      <c r="L286" s="97">
        <v>3366.5</v>
      </c>
      <c r="M286" s="97">
        <v>3347.43</v>
      </c>
      <c r="N286" s="97">
        <v>3329.83</v>
      </c>
      <c r="O286" s="97">
        <v>3326.77</v>
      </c>
      <c r="P286" s="97">
        <v>3328.84</v>
      </c>
      <c r="Q286" s="97">
        <v>3333.62</v>
      </c>
      <c r="R286" s="97">
        <v>3349.27</v>
      </c>
      <c r="S286" s="97">
        <v>3368.0099999999998</v>
      </c>
      <c r="T286" s="97">
        <v>3368.71</v>
      </c>
      <c r="U286" s="97">
        <v>3357.2</v>
      </c>
      <c r="V286" s="97">
        <v>3327.8</v>
      </c>
      <c r="W286" s="97">
        <v>3338.06</v>
      </c>
      <c r="X286" s="97">
        <v>2983.56</v>
      </c>
      <c r="Y286" s="97">
        <v>2726.04</v>
      </c>
    </row>
    <row r="287" spans="1:25" s="70" customFormat="1" ht="15.75" hidden="1" outlineLevel="1" x14ac:dyDescent="0.25">
      <c r="A287" s="108">
        <v>21</v>
      </c>
      <c r="B287" s="97">
        <v>2490.0100000000002</v>
      </c>
      <c r="C287" s="97">
        <v>2429.46</v>
      </c>
      <c r="D287" s="97">
        <v>2327.04</v>
      </c>
      <c r="E287" s="97">
        <v>2312.65</v>
      </c>
      <c r="F287" s="97">
        <v>2318.2800000000002</v>
      </c>
      <c r="G287" s="97">
        <v>2500.2400000000002</v>
      </c>
      <c r="H287" s="97">
        <v>2624.34</v>
      </c>
      <c r="I287" s="97">
        <v>2869.5</v>
      </c>
      <c r="J287" s="97">
        <v>3274.75</v>
      </c>
      <c r="K287" s="97">
        <v>3523.07</v>
      </c>
      <c r="L287" s="97">
        <v>3544.77</v>
      </c>
      <c r="M287" s="97">
        <v>3694.68</v>
      </c>
      <c r="N287" s="97">
        <v>3639.77</v>
      </c>
      <c r="O287" s="97">
        <v>4574.34</v>
      </c>
      <c r="P287" s="97">
        <v>4547.72</v>
      </c>
      <c r="Q287" s="97">
        <v>4547.6900000000005</v>
      </c>
      <c r="R287" s="97">
        <v>3749.5</v>
      </c>
      <c r="S287" s="97">
        <v>4801.9800000000005</v>
      </c>
      <c r="T287" s="97">
        <v>4960.49</v>
      </c>
      <c r="U287" s="97">
        <v>4858.71</v>
      </c>
      <c r="V287" s="97">
        <v>3376.11</v>
      </c>
      <c r="W287" s="97">
        <v>3355.95</v>
      </c>
      <c r="X287" s="97">
        <v>3090.24</v>
      </c>
      <c r="Y287" s="97">
        <v>2728.94</v>
      </c>
    </row>
    <row r="288" spans="1:25" s="70" customFormat="1" ht="15.75" hidden="1" outlineLevel="1" x14ac:dyDescent="0.25">
      <c r="A288" s="108">
        <v>22</v>
      </c>
      <c r="B288" s="97">
        <v>2614.6</v>
      </c>
      <c r="C288" s="97">
        <v>2480.96</v>
      </c>
      <c r="D288" s="97">
        <v>2333.56</v>
      </c>
      <c r="E288" s="97">
        <v>2335.09</v>
      </c>
      <c r="F288" s="97">
        <v>2334.46</v>
      </c>
      <c r="G288" s="97">
        <v>2487.23</v>
      </c>
      <c r="H288" s="97">
        <v>2606.29</v>
      </c>
      <c r="I288" s="97">
        <v>2676.35</v>
      </c>
      <c r="J288" s="97">
        <v>3126.92</v>
      </c>
      <c r="K288" s="97">
        <v>3318.5099999999998</v>
      </c>
      <c r="L288" s="97">
        <v>3321.41</v>
      </c>
      <c r="M288" s="97">
        <v>3325.93</v>
      </c>
      <c r="N288" s="97">
        <v>3336.0099999999998</v>
      </c>
      <c r="O288" s="97">
        <v>3332.05</v>
      </c>
      <c r="P288" s="97">
        <v>3326.2799999999997</v>
      </c>
      <c r="Q288" s="97">
        <v>3326.33</v>
      </c>
      <c r="R288" s="97">
        <v>3350.82</v>
      </c>
      <c r="S288" s="97">
        <v>3367.49</v>
      </c>
      <c r="T288" s="97">
        <v>3368.05</v>
      </c>
      <c r="U288" s="97">
        <v>3354.42</v>
      </c>
      <c r="V288" s="97">
        <v>3354.71</v>
      </c>
      <c r="W288" s="97">
        <v>3336.93</v>
      </c>
      <c r="X288" s="97">
        <v>3197.15</v>
      </c>
      <c r="Y288" s="97">
        <v>2830.65</v>
      </c>
    </row>
    <row r="289" spans="1:25" s="70" customFormat="1" ht="15.75" hidden="1" outlineLevel="1" x14ac:dyDescent="0.25">
      <c r="A289" s="108">
        <v>23</v>
      </c>
      <c r="B289" s="97">
        <v>2596.02</v>
      </c>
      <c r="C289" s="97">
        <v>2396.14</v>
      </c>
      <c r="D289" s="97">
        <v>2341.0100000000002</v>
      </c>
      <c r="E289" s="97">
        <v>2334.1</v>
      </c>
      <c r="F289" s="97">
        <v>2391.42</v>
      </c>
      <c r="G289" s="97">
        <v>2721.29</v>
      </c>
      <c r="H289" s="97">
        <v>3161.73</v>
      </c>
      <c r="I289" s="97">
        <v>3297.58</v>
      </c>
      <c r="J289" s="97">
        <v>3429.32</v>
      </c>
      <c r="K289" s="97">
        <v>3534.92</v>
      </c>
      <c r="L289" s="97">
        <v>3562.17</v>
      </c>
      <c r="M289" s="97">
        <v>3586.17</v>
      </c>
      <c r="N289" s="97">
        <v>3548.49</v>
      </c>
      <c r="O289" s="97">
        <v>3555</v>
      </c>
      <c r="P289" s="97">
        <v>3542.24</v>
      </c>
      <c r="Q289" s="97">
        <v>3456.69</v>
      </c>
      <c r="R289" s="97">
        <v>3451.52</v>
      </c>
      <c r="S289" s="97">
        <v>3496.13</v>
      </c>
      <c r="T289" s="97">
        <v>3507.89</v>
      </c>
      <c r="U289" s="97">
        <v>3473.97</v>
      </c>
      <c r="V289" s="97">
        <v>3326.2599999999998</v>
      </c>
      <c r="W289" s="97">
        <v>3368.81</v>
      </c>
      <c r="X289" s="97">
        <v>3237.45</v>
      </c>
      <c r="Y289" s="97">
        <v>2722.89</v>
      </c>
    </row>
    <row r="290" spans="1:25" s="70" customFormat="1" ht="15.75" hidden="1" outlineLevel="1" x14ac:dyDescent="0.25">
      <c r="A290" s="108">
        <v>24</v>
      </c>
      <c r="B290" s="97">
        <v>2417.94</v>
      </c>
      <c r="C290" s="97">
        <v>2304.79</v>
      </c>
      <c r="D290" s="97">
        <v>2299.2000000000003</v>
      </c>
      <c r="E290" s="97">
        <v>2296.44</v>
      </c>
      <c r="F290" s="97">
        <v>2341.85</v>
      </c>
      <c r="G290" s="97">
        <v>2554.21</v>
      </c>
      <c r="H290" s="97">
        <v>2864.57</v>
      </c>
      <c r="I290" s="97">
        <v>3297.02</v>
      </c>
      <c r="J290" s="97">
        <v>3399.92</v>
      </c>
      <c r="K290" s="97">
        <v>3478.02</v>
      </c>
      <c r="L290" s="97">
        <v>3462.27</v>
      </c>
      <c r="M290" s="97">
        <v>3451.8</v>
      </c>
      <c r="N290" s="97">
        <v>3427.6</v>
      </c>
      <c r="O290" s="97">
        <v>3443</v>
      </c>
      <c r="P290" s="97">
        <v>3442.27</v>
      </c>
      <c r="Q290" s="97">
        <v>3445.32</v>
      </c>
      <c r="R290" s="97">
        <v>3425.7</v>
      </c>
      <c r="S290" s="97">
        <v>3428.33</v>
      </c>
      <c r="T290" s="97">
        <v>3450.09</v>
      </c>
      <c r="U290" s="97">
        <v>3451.91</v>
      </c>
      <c r="V290" s="97">
        <v>3346.81</v>
      </c>
      <c r="W290" s="97">
        <v>3310.39</v>
      </c>
      <c r="X290" s="97">
        <v>2927.67</v>
      </c>
      <c r="Y290" s="97">
        <v>2559.31</v>
      </c>
    </row>
    <row r="291" spans="1:25" s="70" customFormat="1" ht="15.75" hidden="1" outlineLevel="1" x14ac:dyDescent="0.25">
      <c r="A291" s="108">
        <v>25</v>
      </c>
      <c r="B291" s="97">
        <v>2360.7200000000003</v>
      </c>
      <c r="C291" s="97">
        <v>2305.12</v>
      </c>
      <c r="D291" s="97">
        <v>2151.0300000000002</v>
      </c>
      <c r="E291" s="97">
        <v>2143.69</v>
      </c>
      <c r="F291" s="97">
        <v>2298.41</v>
      </c>
      <c r="G291" s="97">
        <v>2393.2200000000003</v>
      </c>
      <c r="H291" s="97">
        <v>2631.9300000000003</v>
      </c>
      <c r="I291" s="97">
        <v>3190.38</v>
      </c>
      <c r="J291" s="97">
        <v>3325.7599999999998</v>
      </c>
      <c r="K291" s="97">
        <v>3356.24</v>
      </c>
      <c r="L291" s="97">
        <v>3354.99</v>
      </c>
      <c r="M291" s="97">
        <v>3260.13</v>
      </c>
      <c r="N291" s="97">
        <v>3336.18</v>
      </c>
      <c r="O291" s="97">
        <v>3338.14</v>
      </c>
      <c r="P291" s="97">
        <v>3336.35</v>
      </c>
      <c r="Q291" s="97">
        <v>3337.5099999999998</v>
      </c>
      <c r="R291" s="97">
        <v>3339.6</v>
      </c>
      <c r="S291" s="97">
        <v>3343.07</v>
      </c>
      <c r="T291" s="97">
        <v>3348.54</v>
      </c>
      <c r="U291" s="97">
        <v>3340.34</v>
      </c>
      <c r="V291" s="97">
        <v>3253.75</v>
      </c>
      <c r="W291" s="97">
        <v>3157.82</v>
      </c>
      <c r="X291" s="97">
        <v>2621.23</v>
      </c>
      <c r="Y291" s="97">
        <v>2378.65</v>
      </c>
    </row>
    <row r="292" spans="1:25" s="70" customFormat="1" ht="15.75" hidden="1" outlineLevel="1" x14ac:dyDescent="0.25">
      <c r="A292" s="108">
        <v>26</v>
      </c>
      <c r="B292" s="97">
        <v>2244.4300000000003</v>
      </c>
      <c r="C292" s="97">
        <v>2089.2400000000002</v>
      </c>
      <c r="D292" s="97">
        <v>2050.21</v>
      </c>
      <c r="E292" s="97">
        <v>2020.98</v>
      </c>
      <c r="F292" s="97">
        <v>2184.0700000000002</v>
      </c>
      <c r="G292" s="97">
        <v>2323.52</v>
      </c>
      <c r="H292" s="97">
        <v>2595.13</v>
      </c>
      <c r="I292" s="97">
        <v>2948.33</v>
      </c>
      <c r="J292" s="97">
        <v>3265.55</v>
      </c>
      <c r="K292" s="97">
        <v>3341.29</v>
      </c>
      <c r="L292" s="97">
        <v>3268.71</v>
      </c>
      <c r="M292" s="97">
        <v>3259.7</v>
      </c>
      <c r="N292" s="97">
        <v>3239.16</v>
      </c>
      <c r="O292" s="97">
        <v>3237.98</v>
      </c>
      <c r="P292" s="97">
        <v>3225.0099999999998</v>
      </c>
      <c r="Q292" s="97">
        <v>3224.08</v>
      </c>
      <c r="R292" s="97">
        <v>3260.05</v>
      </c>
      <c r="S292" s="97">
        <v>3296.91</v>
      </c>
      <c r="T292" s="97">
        <v>3292.47</v>
      </c>
      <c r="U292" s="97">
        <v>3288.83</v>
      </c>
      <c r="V292" s="97">
        <v>3251.18</v>
      </c>
      <c r="W292" s="97">
        <v>3207.44</v>
      </c>
      <c r="X292" s="97">
        <v>2617.91</v>
      </c>
      <c r="Y292" s="97">
        <v>2357.33</v>
      </c>
    </row>
    <row r="293" spans="1:25" s="70" customFormat="1" ht="15.75" hidden="1" outlineLevel="1" x14ac:dyDescent="0.25">
      <c r="A293" s="108">
        <v>27</v>
      </c>
      <c r="B293" s="97">
        <v>2339.02</v>
      </c>
      <c r="C293" s="97">
        <v>2287.2800000000002</v>
      </c>
      <c r="D293" s="97">
        <v>2261.5100000000002</v>
      </c>
      <c r="E293" s="97">
        <v>2225.35</v>
      </c>
      <c r="F293" s="97">
        <v>2304.0300000000002</v>
      </c>
      <c r="G293" s="97">
        <v>2423.2600000000002</v>
      </c>
      <c r="H293" s="97">
        <v>2731.2000000000003</v>
      </c>
      <c r="I293" s="97">
        <v>3234.31</v>
      </c>
      <c r="J293" s="97">
        <v>3349.35</v>
      </c>
      <c r="K293" s="97">
        <v>3391.0299999999997</v>
      </c>
      <c r="L293" s="97">
        <v>3401.06</v>
      </c>
      <c r="M293" s="97">
        <v>3397.34</v>
      </c>
      <c r="N293" s="97">
        <v>3380.2799999999997</v>
      </c>
      <c r="O293" s="97">
        <v>3373.85</v>
      </c>
      <c r="P293" s="97">
        <v>3368.49</v>
      </c>
      <c r="Q293" s="97">
        <v>3374.22</v>
      </c>
      <c r="R293" s="97">
        <v>3395.63</v>
      </c>
      <c r="S293" s="97">
        <v>3414.39</v>
      </c>
      <c r="T293" s="97">
        <v>3416.47</v>
      </c>
      <c r="U293" s="97">
        <v>3417.05</v>
      </c>
      <c r="V293" s="97">
        <v>3390.86</v>
      </c>
      <c r="W293" s="97">
        <v>3355.36</v>
      </c>
      <c r="X293" s="97">
        <v>3281.33</v>
      </c>
      <c r="Y293" s="97">
        <v>3186.31</v>
      </c>
    </row>
    <row r="294" spans="1:25" s="70" customFormat="1" ht="15.75" hidden="1" outlineLevel="1" x14ac:dyDescent="0.25">
      <c r="A294" s="108">
        <v>28</v>
      </c>
      <c r="B294" s="97">
        <v>2500.4</v>
      </c>
      <c r="C294" s="97">
        <v>2357.35</v>
      </c>
      <c r="D294" s="97">
        <v>2306.9500000000003</v>
      </c>
      <c r="E294" s="97">
        <v>2299.86</v>
      </c>
      <c r="F294" s="97">
        <v>2321.98</v>
      </c>
      <c r="G294" s="97">
        <v>2524.16</v>
      </c>
      <c r="H294" s="97">
        <v>2868.26</v>
      </c>
      <c r="I294" s="97">
        <v>3322.69</v>
      </c>
      <c r="J294" s="97">
        <v>3401.52</v>
      </c>
      <c r="K294" s="97">
        <v>3461.07</v>
      </c>
      <c r="L294" s="97">
        <v>3461.44</v>
      </c>
      <c r="M294" s="97">
        <v>3444.1</v>
      </c>
      <c r="N294" s="97">
        <v>3417.19</v>
      </c>
      <c r="O294" s="97">
        <v>3400.06</v>
      </c>
      <c r="P294" s="97">
        <v>3390.09</v>
      </c>
      <c r="Q294" s="97">
        <v>3396.24</v>
      </c>
      <c r="R294" s="97">
        <v>3427.99</v>
      </c>
      <c r="S294" s="97">
        <v>3439.9</v>
      </c>
      <c r="T294" s="97">
        <v>3492.36</v>
      </c>
      <c r="U294" s="97">
        <v>3350.33</v>
      </c>
      <c r="V294" s="97">
        <v>3350.91</v>
      </c>
      <c r="W294" s="97">
        <v>3296.62</v>
      </c>
      <c r="X294" s="97">
        <v>3324.07</v>
      </c>
      <c r="Y294" s="97">
        <v>2838.55</v>
      </c>
    </row>
    <row r="295" spans="1:25" s="70" customFormat="1" ht="15.75" hidden="1" outlineLevel="1" x14ac:dyDescent="0.25">
      <c r="A295" s="108">
        <v>29</v>
      </c>
      <c r="B295" s="97">
        <v>2608.37</v>
      </c>
      <c r="C295" s="97">
        <v>2467.9300000000003</v>
      </c>
      <c r="D295" s="97">
        <v>2378.23</v>
      </c>
      <c r="E295" s="97">
        <v>2328.4700000000003</v>
      </c>
      <c r="F295" s="97">
        <v>2396.4</v>
      </c>
      <c r="G295" s="97">
        <v>2448.61</v>
      </c>
      <c r="H295" s="97">
        <v>2594.13</v>
      </c>
      <c r="I295" s="97">
        <v>3184.14</v>
      </c>
      <c r="J295" s="97">
        <v>3333.47</v>
      </c>
      <c r="K295" s="97">
        <v>3295.84</v>
      </c>
      <c r="L295" s="97">
        <v>3419.95</v>
      </c>
      <c r="M295" s="97">
        <v>3423.34</v>
      </c>
      <c r="N295" s="97">
        <v>3419.86</v>
      </c>
      <c r="O295" s="97">
        <v>3418.07</v>
      </c>
      <c r="P295" s="97">
        <v>3409.08</v>
      </c>
      <c r="Q295" s="97">
        <v>3345.66</v>
      </c>
      <c r="R295" s="97">
        <v>3569.99</v>
      </c>
      <c r="S295" s="97">
        <v>3501.25</v>
      </c>
      <c r="T295" s="97">
        <v>5025.8100000000004</v>
      </c>
      <c r="U295" s="97">
        <v>4915.6100000000006</v>
      </c>
      <c r="V295" s="97">
        <v>4619.0700000000006</v>
      </c>
      <c r="W295" s="97">
        <v>3345.88</v>
      </c>
      <c r="X295" s="97">
        <v>3287.19</v>
      </c>
      <c r="Y295" s="97">
        <v>3291.69</v>
      </c>
    </row>
    <row r="296" spans="1:25" s="70" customFormat="1" ht="15.75" collapsed="1" x14ac:dyDescent="0.25">
      <c r="A296" s="108">
        <v>30</v>
      </c>
      <c r="B296" s="97">
        <v>2591.62</v>
      </c>
      <c r="C296" s="97">
        <v>2455.35</v>
      </c>
      <c r="D296" s="97">
        <v>2312.64</v>
      </c>
      <c r="E296" s="97">
        <v>2310.5700000000002</v>
      </c>
      <c r="F296" s="97">
        <v>2337.0500000000002</v>
      </c>
      <c r="G296" s="97">
        <v>2422.41</v>
      </c>
      <c r="H296" s="97">
        <v>2576.02</v>
      </c>
      <c r="I296" s="97">
        <v>2778.13</v>
      </c>
      <c r="J296" s="97">
        <v>3309.55</v>
      </c>
      <c r="K296" s="97">
        <v>3282.06</v>
      </c>
      <c r="L296" s="97">
        <v>3391.92</v>
      </c>
      <c r="M296" s="97">
        <v>3397.68</v>
      </c>
      <c r="N296" s="97">
        <v>3390.58</v>
      </c>
      <c r="O296" s="97">
        <v>3389.5</v>
      </c>
      <c r="P296" s="97">
        <v>3375.85</v>
      </c>
      <c r="Q296" s="97">
        <v>3381.35</v>
      </c>
      <c r="R296" s="97">
        <v>3388.31</v>
      </c>
      <c r="S296" s="97">
        <v>3411.7599999999998</v>
      </c>
      <c r="T296" s="97">
        <v>3414.58</v>
      </c>
      <c r="U296" s="97">
        <v>3401.92</v>
      </c>
      <c r="V296" s="97">
        <v>3384.83</v>
      </c>
      <c r="W296" s="97">
        <v>3338.29</v>
      </c>
      <c r="X296" s="97">
        <v>3158.2799999999997</v>
      </c>
      <c r="Y296" s="97">
        <v>2599.39</v>
      </c>
    </row>
    <row r="297" spans="1:25" s="70" customFormat="1" ht="15.75" x14ac:dyDescent="0.25">
      <c r="A297" s="109">
        <v>31</v>
      </c>
      <c r="B297" s="97">
        <v>2524.89</v>
      </c>
      <c r="C297" s="97">
        <v>2338.58</v>
      </c>
      <c r="D297" s="97">
        <v>2287.15</v>
      </c>
      <c r="E297" s="97">
        <v>2274.81</v>
      </c>
      <c r="F297" s="97">
        <v>2280.4700000000003</v>
      </c>
      <c r="G297" s="97">
        <v>2318.69</v>
      </c>
      <c r="H297" s="97">
        <v>2409.73</v>
      </c>
      <c r="I297" s="97">
        <v>2594.48</v>
      </c>
      <c r="J297" s="97">
        <v>3064.0099999999998</v>
      </c>
      <c r="K297" s="97">
        <v>3223.22</v>
      </c>
      <c r="L297" s="97">
        <v>3238</v>
      </c>
      <c r="M297" s="97">
        <v>3234.5299999999997</v>
      </c>
      <c r="N297" s="97">
        <v>3221.15</v>
      </c>
      <c r="O297" s="97">
        <v>3173.81</v>
      </c>
      <c r="P297" s="97">
        <v>3162.1</v>
      </c>
      <c r="Q297" s="97">
        <v>3169.04</v>
      </c>
      <c r="R297" s="97">
        <v>3228.0299999999997</v>
      </c>
      <c r="S297" s="97">
        <v>3239.7</v>
      </c>
      <c r="T297" s="97">
        <v>3249.49</v>
      </c>
      <c r="U297" s="97">
        <v>3273.34</v>
      </c>
      <c r="V297" s="97">
        <v>3223.45</v>
      </c>
      <c r="W297" s="97">
        <v>3030.84</v>
      </c>
      <c r="X297" s="97">
        <v>2696.33</v>
      </c>
      <c r="Y297" s="97">
        <v>2464.37</v>
      </c>
    </row>
    <row r="298" spans="1:25" s="70" customFormat="1" ht="15.75" x14ac:dyDescent="0.25">
      <c r="A298" s="46"/>
    </row>
    <row r="299" spans="1:25" s="70" customFormat="1" ht="15.75" x14ac:dyDescent="0.25">
      <c r="A299" s="164" t="s">
        <v>32</v>
      </c>
      <c r="B299" s="164" t="s">
        <v>124</v>
      </c>
      <c r="C299" s="164"/>
      <c r="D299" s="164"/>
      <c r="E299" s="164"/>
      <c r="F299" s="164"/>
      <c r="G299" s="164"/>
      <c r="H299" s="164"/>
      <c r="I299" s="164"/>
      <c r="J299" s="164"/>
      <c r="K299" s="164"/>
      <c r="L299" s="164"/>
      <c r="M299" s="164"/>
      <c r="N299" s="164"/>
      <c r="O299" s="164"/>
      <c r="P299" s="164"/>
      <c r="Q299" s="164"/>
      <c r="R299" s="164"/>
      <c r="S299" s="164"/>
      <c r="T299" s="164"/>
      <c r="U299" s="164"/>
      <c r="V299" s="164"/>
      <c r="W299" s="164"/>
      <c r="X299" s="164"/>
      <c r="Y299" s="164"/>
    </row>
    <row r="300" spans="1:25" s="77" customFormat="1" ht="12.75" x14ac:dyDescent="0.2">
      <c r="A300" s="164"/>
      <c r="B300" s="76" t="s">
        <v>33</v>
      </c>
      <c r="C300" s="76" t="s">
        <v>34</v>
      </c>
      <c r="D300" s="76" t="s">
        <v>35</v>
      </c>
      <c r="E300" s="76" t="s">
        <v>36</v>
      </c>
      <c r="F300" s="76" t="s">
        <v>37</v>
      </c>
      <c r="G300" s="76" t="s">
        <v>38</v>
      </c>
      <c r="H300" s="76" t="s">
        <v>39</v>
      </c>
      <c r="I300" s="76" t="s">
        <v>40</v>
      </c>
      <c r="J300" s="76" t="s">
        <v>41</v>
      </c>
      <c r="K300" s="76" t="s">
        <v>42</v>
      </c>
      <c r="L300" s="76" t="s">
        <v>43</v>
      </c>
      <c r="M300" s="76" t="s">
        <v>44</v>
      </c>
      <c r="N300" s="76" t="s">
        <v>45</v>
      </c>
      <c r="O300" s="76" t="s">
        <v>46</v>
      </c>
      <c r="P300" s="76" t="s">
        <v>47</v>
      </c>
      <c r="Q300" s="76" t="s">
        <v>48</v>
      </c>
      <c r="R300" s="76" t="s">
        <v>49</v>
      </c>
      <c r="S300" s="76" t="s">
        <v>50</v>
      </c>
      <c r="T300" s="76" t="s">
        <v>51</v>
      </c>
      <c r="U300" s="76" t="s">
        <v>52</v>
      </c>
      <c r="V300" s="76" t="s">
        <v>53</v>
      </c>
      <c r="W300" s="76" t="s">
        <v>54</v>
      </c>
      <c r="X300" s="76" t="s">
        <v>55</v>
      </c>
      <c r="Y300" s="76" t="s">
        <v>56</v>
      </c>
    </row>
    <row r="301" spans="1:25" s="70" customFormat="1" ht="15.75" x14ac:dyDescent="0.25">
      <c r="A301" s="108">
        <v>1</v>
      </c>
      <c r="B301" s="97">
        <v>3098.5199999999995</v>
      </c>
      <c r="C301" s="97">
        <v>2903.8799999999997</v>
      </c>
      <c r="D301" s="97">
        <v>2801.5599999999995</v>
      </c>
      <c r="E301" s="97">
        <v>2787.42</v>
      </c>
      <c r="F301" s="97">
        <v>2786.25</v>
      </c>
      <c r="G301" s="97">
        <v>2847.42</v>
      </c>
      <c r="H301" s="97">
        <v>2914</v>
      </c>
      <c r="I301" s="97">
        <v>3504.3799999999997</v>
      </c>
      <c r="J301" s="97">
        <v>3629.95</v>
      </c>
      <c r="K301" s="97">
        <v>3806.2099999999996</v>
      </c>
      <c r="L301" s="97">
        <v>4091.12</v>
      </c>
      <c r="M301" s="97">
        <v>5014.2999999999993</v>
      </c>
      <c r="N301" s="97">
        <v>5030.9799999999996</v>
      </c>
      <c r="O301" s="97">
        <v>5015.1899999999996</v>
      </c>
      <c r="P301" s="97">
        <v>5026.49</v>
      </c>
      <c r="Q301" s="97">
        <v>5020.68</v>
      </c>
      <c r="R301" s="97">
        <v>4038.49</v>
      </c>
      <c r="S301" s="97">
        <v>5260.75</v>
      </c>
      <c r="T301" s="97">
        <v>5421.8099999999995</v>
      </c>
      <c r="U301" s="97">
        <v>5312</v>
      </c>
      <c r="V301" s="97">
        <v>5016.6899999999996</v>
      </c>
      <c r="W301" s="97">
        <v>3725.5299999999997</v>
      </c>
      <c r="X301" s="97">
        <v>3609.0299999999997</v>
      </c>
      <c r="Y301" s="97">
        <v>3087.0999999999995</v>
      </c>
    </row>
    <row r="302" spans="1:25" s="70" customFormat="1" ht="15.75" hidden="1" outlineLevel="1" x14ac:dyDescent="0.25">
      <c r="A302" s="108">
        <v>2</v>
      </c>
      <c r="B302" s="97">
        <v>2809.3499999999995</v>
      </c>
      <c r="C302" s="97">
        <v>2656.92</v>
      </c>
      <c r="D302" s="97">
        <v>2609.3499999999995</v>
      </c>
      <c r="E302" s="97">
        <v>2610.2699999999995</v>
      </c>
      <c r="F302" s="97">
        <v>2649.6499999999996</v>
      </c>
      <c r="G302" s="97">
        <v>2893.93</v>
      </c>
      <c r="H302" s="97">
        <v>3291.5899999999997</v>
      </c>
      <c r="I302" s="97">
        <v>3624.1699999999996</v>
      </c>
      <c r="J302" s="97">
        <v>3724.3199999999997</v>
      </c>
      <c r="K302" s="97">
        <v>3825.7799999999997</v>
      </c>
      <c r="L302" s="97">
        <v>3761.9799999999996</v>
      </c>
      <c r="M302" s="97">
        <v>3754.22</v>
      </c>
      <c r="N302" s="97">
        <v>3786.04</v>
      </c>
      <c r="O302" s="97">
        <v>3792.93</v>
      </c>
      <c r="P302" s="97">
        <v>3787.14</v>
      </c>
      <c r="Q302" s="97">
        <v>3795.64</v>
      </c>
      <c r="R302" s="97">
        <v>3830.87</v>
      </c>
      <c r="S302" s="97">
        <v>3839.2</v>
      </c>
      <c r="T302" s="97">
        <v>3856.18</v>
      </c>
      <c r="U302" s="97">
        <v>3823.8199999999997</v>
      </c>
      <c r="V302" s="97">
        <v>3716.22</v>
      </c>
      <c r="W302" s="97">
        <v>3706.2499999999995</v>
      </c>
      <c r="X302" s="97">
        <v>3580.7499999999995</v>
      </c>
      <c r="Y302" s="97">
        <v>2990.1899999999996</v>
      </c>
    </row>
    <row r="303" spans="1:25" s="70" customFormat="1" ht="15.75" hidden="1" outlineLevel="1" x14ac:dyDescent="0.25">
      <c r="A303" s="108">
        <v>3</v>
      </c>
      <c r="B303" s="97">
        <v>2737.5299999999997</v>
      </c>
      <c r="C303" s="97">
        <v>2602.8499999999995</v>
      </c>
      <c r="D303" s="97">
        <v>2576.7999999999997</v>
      </c>
      <c r="E303" s="97">
        <v>2578.0899999999997</v>
      </c>
      <c r="F303" s="97">
        <v>2599.6999999999998</v>
      </c>
      <c r="G303" s="97">
        <v>2879.42</v>
      </c>
      <c r="H303" s="97">
        <v>3157.0899999999997</v>
      </c>
      <c r="I303" s="97">
        <v>3581.7999999999997</v>
      </c>
      <c r="J303" s="97">
        <v>3692.4399999999996</v>
      </c>
      <c r="K303" s="97">
        <v>3728.22</v>
      </c>
      <c r="L303" s="97">
        <v>3723.7599999999998</v>
      </c>
      <c r="M303" s="97">
        <v>3717.56</v>
      </c>
      <c r="N303" s="97">
        <v>3708.87</v>
      </c>
      <c r="O303" s="97">
        <v>3701.08</v>
      </c>
      <c r="P303" s="97">
        <v>3697.9799999999996</v>
      </c>
      <c r="Q303" s="97">
        <v>3700.4799999999996</v>
      </c>
      <c r="R303" s="97">
        <v>3720.33</v>
      </c>
      <c r="S303" s="97">
        <v>3743.66</v>
      </c>
      <c r="T303" s="97">
        <v>3733.1499999999996</v>
      </c>
      <c r="U303" s="97">
        <v>3723.7499999999995</v>
      </c>
      <c r="V303" s="97">
        <v>3693.1</v>
      </c>
      <c r="W303" s="97">
        <v>3670.6899999999996</v>
      </c>
      <c r="X303" s="97">
        <v>3542.68</v>
      </c>
      <c r="Y303" s="97">
        <v>2913.7599999999998</v>
      </c>
    </row>
    <row r="304" spans="1:25" s="70" customFormat="1" ht="15.75" hidden="1" outlineLevel="1" x14ac:dyDescent="0.25">
      <c r="A304" s="108">
        <v>4</v>
      </c>
      <c r="B304" s="97">
        <v>2664.24</v>
      </c>
      <c r="C304" s="97">
        <v>2576.5199999999995</v>
      </c>
      <c r="D304" s="97">
        <v>2525.7299999999996</v>
      </c>
      <c r="E304" s="97">
        <v>2529.6499999999996</v>
      </c>
      <c r="F304" s="97">
        <v>2589.2399999999998</v>
      </c>
      <c r="G304" s="97">
        <v>2765.25</v>
      </c>
      <c r="H304" s="97">
        <v>3150.0599999999995</v>
      </c>
      <c r="I304" s="97">
        <v>3579.49</v>
      </c>
      <c r="J304" s="97">
        <v>3712.4799999999996</v>
      </c>
      <c r="K304" s="97">
        <v>3758.68</v>
      </c>
      <c r="L304" s="97">
        <v>3755.49</v>
      </c>
      <c r="M304" s="97">
        <v>3758.2</v>
      </c>
      <c r="N304" s="97">
        <v>3733.54</v>
      </c>
      <c r="O304" s="97">
        <v>3732.2</v>
      </c>
      <c r="P304" s="97">
        <v>3727.1899999999996</v>
      </c>
      <c r="Q304" s="97">
        <v>3726.3599999999997</v>
      </c>
      <c r="R304" s="97">
        <v>3761.43</v>
      </c>
      <c r="S304" s="97">
        <v>3777.79</v>
      </c>
      <c r="T304" s="97">
        <v>3769.6899999999996</v>
      </c>
      <c r="U304" s="97">
        <v>3783.49</v>
      </c>
      <c r="V304" s="97">
        <v>3615.89</v>
      </c>
      <c r="W304" s="97">
        <v>3682.95</v>
      </c>
      <c r="X304" s="97">
        <v>3551.27</v>
      </c>
      <c r="Y304" s="97">
        <v>2931.6099999999997</v>
      </c>
    </row>
    <row r="305" spans="1:25" s="70" customFormat="1" ht="15.75" hidden="1" outlineLevel="1" x14ac:dyDescent="0.25">
      <c r="A305" s="108">
        <v>5</v>
      </c>
      <c r="B305" s="97">
        <v>2792.8399999999997</v>
      </c>
      <c r="C305" s="97">
        <v>2613.58</v>
      </c>
      <c r="D305" s="97">
        <v>2572.9799999999996</v>
      </c>
      <c r="E305" s="97">
        <v>2573.3599999999997</v>
      </c>
      <c r="F305" s="97">
        <v>2622.6499999999996</v>
      </c>
      <c r="G305" s="97">
        <v>2818.58</v>
      </c>
      <c r="H305" s="97">
        <v>3510.0099999999998</v>
      </c>
      <c r="I305" s="97">
        <v>3622.31</v>
      </c>
      <c r="J305" s="97">
        <v>3778.3999999999996</v>
      </c>
      <c r="K305" s="97">
        <v>4029.22</v>
      </c>
      <c r="L305" s="97">
        <v>4034.1</v>
      </c>
      <c r="M305" s="97">
        <v>4007.35</v>
      </c>
      <c r="N305" s="97">
        <v>3986.9999999999995</v>
      </c>
      <c r="O305" s="97">
        <v>3984.83</v>
      </c>
      <c r="P305" s="97">
        <v>4003.14</v>
      </c>
      <c r="Q305" s="97">
        <v>4000.93</v>
      </c>
      <c r="R305" s="97">
        <v>4012.08</v>
      </c>
      <c r="S305" s="97">
        <v>3993.97</v>
      </c>
      <c r="T305" s="97">
        <v>3984.3799999999997</v>
      </c>
      <c r="U305" s="97">
        <v>3917.45</v>
      </c>
      <c r="V305" s="97">
        <v>3709.5099999999998</v>
      </c>
      <c r="W305" s="97">
        <v>3695.4999999999995</v>
      </c>
      <c r="X305" s="97">
        <v>3558.2999999999997</v>
      </c>
      <c r="Y305" s="97">
        <v>2931.68</v>
      </c>
    </row>
    <row r="306" spans="1:25" s="70" customFormat="1" ht="15.75" hidden="1" outlineLevel="1" x14ac:dyDescent="0.25">
      <c r="A306" s="108">
        <v>6</v>
      </c>
      <c r="B306" s="97">
        <v>2830.6899999999996</v>
      </c>
      <c r="C306" s="97">
        <v>2720.22</v>
      </c>
      <c r="D306" s="97">
        <v>2630.3499999999995</v>
      </c>
      <c r="E306" s="97">
        <v>2620.4299999999998</v>
      </c>
      <c r="F306" s="97">
        <v>2724.8499999999995</v>
      </c>
      <c r="G306" s="97">
        <v>2974.18</v>
      </c>
      <c r="H306" s="97">
        <v>3492.72</v>
      </c>
      <c r="I306" s="97">
        <v>3645.9799999999996</v>
      </c>
      <c r="J306" s="97">
        <v>3727.72</v>
      </c>
      <c r="K306" s="97">
        <v>3881.6899999999996</v>
      </c>
      <c r="L306" s="97">
        <v>3864.49</v>
      </c>
      <c r="M306" s="97">
        <v>3877.0499999999997</v>
      </c>
      <c r="N306" s="97">
        <v>3798.9399999999996</v>
      </c>
      <c r="O306" s="97">
        <v>3812.29</v>
      </c>
      <c r="P306" s="97">
        <v>3809.5699999999997</v>
      </c>
      <c r="Q306" s="97">
        <v>3813.9399999999996</v>
      </c>
      <c r="R306" s="97">
        <v>3813.5299999999997</v>
      </c>
      <c r="S306" s="97">
        <v>3773.4799999999996</v>
      </c>
      <c r="T306" s="97">
        <v>3823.5299999999997</v>
      </c>
      <c r="U306" s="97">
        <v>3750.95</v>
      </c>
      <c r="V306" s="97">
        <v>3687.9399999999996</v>
      </c>
      <c r="W306" s="97">
        <v>3663.22</v>
      </c>
      <c r="X306" s="97">
        <v>3385.6299999999997</v>
      </c>
      <c r="Y306" s="97">
        <v>2925.1499999999996</v>
      </c>
    </row>
    <row r="307" spans="1:25" s="70" customFormat="1" ht="15.75" hidden="1" outlineLevel="1" x14ac:dyDescent="0.25">
      <c r="A307" s="108">
        <v>7</v>
      </c>
      <c r="B307" s="97">
        <v>2783.17</v>
      </c>
      <c r="C307" s="97">
        <v>2647.3499999999995</v>
      </c>
      <c r="D307" s="97">
        <v>2589.16</v>
      </c>
      <c r="E307" s="97">
        <v>2575.9799999999996</v>
      </c>
      <c r="F307" s="97">
        <v>2591.08</v>
      </c>
      <c r="G307" s="97">
        <v>2678.83</v>
      </c>
      <c r="H307" s="97">
        <v>2855.2699999999995</v>
      </c>
      <c r="I307" s="97">
        <v>3074.7999999999997</v>
      </c>
      <c r="J307" s="97">
        <v>3554.3799999999997</v>
      </c>
      <c r="K307" s="97">
        <v>3671.1299999999997</v>
      </c>
      <c r="L307" s="97">
        <v>3680.06</v>
      </c>
      <c r="M307" s="97">
        <v>3670.66</v>
      </c>
      <c r="N307" s="97">
        <v>3671.72</v>
      </c>
      <c r="O307" s="97">
        <v>3668.39</v>
      </c>
      <c r="P307" s="97">
        <v>3672.0699999999997</v>
      </c>
      <c r="Q307" s="97">
        <v>3672.74</v>
      </c>
      <c r="R307" s="97">
        <v>3688.97</v>
      </c>
      <c r="S307" s="97">
        <v>3693.04</v>
      </c>
      <c r="T307" s="97">
        <v>3683.4799999999996</v>
      </c>
      <c r="U307" s="97">
        <v>3672.72</v>
      </c>
      <c r="V307" s="97">
        <v>3637.9399999999996</v>
      </c>
      <c r="W307" s="97">
        <v>3518.81</v>
      </c>
      <c r="X307" s="97">
        <v>3020.8399999999997</v>
      </c>
      <c r="Y307" s="97">
        <v>2800.8499999999995</v>
      </c>
    </row>
    <row r="308" spans="1:25" s="70" customFormat="1" ht="15.75" hidden="1" outlineLevel="1" x14ac:dyDescent="0.25">
      <c r="A308" s="108">
        <v>8</v>
      </c>
      <c r="B308" s="97">
        <v>2481.5</v>
      </c>
      <c r="C308" s="97">
        <v>1891.6499999999996</v>
      </c>
      <c r="D308" s="97">
        <v>2050.7699999999995</v>
      </c>
      <c r="E308" s="97">
        <v>2045.4399999999996</v>
      </c>
      <c r="F308" s="97">
        <v>2239.5199999999995</v>
      </c>
      <c r="G308" s="97">
        <v>2338.58</v>
      </c>
      <c r="H308" s="97">
        <v>2572.3999999999996</v>
      </c>
      <c r="I308" s="97">
        <v>2731.9799999999996</v>
      </c>
      <c r="J308" s="97">
        <v>3099.22</v>
      </c>
      <c r="K308" s="97">
        <v>3453.3599999999997</v>
      </c>
      <c r="L308" s="97">
        <v>3458.35</v>
      </c>
      <c r="M308" s="97">
        <v>3733.6499999999996</v>
      </c>
      <c r="N308" s="97">
        <v>3722.2099999999996</v>
      </c>
      <c r="O308" s="97">
        <v>3465.1299999999997</v>
      </c>
      <c r="P308" s="97">
        <v>3479.91</v>
      </c>
      <c r="Q308" s="97">
        <v>3484.79</v>
      </c>
      <c r="R308" s="97">
        <v>3642.37</v>
      </c>
      <c r="S308" s="97">
        <v>3521.8399999999997</v>
      </c>
      <c r="T308" s="97">
        <v>3855.1899999999996</v>
      </c>
      <c r="U308" s="97">
        <v>3847.9799999999996</v>
      </c>
      <c r="V308" s="97">
        <v>3499.1499999999996</v>
      </c>
      <c r="W308" s="97">
        <v>3664.74</v>
      </c>
      <c r="X308" s="97">
        <v>3299.67</v>
      </c>
      <c r="Y308" s="97">
        <v>2766.8099999999995</v>
      </c>
    </row>
    <row r="309" spans="1:25" s="70" customFormat="1" ht="15.75" hidden="1" outlineLevel="1" x14ac:dyDescent="0.25">
      <c r="A309" s="108">
        <v>9</v>
      </c>
      <c r="B309" s="97">
        <v>2589.3999999999996</v>
      </c>
      <c r="C309" s="97">
        <v>2438.29</v>
      </c>
      <c r="D309" s="97">
        <v>2432.3399999999997</v>
      </c>
      <c r="E309" s="97">
        <v>2434.6099999999997</v>
      </c>
      <c r="F309" s="97">
        <v>2576.3099999999995</v>
      </c>
      <c r="G309" s="97">
        <v>2708.0999999999995</v>
      </c>
      <c r="H309" s="97">
        <v>2968.4799999999996</v>
      </c>
      <c r="I309" s="97">
        <v>3287.41</v>
      </c>
      <c r="J309" s="97">
        <v>3615.0099999999998</v>
      </c>
      <c r="K309" s="97">
        <v>3641.0699999999997</v>
      </c>
      <c r="L309" s="97">
        <v>3638.0299999999997</v>
      </c>
      <c r="M309" s="97">
        <v>3631.14</v>
      </c>
      <c r="N309" s="97">
        <v>3619.0099999999998</v>
      </c>
      <c r="O309" s="97">
        <v>3617.0499999999997</v>
      </c>
      <c r="P309" s="97">
        <v>3617.39</v>
      </c>
      <c r="Q309" s="97">
        <v>3617.87</v>
      </c>
      <c r="R309" s="97">
        <v>3629.9199999999996</v>
      </c>
      <c r="S309" s="97">
        <v>3647.3199999999997</v>
      </c>
      <c r="T309" s="97">
        <v>3641.0899999999997</v>
      </c>
      <c r="U309" s="97">
        <v>3651.0299999999997</v>
      </c>
      <c r="V309" s="97">
        <v>3607.6699999999996</v>
      </c>
      <c r="W309" s="97">
        <v>3636.79</v>
      </c>
      <c r="X309" s="97">
        <v>3584.77</v>
      </c>
      <c r="Y309" s="97">
        <v>2966.5899999999997</v>
      </c>
    </row>
    <row r="310" spans="1:25" s="70" customFormat="1" ht="15.75" hidden="1" outlineLevel="1" x14ac:dyDescent="0.25">
      <c r="A310" s="108">
        <v>10</v>
      </c>
      <c r="B310" s="97">
        <v>2740.5599999999995</v>
      </c>
      <c r="C310" s="97">
        <v>2666.0599999999995</v>
      </c>
      <c r="D310" s="97">
        <v>2642.3799999999997</v>
      </c>
      <c r="E310" s="97">
        <v>2635.0599999999995</v>
      </c>
      <c r="F310" s="97">
        <v>2667.5899999999997</v>
      </c>
      <c r="G310" s="97">
        <v>2915.8599999999997</v>
      </c>
      <c r="H310" s="97">
        <v>3466.7499999999995</v>
      </c>
      <c r="I310" s="97">
        <v>3558.87</v>
      </c>
      <c r="J310" s="97">
        <v>3634.4199999999996</v>
      </c>
      <c r="K310" s="97">
        <v>4873.95</v>
      </c>
      <c r="L310" s="97">
        <v>4891.9699999999993</v>
      </c>
      <c r="M310" s="97">
        <v>4155.6899999999996</v>
      </c>
      <c r="N310" s="97">
        <v>4099.59</v>
      </c>
      <c r="O310" s="97">
        <v>4107</v>
      </c>
      <c r="P310" s="97">
        <v>4088.93</v>
      </c>
      <c r="Q310" s="97">
        <v>4073.8199999999997</v>
      </c>
      <c r="R310" s="97">
        <v>4093.58</v>
      </c>
      <c r="S310" s="97">
        <v>4172.99</v>
      </c>
      <c r="T310" s="97">
        <v>4187.74</v>
      </c>
      <c r="U310" s="97">
        <v>4151.29</v>
      </c>
      <c r="V310" s="97">
        <v>3667.1499999999996</v>
      </c>
      <c r="W310" s="97">
        <v>4114.04</v>
      </c>
      <c r="X310" s="97">
        <v>3658.0099999999998</v>
      </c>
      <c r="Y310" s="97">
        <v>3476.6099999999997</v>
      </c>
    </row>
    <row r="311" spans="1:25" s="70" customFormat="1" ht="15.75" hidden="1" outlineLevel="1" x14ac:dyDescent="0.25">
      <c r="A311" s="108">
        <v>11</v>
      </c>
      <c r="B311" s="97">
        <v>2786.3499999999995</v>
      </c>
      <c r="C311" s="97">
        <v>2638.3499999999995</v>
      </c>
      <c r="D311" s="97">
        <v>2624.42</v>
      </c>
      <c r="E311" s="97">
        <v>2614.3599999999997</v>
      </c>
      <c r="F311" s="97">
        <v>2640.22</v>
      </c>
      <c r="G311" s="97">
        <v>2801.24</v>
      </c>
      <c r="H311" s="97">
        <v>3244.66</v>
      </c>
      <c r="I311" s="97">
        <v>3513.3199999999997</v>
      </c>
      <c r="J311" s="97">
        <v>3641.5699999999997</v>
      </c>
      <c r="K311" s="97">
        <v>3781.2499999999995</v>
      </c>
      <c r="L311" s="97">
        <v>3796.68</v>
      </c>
      <c r="M311" s="97">
        <v>3774.58</v>
      </c>
      <c r="N311" s="97">
        <v>3728.9199999999996</v>
      </c>
      <c r="O311" s="97">
        <v>3734.16</v>
      </c>
      <c r="P311" s="97">
        <v>3695.0899999999997</v>
      </c>
      <c r="Q311" s="97">
        <v>3713.7099999999996</v>
      </c>
      <c r="R311" s="97">
        <v>3770.8399999999997</v>
      </c>
      <c r="S311" s="97">
        <v>3765.12</v>
      </c>
      <c r="T311" s="97">
        <v>3820.3399999999997</v>
      </c>
      <c r="U311" s="97">
        <v>3765.2799999999997</v>
      </c>
      <c r="V311" s="97">
        <v>3634.1299999999997</v>
      </c>
      <c r="W311" s="97">
        <v>3640.2799999999997</v>
      </c>
      <c r="X311" s="97">
        <v>3384.7099999999996</v>
      </c>
      <c r="Y311" s="97">
        <v>2809.3999999999996</v>
      </c>
    </row>
    <row r="312" spans="1:25" s="70" customFormat="1" ht="15.75" hidden="1" outlineLevel="1" x14ac:dyDescent="0.25">
      <c r="A312" s="108">
        <v>12</v>
      </c>
      <c r="B312" s="97">
        <v>2680.46</v>
      </c>
      <c r="C312" s="97">
        <v>2577.0699999999997</v>
      </c>
      <c r="D312" s="97">
        <v>2526.2799999999997</v>
      </c>
      <c r="E312" s="97">
        <v>2500.2799999999997</v>
      </c>
      <c r="F312" s="97">
        <v>2572.5</v>
      </c>
      <c r="G312" s="97">
        <v>2712.0999999999995</v>
      </c>
      <c r="H312" s="97">
        <v>2941.37</v>
      </c>
      <c r="I312" s="97">
        <v>3237.08</v>
      </c>
      <c r="J312" s="97">
        <v>3594.91</v>
      </c>
      <c r="K312" s="97">
        <v>3651.91</v>
      </c>
      <c r="L312" s="97">
        <v>3656.37</v>
      </c>
      <c r="M312" s="97">
        <v>3648.22</v>
      </c>
      <c r="N312" s="97">
        <v>3632.3999999999996</v>
      </c>
      <c r="O312" s="97">
        <v>3634.5499999999997</v>
      </c>
      <c r="P312" s="97">
        <v>3632.5099999999998</v>
      </c>
      <c r="Q312" s="97">
        <v>3638.27</v>
      </c>
      <c r="R312" s="97">
        <v>3650.4999999999995</v>
      </c>
      <c r="S312" s="97">
        <v>3670.33</v>
      </c>
      <c r="T312" s="97">
        <v>3667.9799999999996</v>
      </c>
      <c r="U312" s="97">
        <v>3661.4399999999996</v>
      </c>
      <c r="V312" s="97">
        <v>3591.62</v>
      </c>
      <c r="W312" s="97">
        <v>3601.6</v>
      </c>
      <c r="X312" s="97">
        <v>3149.2699999999995</v>
      </c>
      <c r="Y312" s="97">
        <v>2858.08</v>
      </c>
    </row>
    <row r="313" spans="1:25" s="70" customFormat="1" ht="15.75" hidden="1" outlineLevel="1" x14ac:dyDescent="0.25">
      <c r="A313" s="108">
        <v>13</v>
      </c>
      <c r="B313" s="97">
        <v>2607.4699999999998</v>
      </c>
      <c r="C313" s="97">
        <v>2466.1299999999997</v>
      </c>
      <c r="D313" s="97">
        <v>2450.1499999999996</v>
      </c>
      <c r="E313" s="97">
        <v>2439.14</v>
      </c>
      <c r="F313" s="97">
        <v>2461</v>
      </c>
      <c r="G313" s="97">
        <v>2642.5599999999995</v>
      </c>
      <c r="H313" s="97">
        <v>2954.3999999999996</v>
      </c>
      <c r="I313" s="97">
        <v>3343.58</v>
      </c>
      <c r="J313" s="97">
        <v>3604.2</v>
      </c>
      <c r="K313" s="97">
        <v>3593.79</v>
      </c>
      <c r="L313" s="97">
        <v>3666.3199999999997</v>
      </c>
      <c r="M313" s="97">
        <v>3660.95</v>
      </c>
      <c r="N313" s="97">
        <v>3649.5099999999998</v>
      </c>
      <c r="O313" s="97">
        <v>3647.56</v>
      </c>
      <c r="P313" s="97">
        <v>3648.2999999999997</v>
      </c>
      <c r="Q313" s="97">
        <v>3652.62</v>
      </c>
      <c r="R313" s="97">
        <v>3593.91</v>
      </c>
      <c r="S313" s="97">
        <v>3680.1499999999996</v>
      </c>
      <c r="T313" s="97">
        <v>3674.27</v>
      </c>
      <c r="U313" s="97">
        <v>3666.6899999999996</v>
      </c>
      <c r="V313" s="97">
        <v>3605.43</v>
      </c>
      <c r="W313" s="97">
        <v>3565.58</v>
      </c>
      <c r="X313" s="97">
        <v>3126.3399999999997</v>
      </c>
      <c r="Y313" s="97">
        <v>2852.8399999999997</v>
      </c>
    </row>
    <row r="314" spans="1:25" s="70" customFormat="1" ht="15.75" hidden="1" outlineLevel="1" x14ac:dyDescent="0.25">
      <c r="A314" s="108">
        <v>14</v>
      </c>
      <c r="B314" s="97">
        <v>2692.0699999999997</v>
      </c>
      <c r="C314" s="97">
        <v>2580.9699999999998</v>
      </c>
      <c r="D314" s="97">
        <v>2543.5</v>
      </c>
      <c r="E314" s="97">
        <v>2540.7399999999998</v>
      </c>
      <c r="F314" s="97">
        <v>2561.9499999999998</v>
      </c>
      <c r="G314" s="97">
        <v>2670.8399999999997</v>
      </c>
      <c r="H314" s="97">
        <v>2886.5199999999995</v>
      </c>
      <c r="I314" s="97">
        <v>3112.37</v>
      </c>
      <c r="J314" s="97">
        <v>3510.6299999999997</v>
      </c>
      <c r="K314" s="97">
        <v>3658.7599999999998</v>
      </c>
      <c r="L314" s="97">
        <v>3673.72</v>
      </c>
      <c r="M314" s="97">
        <v>3668.62</v>
      </c>
      <c r="N314" s="97">
        <v>3660.52</v>
      </c>
      <c r="O314" s="97">
        <v>3658.4199999999996</v>
      </c>
      <c r="P314" s="97">
        <v>3658.81</v>
      </c>
      <c r="Q314" s="97">
        <v>3668.1499999999996</v>
      </c>
      <c r="R314" s="97">
        <v>3701.8599999999997</v>
      </c>
      <c r="S314" s="97">
        <v>3738.02</v>
      </c>
      <c r="T314" s="97">
        <v>3800.68</v>
      </c>
      <c r="U314" s="97">
        <v>3742.6699999999996</v>
      </c>
      <c r="V314" s="97">
        <v>3721.41</v>
      </c>
      <c r="W314" s="97">
        <v>3690.33</v>
      </c>
      <c r="X314" s="97">
        <v>3627.62</v>
      </c>
      <c r="Y314" s="97">
        <v>3333.41</v>
      </c>
    </row>
    <row r="315" spans="1:25" s="70" customFormat="1" ht="15.75" hidden="1" outlineLevel="1" x14ac:dyDescent="0.25">
      <c r="A315" s="108">
        <v>15</v>
      </c>
      <c r="B315" s="97">
        <v>2892.17</v>
      </c>
      <c r="C315" s="97">
        <v>2684.25</v>
      </c>
      <c r="D315" s="97">
        <v>2630.0999999999995</v>
      </c>
      <c r="E315" s="97">
        <v>2598.4499999999998</v>
      </c>
      <c r="F315" s="97">
        <v>2614.25</v>
      </c>
      <c r="G315" s="97">
        <v>2658.74</v>
      </c>
      <c r="H315" s="97">
        <v>2836.72</v>
      </c>
      <c r="I315" s="97">
        <v>2977.8599999999997</v>
      </c>
      <c r="J315" s="97">
        <v>3415.43</v>
      </c>
      <c r="K315" s="97">
        <v>3624.6899999999996</v>
      </c>
      <c r="L315" s="97">
        <v>3656.06</v>
      </c>
      <c r="M315" s="97">
        <v>3660.02</v>
      </c>
      <c r="N315" s="97">
        <v>3653.87</v>
      </c>
      <c r="O315" s="97">
        <v>3654.72</v>
      </c>
      <c r="P315" s="97">
        <v>3645.1</v>
      </c>
      <c r="Q315" s="97">
        <v>3645.4799999999996</v>
      </c>
      <c r="R315" s="97">
        <v>3663.7599999999998</v>
      </c>
      <c r="S315" s="97">
        <v>3685.39</v>
      </c>
      <c r="T315" s="97">
        <v>3690.8599999999997</v>
      </c>
      <c r="U315" s="97">
        <v>3681.97</v>
      </c>
      <c r="V315" s="97">
        <v>3663.56</v>
      </c>
      <c r="W315" s="97">
        <v>3657.29</v>
      </c>
      <c r="X315" s="97">
        <v>3473.5099999999998</v>
      </c>
      <c r="Y315" s="97">
        <v>2986.68</v>
      </c>
    </row>
    <row r="316" spans="1:25" s="70" customFormat="1" ht="15.75" hidden="1" outlineLevel="1" x14ac:dyDescent="0.25">
      <c r="A316" s="108">
        <v>16</v>
      </c>
      <c r="B316" s="97">
        <v>2730.0699999999997</v>
      </c>
      <c r="C316" s="97">
        <v>2644.83</v>
      </c>
      <c r="D316" s="97">
        <v>2591.1899999999996</v>
      </c>
      <c r="E316" s="97">
        <v>2577.42</v>
      </c>
      <c r="F316" s="97">
        <v>2607.16</v>
      </c>
      <c r="G316" s="97">
        <v>2861.0699999999997</v>
      </c>
      <c r="H316" s="97">
        <v>3228.16</v>
      </c>
      <c r="I316" s="97">
        <v>3516.41</v>
      </c>
      <c r="J316" s="97">
        <v>3650.22</v>
      </c>
      <c r="K316" s="97">
        <v>3678.22</v>
      </c>
      <c r="L316" s="97">
        <v>3675.72</v>
      </c>
      <c r="M316" s="97">
        <v>3640.1299999999997</v>
      </c>
      <c r="N316" s="97">
        <v>3637.14</v>
      </c>
      <c r="O316" s="97">
        <v>3630.02</v>
      </c>
      <c r="P316" s="97">
        <v>3631.99</v>
      </c>
      <c r="Q316" s="97">
        <v>3610.33</v>
      </c>
      <c r="R316" s="97">
        <v>3632.4399999999996</v>
      </c>
      <c r="S316" s="97">
        <v>3598.56</v>
      </c>
      <c r="T316" s="97">
        <v>3611.7599999999998</v>
      </c>
      <c r="U316" s="97">
        <v>3596.3999999999996</v>
      </c>
      <c r="V316" s="97">
        <v>3531.72</v>
      </c>
      <c r="W316" s="97">
        <v>3505.68</v>
      </c>
      <c r="X316" s="97">
        <v>2983.6899999999996</v>
      </c>
      <c r="Y316" s="97">
        <v>2712.89</v>
      </c>
    </row>
    <row r="317" spans="1:25" s="70" customFormat="1" ht="15.75" hidden="1" outlineLevel="1" x14ac:dyDescent="0.25">
      <c r="A317" s="108">
        <v>17</v>
      </c>
      <c r="B317" s="97">
        <v>2625.1499999999996</v>
      </c>
      <c r="C317" s="97">
        <v>2499.5899999999997</v>
      </c>
      <c r="D317" s="97">
        <v>2431.0999999999995</v>
      </c>
      <c r="E317" s="97">
        <v>2416.9299999999998</v>
      </c>
      <c r="F317" s="97">
        <v>2514.92</v>
      </c>
      <c r="G317" s="97">
        <v>2683.62</v>
      </c>
      <c r="H317" s="97">
        <v>2932.0299999999997</v>
      </c>
      <c r="I317" s="97">
        <v>3306.1299999999997</v>
      </c>
      <c r="J317" s="97">
        <v>3530.68</v>
      </c>
      <c r="K317" s="97">
        <v>3563.4599999999996</v>
      </c>
      <c r="L317" s="97">
        <v>3603.0099999999998</v>
      </c>
      <c r="M317" s="97">
        <v>3598.49</v>
      </c>
      <c r="N317" s="97">
        <v>3579.97</v>
      </c>
      <c r="O317" s="97">
        <v>3558.0499999999997</v>
      </c>
      <c r="P317" s="97">
        <v>3583.02</v>
      </c>
      <c r="Q317" s="97">
        <v>3580.9199999999996</v>
      </c>
      <c r="R317" s="97">
        <v>3604.12</v>
      </c>
      <c r="S317" s="97">
        <v>3603.7499999999995</v>
      </c>
      <c r="T317" s="97">
        <v>3609.12</v>
      </c>
      <c r="U317" s="97">
        <v>3563.89</v>
      </c>
      <c r="V317" s="97">
        <v>3515.4599999999996</v>
      </c>
      <c r="W317" s="97">
        <v>3516.7499999999995</v>
      </c>
      <c r="X317" s="97">
        <v>3031.4799999999996</v>
      </c>
      <c r="Y317" s="97">
        <v>2725.18</v>
      </c>
    </row>
    <row r="318" spans="1:25" s="70" customFormat="1" ht="15.75" hidden="1" outlineLevel="1" x14ac:dyDescent="0.25">
      <c r="A318" s="108">
        <v>18</v>
      </c>
      <c r="B318" s="97">
        <v>2604.9399999999996</v>
      </c>
      <c r="C318" s="97">
        <v>2439.62</v>
      </c>
      <c r="D318" s="97">
        <v>2326.8399999999997</v>
      </c>
      <c r="E318" s="97">
        <v>2196.0899999999997</v>
      </c>
      <c r="F318" s="97">
        <v>2443.37</v>
      </c>
      <c r="G318" s="97">
        <v>2601.8499999999995</v>
      </c>
      <c r="H318" s="97">
        <v>2857.9799999999996</v>
      </c>
      <c r="I318" s="97">
        <v>3156.3399999999997</v>
      </c>
      <c r="J318" s="97">
        <v>3520.3999999999996</v>
      </c>
      <c r="K318" s="97">
        <v>3605.8599999999997</v>
      </c>
      <c r="L318" s="97">
        <v>3616.45</v>
      </c>
      <c r="M318" s="97">
        <v>3592.45</v>
      </c>
      <c r="N318" s="97">
        <v>3560.4199999999996</v>
      </c>
      <c r="O318" s="97">
        <v>3557.87</v>
      </c>
      <c r="P318" s="97">
        <v>3566.7099999999996</v>
      </c>
      <c r="Q318" s="97">
        <v>3563.2599999999998</v>
      </c>
      <c r="R318" s="97">
        <v>3616.6499999999996</v>
      </c>
      <c r="S318" s="97">
        <v>3663.4999999999995</v>
      </c>
      <c r="T318" s="97">
        <v>3670.3599999999997</v>
      </c>
      <c r="U318" s="97">
        <v>3672.72</v>
      </c>
      <c r="V318" s="97">
        <v>3636.83</v>
      </c>
      <c r="W318" s="97">
        <v>3619.37</v>
      </c>
      <c r="X318" s="97">
        <v>3165.0099999999998</v>
      </c>
      <c r="Y318" s="97">
        <v>2841.33</v>
      </c>
    </row>
    <row r="319" spans="1:25" s="70" customFormat="1" ht="15.75" hidden="1" outlineLevel="1" x14ac:dyDescent="0.25">
      <c r="A319" s="108">
        <v>19</v>
      </c>
      <c r="B319" s="97">
        <v>2687.6099999999997</v>
      </c>
      <c r="C319" s="97">
        <v>2502.41</v>
      </c>
      <c r="D319" s="97">
        <v>2475.4899999999998</v>
      </c>
      <c r="E319" s="97">
        <v>2472.29</v>
      </c>
      <c r="F319" s="97">
        <v>2598.9799999999996</v>
      </c>
      <c r="G319" s="97">
        <v>2765.5999999999995</v>
      </c>
      <c r="H319" s="97">
        <v>3149.0999999999995</v>
      </c>
      <c r="I319" s="97">
        <v>3586.0699999999997</v>
      </c>
      <c r="J319" s="97">
        <v>3698.72</v>
      </c>
      <c r="K319" s="97">
        <v>4045.06</v>
      </c>
      <c r="L319" s="97">
        <v>4025.52</v>
      </c>
      <c r="M319" s="97">
        <v>3933.54</v>
      </c>
      <c r="N319" s="97">
        <v>3919.04</v>
      </c>
      <c r="O319" s="97">
        <v>3979.0699999999997</v>
      </c>
      <c r="P319" s="97">
        <v>4054.14</v>
      </c>
      <c r="Q319" s="97">
        <v>4177.09</v>
      </c>
      <c r="R319" s="97">
        <v>4055.41</v>
      </c>
      <c r="S319" s="97">
        <v>3842.6699999999996</v>
      </c>
      <c r="T319" s="97">
        <v>3846.74</v>
      </c>
      <c r="U319" s="97">
        <v>4430.99</v>
      </c>
      <c r="V319" s="97">
        <v>3792.14</v>
      </c>
      <c r="W319" s="97">
        <v>3810.8799999999997</v>
      </c>
      <c r="X319" s="97">
        <v>3657.47</v>
      </c>
      <c r="Y319" s="97">
        <v>2930.95</v>
      </c>
    </row>
    <row r="320" spans="1:25" s="70" customFormat="1" ht="15.75" hidden="1" outlineLevel="1" x14ac:dyDescent="0.25">
      <c r="A320" s="108">
        <v>20</v>
      </c>
      <c r="B320" s="97">
        <v>2793.9799999999996</v>
      </c>
      <c r="C320" s="97">
        <v>2657.25</v>
      </c>
      <c r="D320" s="97">
        <v>2610.1099999999997</v>
      </c>
      <c r="E320" s="97">
        <v>2601.1299999999997</v>
      </c>
      <c r="F320" s="97">
        <v>2635.7599999999998</v>
      </c>
      <c r="G320" s="97">
        <v>2900.3799999999997</v>
      </c>
      <c r="H320" s="97">
        <v>3231.8599999999997</v>
      </c>
      <c r="I320" s="97">
        <v>3589.66</v>
      </c>
      <c r="J320" s="97">
        <v>3649.91</v>
      </c>
      <c r="K320" s="97">
        <v>3674.1499999999996</v>
      </c>
      <c r="L320" s="97">
        <v>3666.97</v>
      </c>
      <c r="M320" s="97">
        <v>3647.8999999999996</v>
      </c>
      <c r="N320" s="97">
        <v>3630.2999999999997</v>
      </c>
      <c r="O320" s="97">
        <v>3627.24</v>
      </c>
      <c r="P320" s="97">
        <v>3629.31</v>
      </c>
      <c r="Q320" s="97">
        <v>3634.0899999999997</v>
      </c>
      <c r="R320" s="97">
        <v>3649.74</v>
      </c>
      <c r="S320" s="97">
        <v>3668.4799999999996</v>
      </c>
      <c r="T320" s="97">
        <v>3669.18</v>
      </c>
      <c r="U320" s="97">
        <v>3657.6699999999996</v>
      </c>
      <c r="V320" s="97">
        <v>3628.27</v>
      </c>
      <c r="W320" s="97">
        <v>3638.5299999999997</v>
      </c>
      <c r="X320" s="97">
        <v>3284.0299999999997</v>
      </c>
      <c r="Y320" s="97">
        <v>3026.5099999999998</v>
      </c>
    </row>
    <row r="321" spans="1:25" s="70" customFormat="1" ht="15.75" hidden="1" outlineLevel="1" x14ac:dyDescent="0.25">
      <c r="A321" s="108">
        <v>21</v>
      </c>
      <c r="B321" s="97">
        <v>2790.4799999999996</v>
      </c>
      <c r="C321" s="97">
        <v>2729.93</v>
      </c>
      <c r="D321" s="97">
        <v>2627.5099999999998</v>
      </c>
      <c r="E321" s="97">
        <v>2613.12</v>
      </c>
      <c r="F321" s="97">
        <v>2618.75</v>
      </c>
      <c r="G321" s="97">
        <v>2800.71</v>
      </c>
      <c r="H321" s="97">
        <v>2924.8099999999995</v>
      </c>
      <c r="I321" s="97">
        <v>3169.97</v>
      </c>
      <c r="J321" s="97">
        <v>3575.22</v>
      </c>
      <c r="K321" s="97">
        <v>3823.54</v>
      </c>
      <c r="L321" s="97">
        <v>3845.24</v>
      </c>
      <c r="M321" s="97">
        <v>3995.1499999999996</v>
      </c>
      <c r="N321" s="97">
        <v>3940.24</v>
      </c>
      <c r="O321" s="97">
        <v>4874.8099999999995</v>
      </c>
      <c r="P321" s="97">
        <v>4848.1899999999996</v>
      </c>
      <c r="Q321" s="97">
        <v>4848.16</v>
      </c>
      <c r="R321" s="97">
        <v>4049.97</v>
      </c>
      <c r="S321" s="97">
        <v>5102.45</v>
      </c>
      <c r="T321" s="97">
        <v>5260.9599999999991</v>
      </c>
      <c r="U321" s="97">
        <v>5159.18</v>
      </c>
      <c r="V321" s="97">
        <v>3676.58</v>
      </c>
      <c r="W321" s="97">
        <v>3656.4199999999996</v>
      </c>
      <c r="X321" s="97">
        <v>3390.7099999999996</v>
      </c>
      <c r="Y321" s="97">
        <v>3029.41</v>
      </c>
    </row>
    <row r="322" spans="1:25" s="70" customFormat="1" ht="15.75" hidden="1" outlineLevel="1" x14ac:dyDescent="0.25">
      <c r="A322" s="108">
        <v>22</v>
      </c>
      <c r="B322" s="97">
        <v>2915.0699999999997</v>
      </c>
      <c r="C322" s="97">
        <v>2781.43</v>
      </c>
      <c r="D322" s="97">
        <v>2634.0299999999997</v>
      </c>
      <c r="E322" s="97">
        <v>2635.5599999999995</v>
      </c>
      <c r="F322" s="97">
        <v>2634.93</v>
      </c>
      <c r="G322" s="97">
        <v>2787.7</v>
      </c>
      <c r="H322" s="97">
        <v>2906.7599999999998</v>
      </c>
      <c r="I322" s="97">
        <v>2976.8199999999997</v>
      </c>
      <c r="J322" s="97">
        <v>3427.39</v>
      </c>
      <c r="K322" s="97">
        <v>3618.9799999999996</v>
      </c>
      <c r="L322" s="97">
        <v>3621.8799999999997</v>
      </c>
      <c r="M322" s="97">
        <v>3626.3999999999996</v>
      </c>
      <c r="N322" s="97">
        <v>3636.4799999999996</v>
      </c>
      <c r="O322" s="97">
        <v>3632.52</v>
      </c>
      <c r="P322" s="97">
        <v>3626.7499999999995</v>
      </c>
      <c r="Q322" s="97">
        <v>3626.7999999999997</v>
      </c>
      <c r="R322" s="97">
        <v>3651.29</v>
      </c>
      <c r="S322" s="97">
        <v>3667.9599999999996</v>
      </c>
      <c r="T322" s="97">
        <v>3668.52</v>
      </c>
      <c r="U322" s="97">
        <v>3654.89</v>
      </c>
      <c r="V322" s="97">
        <v>3655.18</v>
      </c>
      <c r="W322" s="97">
        <v>3637.3999999999996</v>
      </c>
      <c r="X322" s="97">
        <v>3497.62</v>
      </c>
      <c r="Y322" s="97">
        <v>3131.12</v>
      </c>
    </row>
    <row r="323" spans="1:25" s="70" customFormat="1" ht="15.75" hidden="1" outlineLevel="1" x14ac:dyDescent="0.25">
      <c r="A323" s="108">
        <v>23</v>
      </c>
      <c r="B323" s="97">
        <v>2896.49</v>
      </c>
      <c r="C323" s="97">
        <v>2696.6099999999997</v>
      </c>
      <c r="D323" s="97">
        <v>2641.4799999999996</v>
      </c>
      <c r="E323" s="97">
        <v>2634.5699999999997</v>
      </c>
      <c r="F323" s="97">
        <v>2691.89</v>
      </c>
      <c r="G323" s="97">
        <v>3021.7599999999998</v>
      </c>
      <c r="H323" s="97">
        <v>3462.2</v>
      </c>
      <c r="I323" s="97">
        <v>3598.0499999999997</v>
      </c>
      <c r="J323" s="97">
        <v>3729.79</v>
      </c>
      <c r="K323" s="97">
        <v>3835.39</v>
      </c>
      <c r="L323" s="97">
        <v>3862.64</v>
      </c>
      <c r="M323" s="97">
        <v>3886.64</v>
      </c>
      <c r="N323" s="97">
        <v>3848.9599999999996</v>
      </c>
      <c r="O323" s="97">
        <v>3855.47</v>
      </c>
      <c r="P323" s="97">
        <v>3842.7099999999996</v>
      </c>
      <c r="Q323" s="97">
        <v>3757.16</v>
      </c>
      <c r="R323" s="97">
        <v>3751.99</v>
      </c>
      <c r="S323" s="97">
        <v>3796.6</v>
      </c>
      <c r="T323" s="97">
        <v>3808.3599999999997</v>
      </c>
      <c r="U323" s="97">
        <v>3774.4399999999996</v>
      </c>
      <c r="V323" s="97">
        <v>3626.7299999999996</v>
      </c>
      <c r="W323" s="97">
        <v>3669.2799999999997</v>
      </c>
      <c r="X323" s="97">
        <v>3537.9199999999996</v>
      </c>
      <c r="Y323" s="97">
        <v>3023.3599999999997</v>
      </c>
    </row>
    <row r="324" spans="1:25" s="70" customFormat="1" ht="15.75" hidden="1" outlineLevel="1" x14ac:dyDescent="0.25">
      <c r="A324" s="108">
        <v>24</v>
      </c>
      <c r="B324" s="97">
        <v>2718.41</v>
      </c>
      <c r="C324" s="97">
        <v>2605.2599999999998</v>
      </c>
      <c r="D324" s="97">
        <v>2599.67</v>
      </c>
      <c r="E324" s="97">
        <v>2596.91</v>
      </c>
      <c r="F324" s="97">
        <v>2642.3199999999997</v>
      </c>
      <c r="G324" s="97">
        <v>2854.68</v>
      </c>
      <c r="H324" s="97">
        <v>3165.04</v>
      </c>
      <c r="I324" s="97">
        <v>3597.49</v>
      </c>
      <c r="J324" s="97">
        <v>3700.39</v>
      </c>
      <c r="K324" s="97">
        <v>3778.49</v>
      </c>
      <c r="L324" s="97">
        <v>3762.74</v>
      </c>
      <c r="M324" s="97">
        <v>3752.27</v>
      </c>
      <c r="N324" s="97">
        <v>3728.0699999999997</v>
      </c>
      <c r="O324" s="97">
        <v>3743.47</v>
      </c>
      <c r="P324" s="97">
        <v>3742.74</v>
      </c>
      <c r="Q324" s="97">
        <v>3745.79</v>
      </c>
      <c r="R324" s="97">
        <v>3726.1699999999996</v>
      </c>
      <c r="S324" s="97">
        <v>3728.7999999999997</v>
      </c>
      <c r="T324" s="97">
        <v>3750.56</v>
      </c>
      <c r="U324" s="97">
        <v>3752.3799999999997</v>
      </c>
      <c r="V324" s="97">
        <v>3647.2799999999997</v>
      </c>
      <c r="W324" s="97">
        <v>3610.8599999999997</v>
      </c>
      <c r="X324" s="97">
        <v>3228.14</v>
      </c>
      <c r="Y324" s="97">
        <v>2859.7799999999997</v>
      </c>
    </row>
    <row r="325" spans="1:25" s="70" customFormat="1" ht="15.75" hidden="1" outlineLevel="1" x14ac:dyDescent="0.25">
      <c r="A325" s="108">
        <v>25</v>
      </c>
      <c r="B325" s="97">
        <v>2661.1899999999996</v>
      </c>
      <c r="C325" s="97">
        <v>2605.5899999999997</v>
      </c>
      <c r="D325" s="97">
        <v>2451.5</v>
      </c>
      <c r="E325" s="97">
        <v>2444.16</v>
      </c>
      <c r="F325" s="97">
        <v>2598.8799999999997</v>
      </c>
      <c r="G325" s="97">
        <v>2693.6899999999996</v>
      </c>
      <c r="H325" s="97">
        <v>2932.3999999999996</v>
      </c>
      <c r="I325" s="97">
        <v>3490.85</v>
      </c>
      <c r="J325" s="97">
        <v>3626.2299999999996</v>
      </c>
      <c r="K325" s="97">
        <v>3656.7099999999996</v>
      </c>
      <c r="L325" s="97">
        <v>3655.4599999999996</v>
      </c>
      <c r="M325" s="97">
        <v>3560.6</v>
      </c>
      <c r="N325" s="97">
        <v>3636.6499999999996</v>
      </c>
      <c r="O325" s="97">
        <v>3638.6099999999997</v>
      </c>
      <c r="P325" s="97">
        <v>3636.8199999999997</v>
      </c>
      <c r="Q325" s="97">
        <v>3637.9799999999996</v>
      </c>
      <c r="R325" s="97">
        <v>3640.0699999999997</v>
      </c>
      <c r="S325" s="97">
        <v>3643.54</v>
      </c>
      <c r="T325" s="97">
        <v>3649.0099999999998</v>
      </c>
      <c r="U325" s="97">
        <v>3640.81</v>
      </c>
      <c r="V325" s="97">
        <v>3554.22</v>
      </c>
      <c r="W325" s="97">
        <v>3458.29</v>
      </c>
      <c r="X325" s="97">
        <v>2921.7</v>
      </c>
      <c r="Y325" s="97">
        <v>2679.12</v>
      </c>
    </row>
    <row r="326" spans="1:25" s="70" customFormat="1" ht="15.75" hidden="1" outlineLevel="1" x14ac:dyDescent="0.25">
      <c r="A326" s="108">
        <v>26</v>
      </c>
      <c r="B326" s="97">
        <v>2544.8999999999996</v>
      </c>
      <c r="C326" s="97">
        <v>2389.71</v>
      </c>
      <c r="D326" s="97">
        <v>2350.6799999999998</v>
      </c>
      <c r="E326" s="97">
        <v>2321.4499999999998</v>
      </c>
      <c r="F326" s="97">
        <v>2484.54</v>
      </c>
      <c r="G326" s="97">
        <v>2623.99</v>
      </c>
      <c r="H326" s="97">
        <v>2895.5999999999995</v>
      </c>
      <c r="I326" s="97">
        <v>3248.7999999999997</v>
      </c>
      <c r="J326" s="97">
        <v>3566.02</v>
      </c>
      <c r="K326" s="97">
        <v>3641.7599999999998</v>
      </c>
      <c r="L326" s="97">
        <v>3569.18</v>
      </c>
      <c r="M326" s="97">
        <v>3560.1699999999996</v>
      </c>
      <c r="N326" s="97">
        <v>3539.6299999999997</v>
      </c>
      <c r="O326" s="97">
        <v>3538.45</v>
      </c>
      <c r="P326" s="97">
        <v>3525.4799999999996</v>
      </c>
      <c r="Q326" s="97">
        <v>3524.5499999999997</v>
      </c>
      <c r="R326" s="97">
        <v>3560.52</v>
      </c>
      <c r="S326" s="97">
        <v>3597.3799999999997</v>
      </c>
      <c r="T326" s="97">
        <v>3592.9399999999996</v>
      </c>
      <c r="U326" s="97">
        <v>3589.2999999999997</v>
      </c>
      <c r="V326" s="97">
        <v>3551.6499999999996</v>
      </c>
      <c r="W326" s="97">
        <v>3507.91</v>
      </c>
      <c r="X326" s="97">
        <v>2918.3799999999997</v>
      </c>
      <c r="Y326" s="97">
        <v>2657.7999999999997</v>
      </c>
    </row>
    <row r="327" spans="1:25" s="70" customFormat="1" ht="15.75" hidden="1" outlineLevel="1" x14ac:dyDescent="0.25">
      <c r="A327" s="108">
        <v>27</v>
      </c>
      <c r="B327" s="97">
        <v>2639.49</v>
      </c>
      <c r="C327" s="97">
        <v>2587.75</v>
      </c>
      <c r="D327" s="97">
        <v>2561.9799999999996</v>
      </c>
      <c r="E327" s="97">
        <v>2525.8199999999997</v>
      </c>
      <c r="F327" s="97">
        <v>2604.5</v>
      </c>
      <c r="G327" s="97">
        <v>2723.7299999999996</v>
      </c>
      <c r="H327" s="97">
        <v>3031.67</v>
      </c>
      <c r="I327" s="97">
        <v>3534.7799999999997</v>
      </c>
      <c r="J327" s="97">
        <v>3649.8199999999997</v>
      </c>
      <c r="K327" s="97">
        <v>3691.4999999999995</v>
      </c>
      <c r="L327" s="97">
        <v>3701.5299999999997</v>
      </c>
      <c r="M327" s="97">
        <v>3697.81</v>
      </c>
      <c r="N327" s="97">
        <v>3680.7499999999995</v>
      </c>
      <c r="O327" s="97">
        <v>3674.3199999999997</v>
      </c>
      <c r="P327" s="97">
        <v>3668.9599999999996</v>
      </c>
      <c r="Q327" s="97">
        <v>3674.6899999999996</v>
      </c>
      <c r="R327" s="97">
        <v>3696.1</v>
      </c>
      <c r="S327" s="97">
        <v>3714.8599999999997</v>
      </c>
      <c r="T327" s="97">
        <v>3716.9399999999996</v>
      </c>
      <c r="U327" s="97">
        <v>3717.52</v>
      </c>
      <c r="V327" s="97">
        <v>3691.33</v>
      </c>
      <c r="W327" s="97">
        <v>3655.83</v>
      </c>
      <c r="X327" s="97">
        <v>3581.7999999999997</v>
      </c>
      <c r="Y327" s="97">
        <v>3486.7799999999997</v>
      </c>
    </row>
    <row r="328" spans="1:25" s="70" customFormat="1" ht="15.75" hidden="1" outlineLevel="1" x14ac:dyDescent="0.25">
      <c r="A328" s="108">
        <v>28</v>
      </c>
      <c r="B328" s="97">
        <v>2800.87</v>
      </c>
      <c r="C328" s="97">
        <v>2657.8199999999997</v>
      </c>
      <c r="D328" s="97">
        <v>2607.42</v>
      </c>
      <c r="E328" s="97">
        <v>2600.33</v>
      </c>
      <c r="F328" s="97">
        <v>2622.45</v>
      </c>
      <c r="G328" s="97">
        <v>2824.6299999999997</v>
      </c>
      <c r="H328" s="97">
        <v>3168.7299999999996</v>
      </c>
      <c r="I328" s="97">
        <v>3623.16</v>
      </c>
      <c r="J328" s="97">
        <v>3701.99</v>
      </c>
      <c r="K328" s="97">
        <v>3761.54</v>
      </c>
      <c r="L328" s="97">
        <v>3761.91</v>
      </c>
      <c r="M328" s="97">
        <v>3744.5699999999997</v>
      </c>
      <c r="N328" s="97">
        <v>3717.66</v>
      </c>
      <c r="O328" s="97">
        <v>3700.5299999999997</v>
      </c>
      <c r="P328" s="97">
        <v>3690.56</v>
      </c>
      <c r="Q328" s="97">
        <v>3696.7099999999996</v>
      </c>
      <c r="R328" s="97">
        <v>3728.4599999999996</v>
      </c>
      <c r="S328" s="97">
        <v>3740.37</v>
      </c>
      <c r="T328" s="97">
        <v>3792.83</v>
      </c>
      <c r="U328" s="97">
        <v>3650.7999999999997</v>
      </c>
      <c r="V328" s="97">
        <v>3651.3799999999997</v>
      </c>
      <c r="W328" s="97">
        <v>3597.0899999999997</v>
      </c>
      <c r="X328" s="97">
        <v>3624.54</v>
      </c>
      <c r="Y328" s="97">
        <v>3139.0199999999995</v>
      </c>
    </row>
    <row r="329" spans="1:25" s="70" customFormat="1" ht="16.5" hidden="1" customHeight="1" outlineLevel="1" x14ac:dyDescent="0.25">
      <c r="A329" s="108">
        <v>29</v>
      </c>
      <c r="B329" s="97">
        <v>2908.8399999999997</v>
      </c>
      <c r="C329" s="97">
        <v>2768.3999999999996</v>
      </c>
      <c r="D329" s="97">
        <v>2678.7</v>
      </c>
      <c r="E329" s="97">
        <v>2628.9399999999996</v>
      </c>
      <c r="F329" s="97">
        <v>2696.87</v>
      </c>
      <c r="G329" s="97">
        <v>2749.08</v>
      </c>
      <c r="H329" s="97">
        <v>2894.5999999999995</v>
      </c>
      <c r="I329" s="97">
        <v>3484.6099999999997</v>
      </c>
      <c r="J329" s="97">
        <v>3633.9399999999996</v>
      </c>
      <c r="K329" s="97">
        <v>3596.31</v>
      </c>
      <c r="L329" s="97">
        <v>3720.4199999999996</v>
      </c>
      <c r="M329" s="97">
        <v>3723.81</v>
      </c>
      <c r="N329" s="97">
        <v>3720.33</v>
      </c>
      <c r="O329" s="97">
        <v>3718.54</v>
      </c>
      <c r="P329" s="97">
        <v>3709.5499999999997</v>
      </c>
      <c r="Q329" s="97">
        <v>3646.1299999999997</v>
      </c>
      <c r="R329" s="97">
        <v>3870.4599999999996</v>
      </c>
      <c r="S329" s="97">
        <v>3801.72</v>
      </c>
      <c r="T329" s="97">
        <v>5326.28</v>
      </c>
      <c r="U329" s="97">
        <v>5216.08</v>
      </c>
      <c r="V329" s="97">
        <v>4919.54</v>
      </c>
      <c r="W329" s="97">
        <v>3646.35</v>
      </c>
      <c r="X329" s="97">
        <v>3587.66</v>
      </c>
      <c r="Y329" s="97">
        <v>3592.16</v>
      </c>
    </row>
    <row r="330" spans="1:25" s="70" customFormat="1" ht="16.5" customHeight="1" collapsed="1" x14ac:dyDescent="0.25">
      <c r="A330" s="108">
        <v>30</v>
      </c>
      <c r="B330" s="97">
        <v>2892.0899999999997</v>
      </c>
      <c r="C330" s="97">
        <v>2755.8199999999997</v>
      </c>
      <c r="D330" s="97">
        <v>2613.1099999999997</v>
      </c>
      <c r="E330" s="97">
        <v>2611.04</v>
      </c>
      <c r="F330" s="97">
        <v>2637.5199999999995</v>
      </c>
      <c r="G330" s="97">
        <v>2722.8799999999997</v>
      </c>
      <c r="H330" s="97">
        <v>2876.49</v>
      </c>
      <c r="I330" s="97">
        <v>3078.5999999999995</v>
      </c>
      <c r="J330" s="97">
        <v>3610.02</v>
      </c>
      <c r="K330" s="97">
        <v>3582.5299999999997</v>
      </c>
      <c r="L330" s="97">
        <v>3692.39</v>
      </c>
      <c r="M330" s="97">
        <v>3698.1499999999996</v>
      </c>
      <c r="N330" s="97">
        <v>3691.0499999999997</v>
      </c>
      <c r="O330" s="97">
        <v>3689.97</v>
      </c>
      <c r="P330" s="97">
        <v>3676.3199999999997</v>
      </c>
      <c r="Q330" s="97">
        <v>3681.8199999999997</v>
      </c>
      <c r="R330" s="97">
        <v>3688.7799999999997</v>
      </c>
      <c r="S330" s="97">
        <v>3712.2299999999996</v>
      </c>
      <c r="T330" s="97">
        <v>3715.0499999999997</v>
      </c>
      <c r="U330" s="97">
        <v>3702.39</v>
      </c>
      <c r="V330" s="97">
        <v>3685.2999999999997</v>
      </c>
      <c r="W330" s="97">
        <v>3638.7599999999998</v>
      </c>
      <c r="X330" s="97">
        <v>3458.7499999999995</v>
      </c>
      <c r="Y330" s="97">
        <v>2899.8599999999997</v>
      </c>
    </row>
    <row r="331" spans="1:25" s="70" customFormat="1" ht="16.5" customHeight="1" x14ac:dyDescent="0.25">
      <c r="A331" s="109">
        <v>31</v>
      </c>
      <c r="B331" s="97">
        <v>2825.3599999999997</v>
      </c>
      <c r="C331" s="97">
        <v>2639.0499999999997</v>
      </c>
      <c r="D331" s="97">
        <v>2587.62</v>
      </c>
      <c r="E331" s="97">
        <v>2575.2799999999997</v>
      </c>
      <c r="F331" s="97">
        <v>2580.9399999999996</v>
      </c>
      <c r="G331" s="97">
        <v>2619.16</v>
      </c>
      <c r="H331" s="97">
        <v>2710.2</v>
      </c>
      <c r="I331" s="97">
        <v>2894.95</v>
      </c>
      <c r="J331" s="97">
        <v>3364.4799999999996</v>
      </c>
      <c r="K331" s="97">
        <v>3523.6899999999996</v>
      </c>
      <c r="L331" s="97">
        <v>3538.47</v>
      </c>
      <c r="M331" s="97">
        <v>3534.9999999999995</v>
      </c>
      <c r="N331" s="97">
        <v>3521.62</v>
      </c>
      <c r="O331" s="97">
        <v>3474.2799999999997</v>
      </c>
      <c r="P331" s="97">
        <v>3462.5699999999997</v>
      </c>
      <c r="Q331" s="97">
        <v>3469.5099999999998</v>
      </c>
      <c r="R331" s="97">
        <v>3528.4999999999995</v>
      </c>
      <c r="S331" s="97">
        <v>3540.1699999999996</v>
      </c>
      <c r="T331" s="97">
        <v>3549.9599999999996</v>
      </c>
      <c r="U331" s="97">
        <v>3573.81</v>
      </c>
      <c r="V331" s="97">
        <v>3523.9199999999996</v>
      </c>
      <c r="W331" s="97">
        <v>3331.31</v>
      </c>
      <c r="X331" s="97">
        <v>2996.7999999999997</v>
      </c>
      <c r="Y331" s="97">
        <v>2764.8399999999997</v>
      </c>
    </row>
    <row r="332" spans="1:25" s="70" customFormat="1" ht="15.75" x14ac:dyDescent="0.25">
      <c r="A332" s="46"/>
    </row>
    <row r="333" spans="1:25" s="70" customFormat="1" ht="15.75" x14ac:dyDescent="0.25">
      <c r="A333" s="164" t="s">
        <v>32</v>
      </c>
      <c r="B333" s="164" t="s">
        <v>125</v>
      </c>
      <c r="C333" s="164"/>
      <c r="D333" s="164"/>
      <c r="E333" s="164"/>
      <c r="F333" s="164"/>
      <c r="G333" s="164"/>
      <c r="H333" s="164"/>
      <c r="I333" s="164"/>
      <c r="J333" s="164"/>
      <c r="K333" s="164"/>
      <c r="L333" s="164"/>
      <c r="M333" s="164"/>
      <c r="N333" s="164"/>
      <c r="O333" s="164"/>
      <c r="P333" s="164"/>
      <c r="Q333" s="164"/>
      <c r="R333" s="164"/>
      <c r="S333" s="164"/>
      <c r="T333" s="164"/>
      <c r="U333" s="164"/>
      <c r="V333" s="164"/>
      <c r="W333" s="164"/>
      <c r="X333" s="164"/>
      <c r="Y333" s="164"/>
    </row>
    <row r="334" spans="1:25" s="77" customFormat="1" ht="12.75" x14ac:dyDescent="0.2">
      <c r="A334" s="164"/>
      <c r="B334" s="76" t="s">
        <v>33</v>
      </c>
      <c r="C334" s="76" t="s">
        <v>34</v>
      </c>
      <c r="D334" s="76" t="s">
        <v>35</v>
      </c>
      <c r="E334" s="76" t="s">
        <v>36</v>
      </c>
      <c r="F334" s="76" t="s">
        <v>37</v>
      </c>
      <c r="G334" s="76" t="s">
        <v>38</v>
      </c>
      <c r="H334" s="76" t="s">
        <v>39</v>
      </c>
      <c r="I334" s="76" t="s">
        <v>40</v>
      </c>
      <c r="J334" s="76" t="s">
        <v>41</v>
      </c>
      <c r="K334" s="76" t="s">
        <v>42</v>
      </c>
      <c r="L334" s="76" t="s">
        <v>43</v>
      </c>
      <c r="M334" s="76" t="s">
        <v>44</v>
      </c>
      <c r="N334" s="76" t="s">
        <v>45</v>
      </c>
      <c r="O334" s="76" t="s">
        <v>46</v>
      </c>
      <c r="P334" s="76" t="s">
        <v>47</v>
      </c>
      <c r="Q334" s="76" t="s">
        <v>48</v>
      </c>
      <c r="R334" s="76" t="s">
        <v>49</v>
      </c>
      <c r="S334" s="76" t="s">
        <v>50</v>
      </c>
      <c r="T334" s="76" t="s">
        <v>51</v>
      </c>
      <c r="U334" s="76" t="s">
        <v>52</v>
      </c>
      <c r="V334" s="76" t="s">
        <v>53</v>
      </c>
      <c r="W334" s="76" t="s">
        <v>54</v>
      </c>
      <c r="X334" s="76" t="s">
        <v>55</v>
      </c>
      <c r="Y334" s="76" t="s">
        <v>56</v>
      </c>
    </row>
    <row r="335" spans="1:25" s="70" customFormat="1" ht="15.75" x14ac:dyDescent="0.25">
      <c r="A335" s="108">
        <v>1</v>
      </c>
      <c r="B335" s="97">
        <v>4080.2299999999996</v>
      </c>
      <c r="C335" s="97">
        <v>3885.5899999999997</v>
      </c>
      <c r="D335" s="97">
        <v>3783.2699999999995</v>
      </c>
      <c r="E335" s="97">
        <v>3769.13</v>
      </c>
      <c r="F335" s="97">
        <v>3767.96</v>
      </c>
      <c r="G335" s="97">
        <v>3829.13</v>
      </c>
      <c r="H335" s="97">
        <v>3895.71</v>
      </c>
      <c r="I335" s="97">
        <v>4486.09</v>
      </c>
      <c r="J335" s="97">
        <v>4611.66</v>
      </c>
      <c r="K335" s="97">
        <v>4787.92</v>
      </c>
      <c r="L335" s="97">
        <v>5072.83</v>
      </c>
      <c r="M335" s="97">
        <v>5996.01</v>
      </c>
      <c r="N335" s="97">
        <v>6012.69</v>
      </c>
      <c r="O335" s="97">
        <v>5996.9</v>
      </c>
      <c r="P335" s="97">
        <v>6008.2</v>
      </c>
      <c r="Q335" s="97">
        <v>6002.3899999999994</v>
      </c>
      <c r="R335" s="97">
        <v>5020.2</v>
      </c>
      <c r="S335" s="97">
        <v>6242.4599999999991</v>
      </c>
      <c r="T335" s="97">
        <v>6403.52</v>
      </c>
      <c r="U335" s="97">
        <v>6293.7099999999991</v>
      </c>
      <c r="V335" s="97">
        <v>5998.4</v>
      </c>
      <c r="W335" s="97">
        <v>4707.24</v>
      </c>
      <c r="X335" s="97">
        <v>4590.74</v>
      </c>
      <c r="Y335" s="97">
        <v>4068.8099999999995</v>
      </c>
    </row>
    <row r="336" spans="1:25" s="70" customFormat="1" ht="15.75" hidden="1" outlineLevel="1" x14ac:dyDescent="0.25">
      <c r="A336" s="108">
        <v>2</v>
      </c>
      <c r="B336" s="97">
        <v>3791.0599999999995</v>
      </c>
      <c r="C336" s="97">
        <v>3638.63</v>
      </c>
      <c r="D336" s="97">
        <v>3591.0599999999995</v>
      </c>
      <c r="E336" s="97">
        <v>3591.9799999999996</v>
      </c>
      <c r="F336" s="97">
        <v>3631.3599999999997</v>
      </c>
      <c r="G336" s="97">
        <v>3875.64</v>
      </c>
      <c r="H336" s="97">
        <v>4273.2999999999993</v>
      </c>
      <c r="I336" s="97">
        <v>4605.8799999999992</v>
      </c>
      <c r="J336" s="97">
        <v>4706.03</v>
      </c>
      <c r="K336" s="97">
        <v>4807.49</v>
      </c>
      <c r="L336" s="97">
        <v>4743.6899999999996</v>
      </c>
      <c r="M336" s="97">
        <v>4735.93</v>
      </c>
      <c r="N336" s="97">
        <v>4767.75</v>
      </c>
      <c r="O336" s="97">
        <v>4774.6399999999994</v>
      </c>
      <c r="P336" s="97">
        <v>4768.8500000000004</v>
      </c>
      <c r="Q336" s="97">
        <v>4777.3500000000004</v>
      </c>
      <c r="R336" s="97">
        <v>4812.58</v>
      </c>
      <c r="S336" s="97">
        <v>4820.91</v>
      </c>
      <c r="T336" s="97">
        <v>4837.8899999999994</v>
      </c>
      <c r="U336" s="97">
        <v>4805.53</v>
      </c>
      <c r="V336" s="97">
        <v>4697.93</v>
      </c>
      <c r="W336" s="97">
        <v>4687.9599999999991</v>
      </c>
      <c r="X336" s="97">
        <v>4562.4599999999991</v>
      </c>
      <c r="Y336" s="97">
        <v>3971.8999999999996</v>
      </c>
    </row>
    <row r="337" spans="1:25" s="70" customFormat="1" ht="15.75" hidden="1" outlineLevel="1" x14ac:dyDescent="0.25">
      <c r="A337" s="108">
        <v>3</v>
      </c>
      <c r="B337" s="97">
        <v>3719.24</v>
      </c>
      <c r="C337" s="97">
        <v>3584.5599999999995</v>
      </c>
      <c r="D337" s="97">
        <v>3558.5099999999998</v>
      </c>
      <c r="E337" s="97">
        <v>3559.7999999999997</v>
      </c>
      <c r="F337" s="97">
        <v>3581.41</v>
      </c>
      <c r="G337" s="97">
        <v>3861.13</v>
      </c>
      <c r="H337" s="97">
        <v>4138.7999999999993</v>
      </c>
      <c r="I337" s="97">
        <v>4563.51</v>
      </c>
      <c r="J337" s="97">
        <v>4674.1499999999996</v>
      </c>
      <c r="K337" s="97">
        <v>4709.93</v>
      </c>
      <c r="L337" s="97">
        <v>4705.4699999999993</v>
      </c>
      <c r="M337" s="97">
        <v>4699.2700000000004</v>
      </c>
      <c r="N337" s="97">
        <v>4690.58</v>
      </c>
      <c r="O337" s="97">
        <v>4682.79</v>
      </c>
      <c r="P337" s="97">
        <v>4679.6899999999996</v>
      </c>
      <c r="Q337" s="97">
        <v>4682.1899999999996</v>
      </c>
      <c r="R337" s="97">
        <v>4702.04</v>
      </c>
      <c r="S337" s="97">
        <v>4725.37</v>
      </c>
      <c r="T337" s="97">
        <v>4714.8599999999997</v>
      </c>
      <c r="U337" s="97">
        <v>4705.4599999999991</v>
      </c>
      <c r="V337" s="97">
        <v>4674.8099999999995</v>
      </c>
      <c r="W337" s="97">
        <v>4652.3999999999996</v>
      </c>
      <c r="X337" s="97">
        <v>4524.3899999999994</v>
      </c>
      <c r="Y337" s="97">
        <v>3895.47</v>
      </c>
    </row>
    <row r="338" spans="1:25" s="70" customFormat="1" ht="15.75" hidden="1" outlineLevel="1" x14ac:dyDescent="0.25">
      <c r="A338" s="108">
        <v>4</v>
      </c>
      <c r="B338" s="97">
        <v>3645.95</v>
      </c>
      <c r="C338" s="97">
        <v>3558.2299999999996</v>
      </c>
      <c r="D338" s="97">
        <v>3507.4399999999996</v>
      </c>
      <c r="E338" s="97">
        <v>3511.3599999999997</v>
      </c>
      <c r="F338" s="97">
        <v>3570.95</v>
      </c>
      <c r="G338" s="97">
        <v>3746.96</v>
      </c>
      <c r="H338" s="97">
        <v>4131.7699999999995</v>
      </c>
      <c r="I338" s="97">
        <v>4561.2</v>
      </c>
      <c r="J338" s="97">
        <v>4694.1899999999996</v>
      </c>
      <c r="K338" s="97">
        <v>4740.3899999999994</v>
      </c>
      <c r="L338" s="97">
        <v>4737.2</v>
      </c>
      <c r="M338" s="97">
        <v>4739.91</v>
      </c>
      <c r="N338" s="97">
        <v>4715.25</v>
      </c>
      <c r="O338" s="97">
        <v>4713.91</v>
      </c>
      <c r="P338" s="97">
        <v>4708.8999999999996</v>
      </c>
      <c r="Q338" s="97">
        <v>4708.07</v>
      </c>
      <c r="R338" s="97">
        <v>4743.1399999999994</v>
      </c>
      <c r="S338" s="97">
        <v>4759.5</v>
      </c>
      <c r="T338" s="97">
        <v>4751.3999999999996</v>
      </c>
      <c r="U338" s="97">
        <v>4765.2</v>
      </c>
      <c r="V338" s="97">
        <v>4597.6000000000004</v>
      </c>
      <c r="W338" s="97">
        <v>4664.66</v>
      </c>
      <c r="X338" s="97">
        <v>4532.9799999999996</v>
      </c>
      <c r="Y338" s="97">
        <v>3913.3199999999997</v>
      </c>
    </row>
    <row r="339" spans="1:25" s="70" customFormat="1" ht="15.75" hidden="1" outlineLevel="1" x14ac:dyDescent="0.25">
      <c r="A339" s="108">
        <v>5</v>
      </c>
      <c r="B339" s="97">
        <v>3774.5499999999997</v>
      </c>
      <c r="C339" s="97">
        <v>3595.29</v>
      </c>
      <c r="D339" s="97">
        <v>3554.6899999999996</v>
      </c>
      <c r="E339" s="97">
        <v>3555.0699999999997</v>
      </c>
      <c r="F339" s="97">
        <v>3604.3599999999997</v>
      </c>
      <c r="G339" s="97">
        <v>3800.29</v>
      </c>
      <c r="H339" s="97">
        <v>4491.7199999999993</v>
      </c>
      <c r="I339" s="97">
        <v>4604.0200000000004</v>
      </c>
      <c r="J339" s="97">
        <v>4760.1099999999997</v>
      </c>
      <c r="K339" s="97">
        <v>5010.93</v>
      </c>
      <c r="L339" s="97">
        <v>5015.8099999999995</v>
      </c>
      <c r="M339" s="97">
        <v>4989.0599999999995</v>
      </c>
      <c r="N339" s="97">
        <v>4968.7099999999991</v>
      </c>
      <c r="O339" s="97">
        <v>4966.54</v>
      </c>
      <c r="P339" s="97">
        <v>4984.8500000000004</v>
      </c>
      <c r="Q339" s="97">
        <v>4982.6399999999994</v>
      </c>
      <c r="R339" s="97">
        <v>4993.79</v>
      </c>
      <c r="S339" s="97">
        <v>4975.68</v>
      </c>
      <c r="T339" s="97">
        <v>4966.09</v>
      </c>
      <c r="U339" s="97">
        <v>4899.16</v>
      </c>
      <c r="V339" s="97">
        <v>4691.2199999999993</v>
      </c>
      <c r="W339" s="97">
        <v>4677.2099999999991</v>
      </c>
      <c r="X339" s="97">
        <v>4540.01</v>
      </c>
      <c r="Y339" s="97">
        <v>3913.39</v>
      </c>
    </row>
    <row r="340" spans="1:25" s="70" customFormat="1" ht="15.75" hidden="1" outlineLevel="1" x14ac:dyDescent="0.25">
      <c r="A340" s="108">
        <v>6</v>
      </c>
      <c r="B340" s="97">
        <v>3812.3999999999996</v>
      </c>
      <c r="C340" s="97">
        <v>3701.93</v>
      </c>
      <c r="D340" s="97">
        <v>3612.0599999999995</v>
      </c>
      <c r="E340" s="97">
        <v>3602.14</v>
      </c>
      <c r="F340" s="97">
        <v>3706.5599999999995</v>
      </c>
      <c r="G340" s="97">
        <v>3955.89</v>
      </c>
      <c r="H340" s="97">
        <v>4474.43</v>
      </c>
      <c r="I340" s="97">
        <v>4627.6899999999996</v>
      </c>
      <c r="J340" s="97">
        <v>4709.43</v>
      </c>
      <c r="K340" s="97">
        <v>4863.3999999999996</v>
      </c>
      <c r="L340" s="97">
        <v>4846.2</v>
      </c>
      <c r="M340" s="97">
        <v>4858.76</v>
      </c>
      <c r="N340" s="97">
        <v>4780.6499999999996</v>
      </c>
      <c r="O340" s="97">
        <v>4794</v>
      </c>
      <c r="P340" s="97">
        <v>4791.28</v>
      </c>
      <c r="Q340" s="97">
        <v>4795.6499999999996</v>
      </c>
      <c r="R340" s="97">
        <v>4795.24</v>
      </c>
      <c r="S340" s="97">
        <v>4755.1899999999996</v>
      </c>
      <c r="T340" s="97">
        <v>4805.24</v>
      </c>
      <c r="U340" s="97">
        <v>4732.66</v>
      </c>
      <c r="V340" s="97">
        <v>4669.6499999999996</v>
      </c>
      <c r="W340" s="97">
        <v>4644.93</v>
      </c>
      <c r="X340" s="97">
        <v>4367.34</v>
      </c>
      <c r="Y340" s="97">
        <v>3906.8599999999997</v>
      </c>
    </row>
    <row r="341" spans="1:25" s="70" customFormat="1" ht="15.75" hidden="1" outlineLevel="1" x14ac:dyDescent="0.25">
      <c r="A341" s="108">
        <v>7</v>
      </c>
      <c r="B341" s="97">
        <v>3764.88</v>
      </c>
      <c r="C341" s="97">
        <v>3629.0599999999995</v>
      </c>
      <c r="D341" s="97">
        <v>3570.87</v>
      </c>
      <c r="E341" s="97">
        <v>3557.6899999999996</v>
      </c>
      <c r="F341" s="97">
        <v>3572.79</v>
      </c>
      <c r="G341" s="97">
        <v>3660.54</v>
      </c>
      <c r="H341" s="97">
        <v>3836.9799999999996</v>
      </c>
      <c r="I341" s="97">
        <v>4056.5099999999998</v>
      </c>
      <c r="J341" s="97">
        <v>4536.09</v>
      </c>
      <c r="K341" s="97">
        <v>4652.84</v>
      </c>
      <c r="L341" s="97">
        <v>4661.7700000000004</v>
      </c>
      <c r="M341" s="97">
        <v>4652.37</v>
      </c>
      <c r="N341" s="97">
        <v>4653.43</v>
      </c>
      <c r="O341" s="97">
        <v>4650.1000000000004</v>
      </c>
      <c r="P341" s="97">
        <v>4653.78</v>
      </c>
      <c r="Q341" s="97">
        <v>4654.45</v>
      </c>
      <c r="R341" s="97">
        <v>4670.68</v>
      </c>
      <c r="S341" s="97">
        <v>4674.75</v>
      </c>
      <c r="T341" s="97">
        <v>4665.1899999999996</v>
      </c>
      <c r="U341" s="97">
        <v>4654.43</v>
      </c>
      <c r="V341" s="97">
        <v>4619.6499999999996</v>
      </c>
      <c r="W341" s="97">
        <v>4500.5200000000004</v>
      </c>
      <c r="X341" s="97">
        <v>4002.5499999999997</v>
      </c>
      <c r="Y341" s="97">
        <v>3782.5599999999995</v>
      </c>
    </row>
    <row r="342" spans="1:25" s="70" customFormat="1" ht="15.75" hidden="1" outlineLevel="1" x14ac:dyDescent="0.25">
      <c r="A342" s="108">
        <v>8</v>
      </c>
      <c r="B342" s="97">
        <v>3463.21</v>
      </c>
      <c r="C342" s="97">
        <v>2873.3599999999997</v>
      </c>
      <c r="D342" s="97">
        <v>3032.4799999999996</v>
      </c>
      <c r="E342" s="97">
        <v>3027.1499999999996</v>
      </c>
      <c r="F342" s="97">
        <v>3221.2299999999996</v>
      </c>
      <c r="G342" s="97">
        <v>3320.29</v>
      </c>
      <c r="H342" s="97">
        <v>3554.1099999999997</v>
      </c>
      <c r="I342" s="97">
        <v>3713.6899999999996</v>
      </c>
      <c r="J342" s="97">
        <v>4080.93</v>
      </c>
      <c r="K342" s="97">
        <v>4435.07</v>
      </c>
      <c r="L342" s="97">
        <v>4440.0599999999995</v>
      </c>
      <c r="M342" s="97">
        <v>4715.3599999999997</v>
      </c>
      <c r="N342" s="97">
        <v>4703.92</v>
      </c>
      <c r="O342" s="97">
        <v>4446.84</v>
      </c>
      <c r="P342" s="97">
        <v>4461.62</v>
      </c>
      <c r="Q342" s="97">
        <v>4466.5</v>
      </c>
      <c r="R342" s="97">
        <v>4624.08</v>
      </c>
      <c r="S342" s="97">
        <v>4503.5499999999993</v>
      </c>
      <c r="T342" s="97">
        <v>4836.8999999999996</v>
      </c>
      <c r="U342" s="97">
        <v>4829.6899999999996</v>
      </c>
      <c r="V342" s="97">
        <v>4480.8599999999997</v>
      </c>
      <c r="W342" s="97">
        <v>4646.45</v>
      </c>
      <c r="X342" s="97">
        <v>4281.38</v>
      </c>
      <c r="Y342" s="97">
        <v>3748.5199999999995</v>
      </c>
    </row>
    <row r="343" spans="1:25" s="70" customFormat="1" ht="15.75" hidden="1" outlineLevel="1" x14ac:dyDescent="0.25">
      <c r="A343" s="108">
        <v>9</v>
      </c>
      <c r="B343" s="97">
        <v>3571.1099999999997</v>
      </c>
      <c r="C343" s="97">
        <v>3420</v>
      </c>
      <c r="D343" s="97">
        <v>3414.0499999999997</v>
      </c>
      <c r="E343" s="97">
        <v>3416.3199999999997</v>
      </c>
      <c r="F343" s="97">
        <v>3558.0199999999995</v>
      </c>
      <c r="G343" s="97">
        <v>3689.8099999999995</v>
      </c>
      <c r="H343" s="97">
        <v>3950.1899999999996</v>
      </c>
      <c r="I343" s="97">
        <v>4269.12</v>
      </c>
      <c r="J343" s="97">
        <v>4596.7199999999993</v>
      </c>
      <c r="K343" s="97">
        <v>4622.78</v>
      </c>
      <c r="L343" s="97">
        <v>4619.74</v>
      </c>
      <c r="M343" s="97">
        <v>4612.8500000000004</v>
      </c>
      <c r="N343" s="97">
        <v>4600.7199999999993</v>
      </c>
      <c r="O343" s="97">
        <v>4598.76</v>
      </c>
      <c r="P343" s="97">
        <v>4599.1000000000004</v>
      </c>
      <c r="Q343" s="97">
        <v>4599.58</v>
      </c>
      <c r="R343" s="97">
        <v>4611.6299999999992</v>
      </c>
      <c r="S343" s="97">
        <v>4629.03</v>
      </c>
      <c r="T343" s="97">
        <v>4622.7999999999993</v>
      </c>
      <c r="U343" s="97">
        <v>4632.74</v>
      </c>
      <c r="V343" s="97">
        <v>4589.3799999999992</v>
      </c>
      <c r="W343" s="97">
        <v>4618.5</v>
      </c>
      <c r="X343" s="97">
        <v>4566.4799999999996</v>
      </c>
      <c r="Y343" s="97">
        <v>3948.2999999999997</v>
      </c>
    </row>
    <row r="344" spans="1:25" s="70" customFormat="1" ht="15.75" hidden="1" outlineLevel="1" x14ac:dyDescent="0.25">
      <c r="A344" s="108">
        <v>10</v>
      </c>
      <c r="B344" s="97">
        <v>3722.2699999999995</v>
      </c>
      <c r="C344" s="97">
        <v>3647.7699999999995</v>
      </c>
      <c r="D344" s="97">
        <v>3624.0899999999997</v>
      </c>
      <c r="E344" s="97">
        <v>3616.7699999999995</v>
      </c>
      <c r="F344" s="97">
        <v>3649.2999999999997</v>
      </c>
      <c r="G344" s="97">
        <v>3897.5699999999997</v>
      </c>
      <c r="H344" s="97">
        <v>4448.4599999999991</v>
      </c>
      <c r="I344" s="97">
        <v>4540.58</v>
      </c>
      <c r="J344" s="97">
        <v>4616.1299999999992</v>
      </c>
      <c r="K344" s="97">
        <v>5855.66</v>
      </c>
      <c r="L344" s="97">
        <v>5873.68</v>
      </c>
      <c r="M344" s="97">
        <v>5137.3999999999996</v>
      </c>
      <c r="N344" s="97">
        <v>5081.2999999999993</v>
      </c>
      <c r="O344" s="97">
        <v>5088.7099999999991</v>
      </c>
      <c r="P344" s="97">
        <v>5070.6399999999994</v>
      </c>
      <c r="Q344" s="97">
        <v>5055.53</v>
      </c>
      <c r="R344" s="97">
        <v>5075.29</v>
      </c>
      <c r="S344" s="97">
        <v>5154.7</v>
      </c>
      <c r="T344" s="97">
        <v>5169.45</v>
      </c>
      <c r="U344" s="97">
        <v>5133</v>
      </c>
      <c r="V344" s="97">
        <v>4648.8599999999997</v>
      </c>
      <c r="W344" s="97">
        <v>5095.75</v>
      </c>
      <c r="X344" s="97">
        <v>4639.7199999999993</v>
      </c>
      <c r="Y344" s="97">
        <v>4458.32</v>
      </c>
    </row>
    <row r="345" spans="1:25" s="70" customFormat="1" ht="15.75" hidden="1" outlineLevel="1" x14ac:dyDescent="0.25">
      <c r="A345" s="108">
        <v>11</v>
      </c>
      <c r="B345" s="97">
        <v>3768.0599999999995</v>
      </c>
      <c r="C345" s="97">
        <v>3620.0599999999995</v>
      </c>
      <c r="D345" s="97">
        <v>3606.13</v>
      </c>
      <c r="E345" s="97">
        <v>3596.0699999999997</v>
      </c>
      <c r="F345" s="97">
        <v>3621.93</v>
      </c>
      <c r="G345" s="97">
        <v>3782.95</v>
      </c>
      <c r="H345" s="97">
        <v>4226.37</v>
      </c>
      <c r="I345" s="97">
        <v>4495.03</v>
      </c>
      <c r="J345" s="97">
        <v>4623.28</v>
      </c>
      <c r="K345" s="97">
        <v>4762.9599999999991</v>
      </c>
      <c r="L345" s="97">
        <v>4778.3899999999994</v>
      </c>
      <c r="M345" s="97">
        <v>4756.29</v>
      </c>
      <c r="N345" s="97">
        <v>4710.6299999999992</v>
      </c>
      <c r="O345" s="97">
        <v>4715.87</v>
      </c>
      <c r="P345" s="97">
        <v>4676.7999999999993</v>
      </c>
      <c r="Q345" s="97">
        <v>4695.42</v>
      </c>
      <c r="R345" s="97">
        <v>4752.5499999999993</v>
      </c>
      <c r="S345" s="97">
        <v>4746.83</v>
      </c>
      <c r="T345" s="97">
        <v>4802.0499999999993</v>
      </c>
      <c r="U345" s="97">
        <v>4746.99</v>
      </c>
      <c r="V345" s="97">
        <v>4615.84</v>
      </c>
      <c r="W345" s="97">
        <v>4621.99</v>
      </c>
      <c r="X345" s="97">
        <v>4366.42</v>
      </c>
      <c r="Y345" s="97">
        <v>3791.1099999999997</v>
      </c>
    </row>
    <row r="346" spans="1:25" s="70" customFormat="1" ht="15.75" hidden="1" outlineLevel="1" x14ac:dyDescent="0.25">
      <c r="A346" s="108">
        <v>12</v>
      </c>
      <c r="B346" s="97">
        <v>3662.17</v>
      </c>
      <c r="C346" s="97">
        <v>3558.7799999999997</v>
      </c>
      <c r="D346" s="97">
        <v>3507.99</v>
      </c>
      <c r="E346" s="97">
        <v>3481.99</v>
      </c>
      <c r="F346" s="97">
        <v>3554.21</v>
      </c>
      <c r="G346" s="97">
        <v>3693.8099999999995</v>
      </c>
      <c r="H346" s="97">
        <v>3923.08</v>
      </c>
      <c r="I346" s="97">
        <v>4218.79</v>
      </c>
      <c r="J346" s="97">
        <v>4576.62</v>
      </c>
      <c r="K346" s="97">
        <v>4633.62</v>
      </c>
      <c r="L346" s="97">
        <v>4638.08</v>
      </c>
      <c r="M346" s="97">
        <v>4629.93</v>
      </c>
      <c r="N346" s="97">
        <v>4614.1099999999997</v>
      </c>
      <c r="O346" s="97">
        <v>4616.26</v>
      </c>
      <c r="P346" s="97">
        <v>4614.2199999999993</v>
      </c>
      <c r="Q346" s="97">
        <v>4619.9799999999996</v>
      </c>
      <c r="R346" s="97">
        <v>4632.2099999999991</v>
      </c>
      <c r="S346" s="97">
        <v>4652.04</v>
      </c>
      <c r="T346" s="97">
        <v>4649.6899999999996</v>
      </c>
      <c r="U346" s="97">
        <v>4643.1499999999996</v>
      </c>
      <c r="V346" s="97">
        <v>4573.33</v>
      </c>
      <c r="W346" s="97">
        <v>4583.3099999999995</v>
      </c>
      <c r="X346" s="97">
        <v>4130.9799999999996</v>
      </c>
      <c r="Y346" s="97">
        <v>3839.79</v>
      </c>
    </row>
    <row r="347" spans="1:25" s="70" customFormat="1" ht="15.75" hidden="1" outlineLevel="1" x14ac:dyDescent="0.25">
      <c r="A347" s="108">
        <v>13</v>
      </c>
      <c r="B347" s="97">
        <v>3589.18</v>
      </c>
      <c r="C347" s="97">
        <v>3447.8399999999997</v>
      </c>
      <c r="D347" s="97">
        <v>3431.8599999999997</v>
      </c>
      <c r="E347" s="97">
        <v>3420.85</v>
      </c>
      <c r="F347" s="97">
        <v>3442.71</v>
      </c>
      <c r="G347" s="97">
        <v>3624.2699999999995</v>
      </c>
      <c r="H347" s="97">
        <v>3936.1099999999997</v>
      </c>
      <c r="I347" s="97">
        <v>4325.29</v>
      </c>
      <c r="J347" s="97">
        <v>4585.91</v>
      </c>
      <c r="K347" s="97">
        <v>4575.5</v>
      </c>
      <c r="L347" s="97">
        <v>4648.03</v>
      </c>
      <c r="M347" s="97">
        <v>4642.66</v>
      </c>
      <c r="N347" s="97">
        <v>4631.2199999999993</v>
      </c>
      <c r="O347" s="97">
        <v>4629.2700000000004</v>
      </c>
      <c r="P347" s="97">
        <v>4630.01</v>
      </c>
      <c r="Q347" s="97">
        <v>4634.33</v>
      </c>
      <c r="R347" s="97">
        <v>4575.62</v>
      </c>
      <c r="S347" s="97">
        <v>4661.8599999999997</v>
      </c>
      <c r="T347" s="97">
        <v>4655.9799999999996</v>
      </c>
      <c r="U347" s="97">
        <v>4648.3999999999996</v>
      </c>
      <c r="V347" s="97">
        <v>4587.1399999999994</v>
      </c>
      <c r="W347" s="97">
        <v>4547.29</v>
      </c>
      <c r="X347" s="97">
        <v>4108.0499999999993</v>
      </c>
      <c r="Y347" s="97">
        <v>3834.5499999999997</v>
      </c>
    </row>
    <row r="348" spans="1:25" s="70" customFormat="1" ht="15.75" hidden="1" outlineLevel="1" x14ac:dyDescent="0.25">
      <c r="A348" s="108">
        <v>14</v>
      </c>
      <c r="B348" s="97">
        <v>3673.7799999999997</v>
      </c>
      <c r="C348" s="97">
        <v>3562.68</v>
      </c>
      <c r="D348" s="97">
        <v>3525.21</v>
      </c>
      <c r="E348" s="97">
        <v>3522.45</v>
      </c>
      <c r="F348" s="97">
        <v>3543.66</v>
      </c>
      <c r="G348" s="97">
        <v>3652.5499999999997</v>
      </c>
      <c r="H348" s="97">
        <v>3868.2299999999996</v>
      </c>
      <c r="I348" s="97">
        <v>4094.08</v>
      </c>
      <c r="J348" s="97">
        <v>4492.34</v>
      </c>
      <c r="K348" s="97">
        <v>4640.4699999999993</v>
      </c>
      <c r="L348" s="97">
        <v>4655.43</v>
      </c>
      <c r="M348" s="97">
        <v>4650.33</v>
      </c>
      <c r="N348" s="97">
        <v>4642.2299999999996</v>
      </c>
      <c r="O348" s="97">
        <v>4640.1299999999992</v>
      </c>
      <c r="P348" s="97">
        <v>4640.5200000000004</v>
      </c>
      <c r="Q348" s="97">
        <v>4649.8599999999997</v>
      </c>
      <c r="R348" s="97">
        <v>4683.57</v>
      </c>
      <c r="S348" s="97">
        <v>4719.7299999999996</v>
      </c>
      <c r="T348" s="97">
        <v>4782.3899999999994</v>
      </c>
      <c r="U348" s="97">
        <v>4724.3799999999992</v>
      </c>
      <c r="V348" s="97">
        <v>4703.12</v>
      </c>
      <c r="W348" s="97">
        <v>4672.04</v>
      </c>
      <c r="X348" s="97">
        <v>4609.33</v>
      </c>
      <c r="Y348" s="97">
        <v>4315.12</v>
      </c>
    </row>
    <row r="349" spans="1:25" s="70" customFormat="1" ht="15.75" hidden="1" outlineLevel="1" x14ac:dyDescent="0.25">
      <c r="A349" s="108">
        <v>15</v>
      </c>
      <c r="B349" s="97">
        <v>3873.88</v>
      </c>
      <c r="C349" s="97">
        <v>3665.96</v>
      </c>
      <c r="D349" s="97">
        <v>3611.8099999999995</v>
      </c>
      <c r="E349" s="97">
        <v>3580.16</v>
      </c>
      <c r="F349" s="97">
        <v>3595.96</v>
      </c>
      <c r="G349" s="97">
        <v>3640.45</v>
      </c>
      <c r="H349" s="97">
        <v>3818.43</v>
      </c>
      <c r="I349" s="97">
        <v>3959.5699999999997</v>
      </c>
      <c r="J349" s="97">
        <v>4397.1399999999994</v>
      </c>
      <c r="K349" s="97">
        <v>4606.3999999999996</v>
      </c>
      <c r="L349" s="97">
        <v>4637.7700000000004</v>
      </c>
      <c r="M349" s="97">
        <v>4641.7299999999996</v>
      </c>
      <c r="N349" s="97">
        <v>4635.58</v>
      </c>
      <c r="O349" s="97">
        <v>4636.43</v>
      </c>
      <c r="P349" s="97">
        <v>4626.8099999999995</v>
      </c>
      <c r="Q349" s="97">
        <v>4627.1899999999996</v>
      </c>
      <c r="R349" s="97">
        <v>4645.4699999999993</v>
      </c>
      <c r="S349" s="97">
        <v>4667.1000000000004</v>
      </c>
      <c r="T349" s="97">
        <v>4672.57</v>
      </c>
      <c r="U349" s="97">
        <v>4663.68</v>
      </c>
      <c r="V349" s="97">
        <v>4645.2700000000004</v>
      </c>
      <c r="W349" s="97">
        <v>4639</v>
      </c>
      <c r="X349" s="97">
        <v>4455.2199999999993</v>
      </c>
      <c r="Y349" s="97">
        <v>3968.39</v>
      </c>
    </row>
    <row r="350" spans="1:25" s="70" customFormat="1" ht="15.75" hidden="1" outlineLevel="1" x14ac:dyDescent="0.25">
      <c r="A350" s="108">
        <v>16</v>
      </c>
      <c r="B350" s="97">
        <v>3711.7799999999997</v>
      </c>
      <c r="C350" s="97">
        <v>3626.54</v>
      </c>
      <c r="D350" s="97">
        <v>3572.8999999999996</v>
      </c>
      <c r="E350" s="97">
        <v>3559.13</v>
      </c>
      <c r="F350" s="97">
        <v>3588.87</v>
      </c>
      <c r="G350" s="97">
        <v>3842.7799999999997</v>
      </c>
      <c r="H350" s="97">
        <v>4209.87</v>
      </c>
      <c r="I350" s="97">
        <v>4498.12</v>
      </c>
      <c r="J350" s="97">
        <v>4631.93</v>
      </c>
      <c r="K350" s="97">
        <v>4659.93</v>
      </c>
      <c r="L350" s="97">
        <v>4657.43</v>
      </c>
      <c r="M350" s="97">
        <v>4621.84</v>
      </c>
      <c r="N350" s="97">
        <v>4618.8500000000004</v>
      </c>
      <c r="O350" s="97">
        <v>4611.7299999999996</v>
      </c>
      <c r="P350" s="97">
        <v>4613.7</v>
      </c>
      <c r="Q350" s="97">
        <v>4592.04</v>
      </c>
      <c r="R350" s="97">
        <v>4614.1499999999996</v>
      </c>
      <c r="S350" s="97">
        <v>4580.2700000000004</v>
      </c>
      <c r="T350" s="97">
        <v>4593.4699999999993</v>
      </c>
      <c r="U350" s="97">
        <v>4578.1099999999997</v>
      </c>
      <c r="V350" s="97">
        <v>4513.43</v>
      </c>
      <c r="W350" s="97">
        <v>4487.3899999999994</v>
      </c>
      <c r="X350" s="97">
        <v>3965.3999999999996</v>
      </c>
      <c r="Y350" s="97">
        <v>3694.6</v>
      </c>
    </row>
    <row r="351" spans="1:25" s="70" customFormat="1" ht="15.75" hidden="1" outlineLevel="1" x14ac:dyDescent="0.25">
      <c r="A351" s="108">
        <v>17</v>
      </c>
      <c r="B351" s="97">
        <v>3606.8599999999997</v>
      </c>
      <c r="C351" s="97">
        <v>3481.2999999999997</v>
      </c>
      <c r="D351" s="97">
        <v>3412.8099999999995</v>
      </c>
      <c r="E351" s="97">
        <v>3398.64</v>
      </c>
      <c r="F351" s="97">
        <v>3496.63</v>
      </c>
      <c r="G351" s="97">
        <v>3665.33</v>
      </c>
      <c r="H351" s="97">
        <v>3913.74</v>
      </c>
      <c r="I351" s="97">
        <v>4287.84</v>
      </c>
      <c r="J351" s="97">
        <v>4512.3899999999994</v>
      </c>
      <c r="K351" s="97">
        <v>4545.17</v>
      </c>
      <c r="L351" s="97">
        <v>4584.7199999999993</v>
      </c>
      <c r="M351" s="97">
        <v>4580.2</v>
      </c>
      <c r="N351" s="97">
        <v>4561.68</v>
      </c>
      <c r="O351" s="97">
        <v>4539.76</v>
      </c>
      <c r="P351" s="97">
        <v>4564.7299999999996</v>
      </c>
      <c r="Q351" s="97">
        <v>4562.6299999999992</v>
      </c>
      <c r="R351" s="97">
        <v>4585.83</v>
      </c>
      <c r="S351" s="97">
        <v>4585.4599999999991</v>
      </c>
      <c r="T351" s="97">
        <v>4590.83</v>
      </c>
      <c r="U351" s="97">
        <v>4545.6000000000004</v>
      </c>
      <c r="V351" s="97">
        <v>4497.17</v>
      </c>
      <c r="W351" s="97">
        <v>4498.4599999999991</v>
      </c>
      <c r="X351" s="97">
        <v>4013.1899999999996</v>
      </c>
      <c r="Y351" s="97">
        <v>3706.89</v>
      </c>
    </row>
    <row r="352" spans="1:25" s="70" customFormat="1" ht="15.75" hidden="1" outlineLevel="1" x14ac:dyDescent="0.25">
      <c r="A352" s="108">
        <v>18</v>
      </c>
      <c r="B352" s="97">
        <v>3586.6499999999996</v>
      </c>
      <c r="C352" s="97">
        <v>3421.33</v>
      </c>
      <c r="D352" s="97">
        <v>3308.5499999999997</v>
      </c>
      <c r="E352" s="97">
        <v>3177.7999999999997</v>
      </c>
      <c r="F352" s="97">
        <v>3425.08</v>
      </c>
      <c r="G352" s="97">
        <v>3583.5599999999995</v>
      </c>
      <c r="H352" s="97">
        <v>3839.6899999999996</v>
      </c>
      <c r="I352" s="97">
        <v>4138.0499999999993</v>
      </c>
      <c r="J352" s="97">
        <v>4502.1099999999997</v>
      </c>
      <c r="K352" s="97">
        <v>4587.57</v>
      </c>
      <c r="L352" s="97">
        <v>4598.16</v>
      </c>
      <c r="M352" s="97">
        <v>4574.16</v>
      </c>
      <c r="N352" s="97">
        <v>4542.1299999999992</v>
      </c>
      <c r="O352" s="97">
        <v>4539.58</v>
      </c>
      <c r="P352" s="97">
        <v>4548.42</v>
      </c>
      <c r="Q352" s="97">
        <v>4544.9699999999993</v>
      </c>
      <c r="R352" s="97">
        <v>4598.3599999999997</v>
      </c>
      <c r="S352" s="97">
        <v>4645.2099999999991</v>
      </c>
      <c r="T352" s="97">
        <v>4652.07</v>
      </c>
      <c r="U352" s="97">
        <v>4654.43</v>
      </c>
      <c r="V352" s="97">
        <v>4618.54</v>
      </c>
      <c r="W352" s="97">
        <v>4601.08</v>
      </c>
      <c r="X352" s="97">
        <v>4146.7199999999993</v>
      </c>
      <c r="Y352" s="97">
        <v>3823.04</v>
      </c>
    </row>
    <row r="353" spans="1:25" s="70" customFormat="1" ht="15.75" hidden="1" outlineLevel="1" x14ac:dyDescent="0.25">
      <c r="A353" s="108">
        <v>19</v>
      </c>
      <c r="B353" s="97">
        <v>3669.3199999999997</v>
      </c>
      <c r="C353" s="97">
        <v>3484.12</v>
      </c>
      <c r="D353" s="97">
        <v>3457.2</v>
      </c>
      <c r="E353" s="97">
        <v>3454</v>
      </c>
      <c r="F353" s="97">
        <v>3580.6899999999996</v>
      </c>
      <c r="G353" s="97">
        <v>3747.3099999999995</v>
      </c>
      <c r="H353" s="97">
        <v>4130.8099999999995</v>
      </c>
      <c r="I353" s="97">
        <v>4567.78</v>
      </c>
      <c r="J353" s="97">
        <v>4680.43</v>
      </c>
      <c r="K353" s="97">
        <v>5026.7700000000004</v>
      </c>
      <c r="L353" s="97">
        <v>5007.2299999999996</v>
      </c>
      <c r="M353" s="97">
        <v>4915.25</v>
      </c>
      <c r="N353" s="97">
        <v>4900.75</v>
      </c>
      <c r="O353" s="97">
        <v>4960.78</v>
      </c>
      <c r="P353" s="97">
        <v>5035.8500000000004</v>
      </c>
      <c r="Q353" s="97">
        <v>5158.7999999999993</v>
      </c>
      <c r="R353" s="97">
        <v>5037.12</v>
      </c>
      <c r="S353" s="97">
        <v>4824.3799999999992</v>
      </c>
      <c r="T353" s="97">
        <v>4828.45</v>
      </c>
      <c r="U353" s="97">
        <v>5412.7</v>
      </c>
      <c r="V353" s="97">
        <v>4773.8500000000004</v>
      </c>
      <c r="W353" s="97">
        <v>4792.59</v>
      </c>
      <c r="X353" s="97">
        <v>4639.18</v>
      </c>
      <c r="Y353" s="97">
        <v>3912.66</v>
      </c>
    </row>
    <row r="354" spans="1:25" s="70" customFormat="1" ht="15.75" hidden="1" outlineLevel="1" x14ac:dyDescent="0.25">
      <c r="A354" s="108">
        <v>20</v>
      </c>
      <c r="B354" s="97">
        <v>3775.6899999999996</v>
      </c>
      <c r="C354" s="97">
        <v>3638.96</v>
      </c>
      <c r="D354" s="97">
        <v>3591.8199999999997</v>
      </c>
      <c r="E354" s="97">
        <v>3582.8399999999997</v>
      </c>
      <c r="F354" s="97">
        <v>3617.47</v>
      </c>
      <c r="G354" s="97">
        <v>3882.0899999999997</v>
      </c>
      <c r="H354" s="97">
        <v>4213.57</v>
      </c>
      <c r="I354" s="97">
        <v>4571.37</v>
      </c>
      <c r="J354" s="97">
        <v>4631.62</v>
      </c>
      <c r="K354" s="97">
        <v>4655.8599999999997</v>
      </c>
      <c r="L354" s="97">
        <v>4648.68</v>
      </c>
      <c r="M354" s="97">
        <v>4629.6099999999997</v>
      </c>
      <c r="N354" s="97">
        <v>4612.01</v>
      </c>
      <c r="O354" s="97">
        <v>4608.95</v>
      </c>
      <c r="P354" s="97">
        <v>4611.0200000000004</v>
      </c>
      <c r="Q354" s="97">
        <v>4615.7999999999993</v>
      </c>
      <c r="R354" s="97">
        <v>4631.45</v>
      </c>
      <c r="S354" s="97">
        <v>4650.1899999999996</v>
      </c>
      <c r="T354" s="97">
        <v>4650.8899999999994</v>
      </c>
      <c r="U354" s="97">
        <v>4639.3799999999992</v>
      </c>
      <c r="V354" s="97">
        <v>4609.9799999999996</v>
      </c>
      <c r="W354" s="97">
        <v>4620.24</v>
      </c>
      <c r="X354" s="97">
        <v>4265.74</v>
      </c>
      <c r="Y354" s="97">
        <v>4008.22</v>
      </c>
    </row>
    <row r="355" spans="1:25" s="70" customFormat="1" ht="15.75" hidden="1" outlineLevel="1" x14ac:dyDescent="0.25">
      <c r="A355" s="108">
        <v>21</v>
      </c>
      <c r="B355" s="97">
        <v>3772.1899999999996</v>
      </c>
      <c r="C355" s="97">
        <v>3711.64</v>
      </c>
      <c r="D355" s="97">
        <v>3609.22</v>
      </c>
      <c r="E355" s="97">
        <v>3594.83</v>
      </c>
      <c r="F355" s="97">
        <v>3600.46</v>
      </c>
      <c r="G355" s="97">
        <v>3782.42</v>
      </c>
      <c r="H355" s="97">
        <v>3906.5199999999995</v>
      </c>
      <c r="I355" s="97">
        <v>4151.68</v>
      </c>
      <c r="J355" s="97">
        <v>4556.93</v>
      </c>
      <c r="K355" s="97">
        <v>4805.25</v>
      </c>
      <c r="L355" s="97">
        <v>4826.95</v>
      </c>
      <c r="M355" s="97">
        <v>4976.8599999999997</v>
      </c>
      <c r="N355" s="97">
        <v>4921.95</v>
      </c>
      <c r="O355" s="97">
        <v>5856.52</v>
      </c>
      <c r="P355" s="97">
        <v>5829.9</v>
      </c>
      <c r="Q355" s="97">
        <v>5829.87</v>
      </c>
      <c r="R355" s="97">
        <v>5031.68</v>
      </c>
      <c r="S355" s="97">
        <v>6084.16</v>
      </c>
      <c r="T355" s="97">
        <v>6242.67</v>
      </c>
      <c r="U355" s="97">
        <v>6140.8899999999994</v>
      </c>
      <c r="V355" s="97">
        <v>4658.29</v>
      </c>
      <c r="W355" s="97">
        <v>4638.1299999999992</v>
      </c>
      <c r="X355" s="97">
        <v>4372.42</v>
      </c>
      <c r="Y355" s="97">
        <v>4011.12</v>
      </c>
    </row>
    <row r="356" spans="1:25" s="70" customFormat="1" ht="15.75" hidden="1" outlineLevel="1" x14ac:dyDescent="0.25">
      <c r="A356" s="108">
        <v>22</v>
      </c>
      <c r="B356" s="97">
        <v>3896.7799999999997</v>
      </c>
      <c r="C356" s="97">
        <v>3763.14</v>
      </c>
      <c r="D356" s="97">
        <v>3615.74</v>
      </c>
      <c r="E356" s="97">
        <v>3617.2699999999995</v>
      </c>
      <c r="F356" s="97">
        <v>3616.64</v>
      </c>
      <c r="G356" s="97">
        <v>3769.41</v>
      </c>
      <c r="H356" s="97">
        <v>3888.47</v>
      </c>
      <c r="I356" s="97">
        <v>3958.5299999999997</v>
      </c>
      <c r="J356" s="97">
        <v>4409.1000000000004</v>
      </c>
      <c r="K356" s="97">
        <v>4600.6899999999996</v>
      </c>
      <c r="L356" s="97">
        <v>4603.59</v>
      </c>
      <c r="M356" s="97">
        <v>4608.1099999999997</v>
      </c>
      <c r="N356" s="97">
        <v>4618.1899999999996</v>
      </c>
      <c r="O356" s="97">
        <v>4614.2299999999996</v>
      </c>
      <c r="P356" s="97">
        <v>4608.4599999999991</v>
      </c>
      <c r="Q356" s="97">
        <v>4608.51</v>
      </c>
      <c r="R356" s="97">
        <v>4633</v>
      </c>
      <c r="S356" s="97">
        <v>4649.67</v>
      </c>
      <c r="T356" s="97">
        <v>4650.2299999999996</v>
      </c>
      <c r="U356" s="97">
        <v>4636.6000000000004</v>
      </c>
      <c r="V356" s="97">
        <v>4636.8899999999994</v>
      </c>
      <c r="W356" s="97">
        <v>4619.1099999999997</v>
      </c>
      <c r="X356" s="97">
        <v>4479.33</v>
      </c>
      <c r="Y356" s="97">
        <v>4112.83</v>
      </c>
    </row>
    <row r="357" spans="1:25" s="70" customFormat="1" ht="15.75" hidden="1" outlineLevel="1" x14ac:dyDescent="0.25">
      <c r="A357" s="108">
        <v>23</v>
      </c>
      <c r="B357" s="97">
        <v>3878.2</v>
      </c>
      <c r="C357" s="97">
        <v>3678.3199999999997</v>
      </c>
      <c r="D357" s="97">
        <v>3623.1899999999996</v>
      </c>
      <c r="E357" s="97">
        <v>3616.2799999999997</v>
      </c>
      <c r="F357" s="97">
        <v>3673.6</v>
      </c>
      <c r="G357" s="97">
        <v>4003.47</v>
      </c>
      <c r="H357" s="97">
        <v>4443.91</v>
      </c>
      <c r="I357" s="97">
        <v>4579.76</v>
      </c>
      <c r="J357" s="97">
        <v>4711.5</v>
      </c>
      <c r="K357" s="97">
        <v>4817.1000000000004</v>
      </c>
      <c r="L357" s="97">
        <v>4844.3500000000004</v>
      </c>
      <c r="M357" s="97">
        <v>4868.3500000000004</v>
      </c>
      <c r="N357" s="97">
        <v>4830.67</v>
      </c>
      <c r="O357" s="97">
        <v>4837.18</v>
      </c>
      <c r="P357" s="97">
        <v>4824.42</v>
      </c>
      <c r="Q357" s="97">
        <v>4738.87</v>
      </c>
      <c r="R357" s="97">
        <v>4733.7</v>
      </c>
      <c r="S357" s="97">
        <v>4778.3099999999995</v>
      </c>
      <c r="T357" s="97">
        <v>4790.07</v>
      </c>
      <c r="U357" s="97">
        <v>4756.1499999999996</v>
      </c>
      <c r="V357" s="97">
        <v>4608.4399999999996</v>
      </c>
      <c r="W357" s="97">
        <v>4650.99</v>
      </c>
      <c r="X357" s="97">
        <v>4519.6299999999992</v>
      </c>
      <c r="Y357" s="97">
        <v>4005.0699999999997</v>
      </c>
    </row>
    <row r="358" spans="1:25" s="70" customFormat="1" ht="15.75" hidden="1" outlineLevel="1" x14ac:dyDescent="0.25">
      <c r="A358" s="108">
        <v>24</v>
      </c>
      <c r="B358" s="97">
        <v>3700.12</v>
      </c>
      <c r="C358" s="97">
        <v>3586.97</v>
      </c>
      <c r="D358" s="97">
        <v>3581.38</v>
      </c>
      <c r="E358" s="97">
        <v>3578.62</v>
      </c>
      <c r="F358" s="97">
        <v>3624.0299999999997</v>
      </c>
      <c r="G358" s="97">
        <v>3836.39</v>
      </c>
      <c r="H358" s="97">
        <v>4146.75</v>
      </c>
      <c r="I358" s="97">
        <v>4579.2</v>
      </c>
      <c r="J358" s="97">
        <v>4682.1000000000004</v>
      </c>
      <c r="K358" s="97">
        <v>4760.2</v>
      </c>
      <c r="L358" s="97">
        <v>4744.45</v>
      </c>
      <c r="M358" s="97">
        <v>4733.9799999999996</v>
      </c>
      <c r="N358" s="97">
        <v>4709.78</v>
      </c>
      <c r="O358" s="97">
        <v>4725.18</v>
      </c>
      <c r="P358" s="97">
        <v>4724.45</v>
      </c>
      <c r="Q358" s="97">
        <v>4727.5</v>
      </c>
      <c r="R358" s="97">
        <v>4707.8799999999992</v>
      </c>
      <c r="S358" s="97">
        <v>4710.51</v>
      </c>
      <c r="T358" s="97">
        <v>4732.2700000000004</v>
      </c>
      <c r="U358" s="97">
        <v>4734.09</v>
      </c>
      <c r="V358" s="97">
        <v>4628.99</v>
      </c>
      <c r="W358" s="97">
        <v>4592.57</v>
      </c>
      <c r="X358" s="97">
        <v>4209.8500000000004</v>
      </c>
      <c r="Y358" s="97">
        <v>3841.49</v>
      </c>
    </row>
    <row r="359" spans="1:25" s="70" customFormat="1" ht="15.75" hidden="1" outlineLevel="1" x14ac:dyDescent="0.25">
      <c r="A359" s="108">
        <v>25</v>
      </c>
      <c r="B359" s="97">
        <v>3642.8999999999996</v>
      </c>
      <c r="C359" s="97">
        <v>3587.2999999999997</v>
      </c>
      <c r="D359" s="97">
        <v>3433.21</v>
      </c>
      <c r="E359" s="97">
        <v>3425.87</v>
      </c>
      <c r="F359" s="97">
        <v>3580.5899999999997</v>
      </c>
      <c r="G359" s="97">
        <v>3675.3999999999996</v>
      </c>
      <c r="H359" s="97">
        <v>3914.1099999999997</v>
      </c>
      <c r="I359" s="97">
        <v>4472.5599999999995</v>
      </c>
      <c r="J359" s="97">
        <v>4607.9399999999996</v>
      </c>
      <c r="K359" s="97">
        <v>4638.42</v>
      </c>
      <c r="L359" s="97">
        <v>4637.17</v>
      </c>
      <c r="M359" s="97">
        <v>4542.3099999999995</v>
      </c>
      <c r="N359" s="97">
        <v>4618.3599999999997</v>
      </c>
      <c r="O359" s="97">
        <v>4620.32</v>
      </c>
      <c r="P359" s="97">
        <v>4618.53</v>
      </c>
      <c r="Q359" s="97">
        <v>4619.6899999999996</v>
      </c>
      <c r="R359" s="97">
        <v>4621.78</v>
      </c>
      <c r="S359" s="97">
        <v>4625.25</v>
      </c>
      <c r="T359" s="97">
        <v>4630.7199999999993</v>
      </c>
      <c r="U359" s="97">
        <v>4622.5200000000004</v>
      </c>
      <c r="V359" s="97">
        <v>4535.93</v>
      </c>
      <c r="W359" s="97">
        <v>4440</v>
      </c>
      <c r="X359" s="97">
        <v>3903.41</v>
      </c>
      <c r="Y359" s="97">
        <v>3660.83</v>
      </c>
    </row>
    <row r="360" spans="1:25" s="70" customFormat="1" ht="15.75" hidden="1" outlineLevel="1" x14ac:dyDescent="0.25">
      <c r="A360" s="108">
        <v>26</v>
      </c>
      <c r="B360" s="97">
        <v>3526.6099999999997</v>
      </c>
      <c r="C360" s="97">
        <v>3371.42</v>
      </c>
      <c r="D360" s="97">
        <v>3332.39</v>
      </c>
      <c r="E360" s="97">
        <v>3303.16</v>
      </c>
      <c r="F360" s="97">
        <v>3466.25</v>
      </c>
      <c r="G360" s="97">
        <v>3605.7</v>
      </c>
      <c r="H360" s="97">
        <v>3877.3099999999995</v>
      </c>
      <c r="I360" s="97">
        <v>4230.51</v>
      </c>
      <c r="J360" s="97">
        <v>4547.7299999999996</v>
      </c>
      <c r="K360" s="97">
        <v>4623.4699999999993</v>
      </c>
      <c r="L360" s="97">
        <v>4550.8899999999994</v>
      </c>
      <c r="M360" s="97">
        <v>4541.8799999999992</v>
      </c>
      <c r="N360" s="97">
        <v>4521.34</v>
      </c>
      <c r="O360" s="97">
        <v>4520.16</v>
      </c>
      <c r="P360" s="97">
        <v>4507.1899999999996</v>
      </c>
      <c r="Q360" s="97">
        <v>4506.26</v>
      </c>
      <c r="R360" s="97">
        <v>4542.2299999999996</v>
      </c>
      <c r="S360" s="97">
        <v>4579.09</v>
      </c>
      <c r="T360" s="97">
        <v>4574.6499999999996</v>
      </c>
      <c r="U360" s="97">
        <v>4571.01</v>
      </c>
      <c r="V360" s="97">
        <v>4533.3599999999997</v>
      </c>
      <c r="W360" s="97">
        <v>4489.62</v>
      </c>
      <c r="X360" s="97">
        <v>3900.0899999999997</v>
      </c>
      <c r="Y360" s="97">
        <v>3639.5099999999998</v>
      </c>
    </row>
    <row r="361" spans="1:25" s="70" customFormat="1" ht="15.75" hidden="1" outlineLevel="1" x14ac:dyDescent="0.25">
      <c r="A361" s="108">
        <v>27</v>
      </c>
      <c r="B361" s="97">
        <v>3621.2</v>
      </c>
      <c r="C361" s="97">
        <v>3569.46</v>
      </c>
      <c r="D361" s="97">
        <v>3543.6899999999996</v>
      </c>
      <c r="E361" s="97">
        <v>3507.5299999999997</v>
      </c>
      <c r="F361" s="97">
        <v>3586.21</v>
      </c>
      <c r="G361" s="97">
        <v>3705.4399999999996</v>
      </c>
      <c r="H361" s="97">
        <v>4013.38</v>
      </c>
      <c r="I361" s="97">
        <v>4516.49</v>
      </c>
      <c r="J361" s="97">
        <v>4631.53</v>
      </c>
      <c r="K361" s="97">
        <v>4673.2099999999991</v>
      </c>
      <c r="L361" s="97">
        <v>4683.24</v>
      </c>
      <c r="M361" s="97">
        <v>4679.5200000000004</v>
      </c>
      <c r="N361" s="97">
        <v>4662.4599999999991</v>
      </c>
      <c r="O361" s="97">
        <v>4656.03</v>
      </c>
      <c r="P361" s="97">
        <v>4650.67</v>
      </c>
      <c r="Q361" s="97">
        <v>4656.3999999999996</v>
      </c>
      <c r="R361" s="97">
        <v>4677.8099999999995</v>
      </c>
      <c r="S361" s="97">
        <v>4696.57</v>
      </c>
      <c r="T361" s="97">
        <v>4698.6499999999996</v>
      </c>
      <c r="U361" s="97">
        <v>4699.2299999999996</v>
      </c>
      <c r="V361" s="97">
        <v>4673.04</v>
      </c>
      <c r="W361" s="97">
        <v>4637.54</v>
      </c>
      <c r="X361" s="97">
        <v>4563.51</v>
      </c>
      <c r="Y361" s="97">
        <v>4468.49</v>
      </c>
    </row>
    <row r="362" spans="1:25" s="70" customFormat="1" ht="15.75" hidden="1" outlineLevel="1" x14ac:dyDescent="0.25">
      <c r="A362" s="108">
        <v>28</v>
      </c>
      <c r="B362" s="97">
        <v>3782.58</v>
      </c>
      <c r="C362" s="97">
        <v>3639.5299999999997</v>
      </c>
      <c r="D362" s="97">
        <v>3589.13</v>
      </c>
      <c r="E362" s="97">
        <v>3582.04</v>
      </c>
      <c r="F362" s="97">
        <v>3604.16</v>
      </c>
      <c r="G362" s="97">
        <v>3806.3399999999997</v>
      </c>
      <c r="H362" s="97">
        <v>4150.4399999999996</v>
      </c>
      <c r="I362" s="97">
        <v>4604.87</v>
      </c>
      <c r="J362" s="97">
        <v>4683.7</v>
      </c>
      <c r="K362" s="97">
        <v>4743.25</v>
      </c>
      <c r="L362" s="97">
        <v>4743.62</v>
      </c>
      <c r="M362" s="97">
        <v>4726.28</v>
      </c>
      <c r="N362" s="97">
        <v>4699.37</v>
      </c>
      <c r="O362" s="97">
        <v>4682.24</v>
      </c>
      <c r="P362" s="97">
        <v>4672.2700000000004</v>
      </c>
      <c r="Q362" s="97">
        <v>4678.42</v>
      </c>
      <c r="R362" s="97">
        <v>4710.17</v>
      </c>
      <c r="S362" s="97">
        <v>4722.08</v>
      </c>
      <c r="T362" s="97">
        <v>4774.54</v>
      </c>
      <c r="U362" s="97">
        <v>4632.51</v>
      </c>
      <c r="V362" s="97">
        <v>4633.09</v>
      </c>
      <c r="W362" s="97">
        <v>4578.7999999999993</v>
      </c>
      <c r="X362" s="97">
        <v>4606.25</v>
      </c>
      <c r="Y362" s="97">
        <v>4120.7299999999996</v>
      </c>
    </row>
    <row r="363" spans="1:25" s="70" customFormat="1" ht="15.75" hidden="1" outlineLevel="1" x14ac:dyDescent="0.25">
      <c r="A363" s="108">
        <v>29</v>
      </c>
      <c r="B363" s="97">
        <v>3890.5499999999997</v>
      </c>
      <c r="C363" s="97">
        <v>3750.1099999999997</v>
      </c>
      <c r="D363" s="97">
        <v>3660.41</v>
      </c>
      <c r="E363" s="97">
        <v>3610.6499999999996</v>
      </c>
      <c r="F363" s="97">
        <v>3678.58</v>
      </c>
      <c r="G363" s="97">
        <v>3730.79</v>
      </c>
      <c r="H363" s="97">
        <v>3876.3099999999995</v>
      </c>
      <c r="I363" s="97">
        <v>4466.32</v>
      </c>
      <c r="J363" s="97">
        <v>4615.6499999999996</v>
      </c>
      <c r="K363" s="97">
        <v>4578.0200000000004</v>
      </c>
      <c r="L363" s="97">
        <v>4702.1299999999992</v>
      </c>
      <c r="M363" s="97">
        <v>4705.5200000000004</v>
      </c>
      <c r="N363" s="97">
        <v>4702.04</v>
      </c>
      <c r="O363" s="97">
        <v>4700.25</v>
      </c>
      <c r="P363" s="97">
        <v>4691.26</v>
      </c>
      <c r="Q363" s="97">
        <v>4627.84</v>
      </c>
      <c r="R363" s="97">
        <v>4852.17</v>
      </c>
      <c r="S363" s="97">
        <v>4783.43</v>
      </c>
      <c r="T363" s="97">
        <v>6307.99</v>
      </c>
      <c r="U363" s="97">
        <v>6197.79</v>
      </c>
      <c r="V363" s="97">
        <v>5901.25</v>
      </c>
      <c r="W363" s="97">
        <v>4628.0599999999995</v>
      </c>
      <c r="X363" s="97">
        <v>4569.37</v>
      </c>
      <c r="Y363" s="97">
        <v>4573.87</v>
      </c>
    </row>
    <row r="364" spans="1:25" s="70" customFormat="1" ht="15.75" collapsed="1" x14ac:dyDescent="0.25">
      <c r="A364" s="108">
        <v>30</v>
      </c>
      <c r="B364" s="97">
        <v>3873.7999999999997</v>
      </c>
      <c r="C364" s="97">
        <v>3737.5299999999997</v>
      </c>
      <c r="D364" s="97">
        <v>3594.8199999999997</v>
      </c>
      <c r="E364" s="97">
        <v>3592.75</v>
      </c>
      <c r="F364" s="97">
        <v>3619.2299999999996</v>
      </c>
      <c r="G364" s="97">
        <v>3704.5899999999997</v>
      </c>
      <c r="H364" s="97">
        <v>3858.2</v>
      </c>
      <c r="I364" s="97">
        <v>4060.3099999999995</v>
      </c>
      <c r="J364" s="97">
        <v>4591.7299999999996</v>
      </c>
      <c r="K364" s="97">
        <v>4564.24</v>
      </c>
      <c r="L364" s="97">
        <v>4674.1000000000004</v>
      </c>
      <c r="M364" s="97">
        <v>4679.8599999999997</v>
      </c>
      <c r="N364" s="97">
        <v>4672.76</v>
      </c>
      <c r="O364" s="97">
        <v>4671.68</v>
      </c>
      <c r="P364" s="97">
        <v>4658.03</v>
      </c>
      <c r="Q364" s="97">
        <v>4663.53</v>
      </c>
      <c r="R364" s="97">
        <v>4670.49</v>
      </c>
      <c r="S364" s="97">
        <v>4693.9399999999996</v>
      </c>
      <c r="T364" s="97">
        <v>4696.76</v>
      </c>
      <c r="U364" s="97">
        <v>4684.1000000000004</v>
      </c>
      <c r="V364" s="97">
        <v>4667.01</v>
      </c>
      <c r="W364" s="97">
        <v>4620.4699999999993</v>
      </c>
      <c r="X364" s="97">
        <v>4440.4599999999991</v>
      </c>
      <c r="Y364" s="97">
        <v>3881.5699999999997</v>
      </c>
    </row>
    <row r="365" spans="1:25" s="70" customFormat="1" ht="15.75" x14ac:dyDescent="0.25">
      <c r="A365" s="109">
        <v>31</v>
      </c>
      <c r="B365" s="97">
        <v>3807.0699999999997</v>
      </c>
      <c r="C365" s="97">
        <v>3620.7599999999998</v>
      </c>
      <c r="D365" s="97">
        <v>3569.33</v>
      </c>
      <c r="E365" s="97">
        <v>3556.99</v>
      </c>
      <c r="F365" s="97">
        <v>3562.6499999999996</v>
      </c>
      <c r="G365" s="97">
        <v>3600.87</v>
      </c>
      <c r="H365" s="97">
        <v>3691.91</v>
      </c>
      <c r="I365" s="97">
        <v>3876.66</v>
      </c>
      <c r="J365" s="97">
        <v>4346.1899999999996</v>
      </c>
      <c r="K365" s="97">
        <v>4505.3999999999996</v>
      </c>
      <c r="L365" s="97">
        <v>4520.18</v>
      </c>
      <c r="M365" s="97">
        <v>4516.7099999999991</v>
      </c>
      <c r="N365" s="97">
        <v>4503.33</v>
      </c>
      <c r="O365" s="97">
        <v>4455.99</v>
      </c>
      <c r="P365" s="97">
        <v>4444.28</v>
      </c>
      <c r="Q365" s="97">
        <v>4451.2199999999993</v>
      </c>
      <c r="R365" s="97">
        <v>4510.2099999999991</v>
      </c>
      <c r="S365" s="97">
        <v>4521.8799999999992</v>
      </c>
      <c r="T365" s="97">
        <v>4531.67</v>
      </c>
      <c r="U365" s="97">
        <v>4555.5200000000004</v>
      </c>
      <c r="V365" s="97">
        <v>4505.6299999999992</v>
      </c>
      <c r="W365" s="97">
        <v>4313.0200000000004</v>
      </c>
      <c r="X365" s="97">
        <v>3978.5099999999998</v>
      </c>
      <c r="Y365" s="97">
        <v>3746.5499999999997</v>
      </c>
    </row>
    <row r="366" spans="1:25" s="70" customFormat="1" ht="15.75" x14ac:dyDescent="0.25">
      <c r="A366" s="46" t="s">
        <v>57</v>
      </c>
    </row>
    <row r="367" spans="1:25" s="70" customFormat="1" ht="8.25" customHeight="1" x14ac:dyDescent="0.25">
      <c r="A367" s="46"/>
    </row>
    <row r="368" spans="1:25" s="70" customFormat="1" ht="23.25" customHeight="1" x14ac:dyDescent="0.25">
      <c r="A368" s="46" t="s">
        <v>85</v>
      </c>
      <c r="K368" s="137">
        <v>861695.4</v>
      </c>
      <c r="M368" s="119"/>
      <c r="Q368" s="120"/>
    </row>
    <row r="369" spans="1:25" s="70" customFormat="1" ht="15.75" x14ac:dyDescent="0.25">
      <c r="A369" s="132" t="s">
        <v>138</v>
      </c>
      <c r="B369" s="132"/>
      <c r="C369" s="132"/>
      <c r="D369" s="132"/>
      <c r="E369" s="132"/>
      <c r="F369" s="132"/>
      <c r="G369" s="132"/>
      <c r="H369" s="132"/>
      <c r="I369" s="132"/>
      <c r="J369" s="133"/>
      <c r="K369" s="136">
        <v>861137.49</v>
      </c>
      <c r="M369" s="119"/>
      <c r="Q369" s="120"/>
    </row>
    <row r="370" spans="1:25" s="70" customFormat="1" ht="30.75" customHeight="1" x14ac:dyDescent="0.25">
      <c r="A370" s="165" t="s">
        <v>139</v>
      </c>
      <c r="B370" s="165"/>
      <c r="C370" s="165"/>
      <c r="D370" s="165"/>
      <c r="E370" s="165"/>
      <c r="F370" s="165"/>
      <c r="G370" s="165"/>
      <c r="H370" s="165"/>
      <c r="I370" s="165"/>
      <c r="J370" s="165"/>
      <c r="K370" s="136">
        <v>557.91</v>
      </c>
    </row>
    <row r="371" spans="1:25" s="70" customFormat="1" ht="21" customHeight="1" x14ac:dyDescent="0.25">
      <c r="A371" s="46" t="s">
        <v>59</v>
      </c>
    </row>
    <row r="372" spans="1:25" s="70" customFormat="1" ht="16.5" customHeight="1" x14ac:dyDescent="0.25">
      <c r="A372" s="46"/>
    </row>
    <row r="373" spans="1:25" s="70" customFormat="1" ht="15.75" x14ac:dyDescent="0.25">
      <c r="A373" s="78"/>
      <c r="B373" s="79"/>
      <c r="C373" s="79"/>
      <c r="D373" s="79"/>
      <c r="E373" s="80"/>
      <c r="F373" s="170" t="s">
        <v>8</v>
      </c>
      <c r="G373" s="171"/>
      <c r="H373" s="171"/>
      <c r="I373" s="171"/>
    </row>
    <row r="374" spans="1:25" s="70" customFormat="1" ht="15.75" x14ac:dyDescent="0.25">
      <c r="A374" s="81"/>
      <c r="B374" s="82"/>
      <c r="C374" s="82"/>
      <c r="D374" s="82"/>
      <c r="E374" s="83"/>
      <c r="F374" s="107" t="s">
        <v>9</v>
      </c>
      <c r="G374" s="108" t="s">
        <v>10</v>
      </c>
      <c r="H374" s="108" t="s">
        <v>11</v>
      </c>
      <c r="I374" s="108" t="s">
        <v>12</v>
      </c>
    </row>
    <row r="375" spans="1:25" s="70" customFormat="1" ht="51.75" customHeight="1" x14ac:dyDescent="0.25">
      <c r="A375" s="172" t="s">
        <v>60</v>
      </c>
      <c r="B375" s="173"/>
      <c r="C375" s="173"/>
      <c r="D375" s="173"/>
      <c r="E375" s="174"/>
      <c r="F375" s="87">
        <v>1695496.81</v>
      </c>
      <c r="G375" s="87">
        <v>1699438.6400000001</v>
      </c>
      <c r="H375" s="87">
        <v>1965350.44</v>
      </c>
      <c r="I375" s="87">
        <v>2539545.4300000002</v>
      </c>
    </row>
    <row r="376" spans="1:25" s="70" customFormat="1" ht="15.75" x14ac:dyDescent="0.25">
      <c r="A376" s="71"/>
    </row>
    <row r="377" spans="1:25" s="70" customFormat="1" ht="15.75" hidden="1" x14ac:dyDescent="0.25">
      <c r="A377" s="71"/>
    </row>
    <row r="378" spans="1:25" s="95" customFormat="1" ht="18.75" x14ac:dyDescent="0.3">
      <c r="A378" s="90" t="s">
        <v>61</v>
      </c>
    </row>
    <row r="379" spans="1:25" s="70" customFormat="1" ht="15.75" x14ac:dyDescent="0.25">
      <c r="A379" s="84" t="s">
        <v>79</v>
      </c>
    </row>
    <row r="380" spans="1:25" s="70" customFormat="1" ht="15.75" x14ac:dyDescent="0.25">
      <c r="A380" s="84" t="s">
        <v>80</v>
      </c>
    </row>
    <row r="381" spans="1:25" s="70" customFormat="1" ht="15.75" x14ac:dyDescent="0.25">
      <c r="A381" s="46" t="s">
        <v>31</v>
      </c>
    </row>
    <row r="382" spans="1:25" s="70" customFormat="1" ht="11.25" customHeight="1" x14ac:dyDescent="0.25">
      <c r="A382" s="46"/>
    </row>
    <row r="383" spans="1:25" s="70" customFormat="1" ht="15.75" x14ac:dyDescent="0.25">
      <c r="A383" s="164" t="s">
        <v>32</v>
      </c>
      <c r="B383" s="164" t="s">
        <v>122</v>
      </c>
      <c r="C383" s="164"/>
      <c r="D383" s="164"/>
      <c r="E383" s="164"/>
      <c r="F383" s="164"/>
      <c r="G383" s="164"/>
      <c r="H383" s="164"/>
      <c r="I383" s="164"/>
      <c r="J383" s="164"/>
      <c r="K383" s="164"/>
      <c r="L383" s="164"/>
      <c r="M383" s="164"/>
      <c r="N383" s="164"/>
      <c r="O383" s="164"/>
      <c r="P383" s="164"/>
      <c r="Q383" s="164"/>
      <c r="R383" s="164"/>
      <c r="S383" s="164"/>
      <c r="T383" s="164"/>
      <c r="U383" s="164"/>
      <c r="V383" s="164"/>
      <c r="W383" s="164"/>
      <c r="X383" s="164"/>
      <c r="Y383" s="164"/>
    </row>
    <row r="384" spans="1:25" s="77" customFormat="1" ht="12.75" x14ac:dyDescent="0.2">
      <c r="A384" s="164"/>
      <c r="B384" s="76" t="s">
        <v>33</v>
      </c>
      <c r="C384" s="76" t="s">
        <v>34</v>
      </c>
      <c r="D384" s="76" t="s">
        <v>35</v>
      </c>
      <c r="E384" s="76" t="s">
        <v>36</v>
      </c>
      <c r="F384" s="76" t="s">
        <v>37</v>
      </c>
      <c r="G384" s="76" t="s">
        <v>38</v>
      </c>
      <c r="H384" s="76" t="s">
        <v>39</v>
      </c>
      <c r="I384" s="76" t="s">
        <v>40</v>
      </c>
      <c r="J384" s="76" t="s">
        <v>41</v>
      </c>
      <c r="K384" s="76" t="s">
        <v>42</v>
      </c>
      <c r="L384" s="76" t="s">
        <v>43</v>
      </c>
      <c r="M384" s="76" t="s">
        <v>44</v>
      </c>
      <c r="N384" s="76" t="s">
        <v>45</v>
      </c>
      <c r="O384" s="76" t="s">
        <v>46</v>
      </c>
      <c r="P384" s="76" t="s">
        <v>47</v>
      </c>
      <c r="Q384" s="76" t="s">
        <v>48</v>
      </c>
      <c r="R384" s="76" t="s">
        <v>49</v>
      </c>
      <c r="S384" s="76" t="s">
        <v>50</v>
      </c>
      <c r="T384" s="76" t="s">
        <v>51</v>
      </c>
      <c r="U384" s="76" t="s">
        <v>52</v>
      </c>
      <c r="V384" s="76" t="s">
        <v>53</v>
      </c>
      <c r="W384" s="76" t="s">
        <v>54</v>
      </c>
      <c r="X384" s="76" t="s">
        <v>55</v>
      </c>
      <c r="Y384" s="76" t="s">
        <v>56</v>
      </c>
    </row>
    <row r="385" spans="1:25" s="70" customFormat="1" ht="15.75" x14ac:dyDescent="0.25">
      <c r="A385" s="117">
        <v>1</v>
      </c>
      <c r="B385" s="97">
        <v>4963.16</v>
      </c>
      <c r="C385" s="97">
        <v>4768.21</v>
      </c>
      <c r="D385" s="97">
        <v>4665.8500000000004</v>
      </c>
      <c r="E385" s="97">
        <v>4651.71</v>
      </c>
      <c r="F385" s="97">
        <v>4650.51</v>
      </c>
      <c r="G385" s="97">
        <v>4711.66</v>
      </c>
      <c r="H385" s="97">
        <v>4778.3599999999997</v>
      </c>
      <c r="I385" s="97">
        <v>5369.2</v>
      </c>
      <c r="J385" s="97">
        <v>5494.49</v>
      </c>
      <c r="K385" s="97">
        <v>5670.87</v>
      </c>
      <c r="L385" s="97">
        <v>5956.26</v>
      </c>
      <c r="M385" s="97">
        <v>6879.6399999999994</v>
      </c>
      <c r="N385" s="97">
        <v>6895.8600000000006</v>
      </c>
      <c r="O385" s="97">
        <v>6880.17</v>
      </c>
      <c r="P385" s="97">
        <v>6891.51</v>
      </c>
      <c r="Q385" s="97">
        <v>6885.98</v>
      </c>
      <c r="R385" s="97">
        <v>5903.85</v>
      </c>
      <c r="S385" s="97">
        <v>7125.49</v>
      </c>
      <c r="T385" s="97">
        <v>7286.48</v>
      </c>
      <c r="U385" s="97">
        <v>7176.78</v>
      </c>
      <c r="V385" s="97">
        <v>6881.4</v>
      </c>
      <c r="W385" s="97">
        <v>5590.3600000000006</v>
      </c>
      <c r="X385" s="97">
        <v>5473.4699999999993</v>
      </c>
      <c r="Y385" s="97">
        <v>4951.45</v>
      </c>
    </row>
    <row r="386" spans="1:25" s="70" customFormat="1" ht="15.75" hidden="1" outlineLevel="1" x14ac:dyDescent="0.25">
      <c r="A386" s="117">
        <v>2</v>
      </c>
      <c r="B386" s="97">
        <v>4673.62</v>
      </c>
      <c r="C386" s="97">
        <v>4521.1099999999997</v>
      </c>
      <c r="D386" s="97">
        <v>4473.68</v>
      </c>
      <c r="E386" s="97">
        <v>4474.63</v>
      </c>
      <c r="F386" s="97">
        <v>4514</v>
      </c>
      <c r="G386" s="97">
        <v>4758.2700000000004</v>
      </c>
      <c r="H386" s="97">
        <v>5156.18</v>
      </c>
      <c r="I386" s="97">
        <v>5488.6100000000006</v>
      </c>
      <c r="J386" s="97">
        <v>5588.66</v>
      </c>
      <c r="K386" s="97">
        <v>5690.3600000000006</v>
      </c>
      <c r="L386" s="97">
        <v>5626.8</v>
      </c>
      <c r="M386" s="97">
        <v>5619.32</v>
      </c>
      <c r="N386" s="97">
        <v>5651.3</v>
      </c>
      <c r="O386" s="97">
        <v>5658.07</v>
      </c>
      <c r="P386" s="97">
        <v>5652.51</v>
      </c>
      <c r="Q386" s="97">
        <v>5661.05</v>
      </c>
      <c r="R386" s="97">
        <v>5695.98</v>
      </c>
      <c r="S386" s="97">
        <v>5704.13</v>
      </c>
      <c r="T386" s="97">
        <v>5721.46</v>
      </c>
      <c r="U386" s="97">
        <v>5688.62</v>
      </c>
      <c r="V386" s="97">
        <v>5580.92</v>
      </c>
      <c r="W386" s="97">
        <v>5571.53</v>
      </c>
      <c r="X386" s="97">
        <v>5445.55</v>
      </c>
      <c r="Y386" s="97">
        <v>4854.8500000000004</v>
      </c>
    </row>
    <row r="387" spans="1:25" s="70" customFormat="1" ht="15.75" hidden="1" outlineLevel="1" x14ac:dyDescent="0.25">
      <c r="A387" s="117">
        <v>3</v>
      </c>
      <c r="B387" s="97">
        <v>4601.9799999999996</v>
      </c>
      <c r="C387" s="97">
        <v>4467.43</v>
      </c>
      <c r="D387" s="97">
        <v>4441.34</v>
      </c>
      <c r="E387" s="97">
        <v>4442.62</v>
      </c>
      <c r="F387" s="97">
        <v>4464.18</v>
      </c>
      <c r="G387" s="97">
        <v>4743.95</v>
      </c>
      <c r="H387" s="97">
        <v>5021.8599999999997</v>
      </c>
      <c r="I387" s="97">
        <v>5446.73</v>
      </c>
      <c r="J387" s="97">
        <v>5557.5599999999995</v>
      </c>
      <c r="K387" s="97">
        <v>5592.7199999999993</v>
      </c>
      <c r="L387" s="97">
        <v>5588.46</v>
      </c>
      <c r="M387" s="97">
        <v>5581.95</v>
      </c>
      <c r="N387" s="97">
        <v>5573.1</v>
      </c>
      <c r="O387" s="97">
        <v>5565.04</v>
      </c>
      <c r="P387" s="97">
        <v>5562.3</v>
      </c>
      <c r="Q387" s="97">
        <v>5565.03</v>
      </c>
      <c r="R387" s="97">
        <v>5584.67</v>
      </c>
      <c r="S387" s="97">
        <v>5608.1</v>
      </c>
      <c r="T387" s="97">
        <v>5598.43</v>
      </c>
      <c r="U387" s="97">
        <v>5589.02</v>
      </c>
      <c r="V387" s="97">
        <v>5558.84</v>
      </c>
      <c r="W387" s="97">
        <v>5535.99</v>
      </c>
      <c r="X387" s="97">
        <v>5407.21</v>
      </c>
      <c r="Y387" s="97">
        <v>4778.41</v>
      </c>
    </row>
    <row r="388" spans="1:25" s="70" customFormat="1" ht="15.75" hidden="1" outlineLevel="1" x14ac:dyDescent="0.25">
      <c r="A388" s="117">
        <v>4</v>
      </c>
      <c r="B388" s="97">
        <v>4528.6099999999997</v>
      </c>
      <c r="C388" s="97">
        <v>4440.82</v>
      </c>
      <c r="D388" s="97">
        <v>4389.96</v>
      </c>
      <c r="E388" s="97">
        <v>4393.87</v>
      </c>
      <c r="F388" s="97">
        <v>4453.41</v>
      </c>
      <c r="G388" s="97">
        <v>4629.47</v>
      </c>
      <c r="H388" s="97">
        <v>5013.62</v>
      </c>
      <c r="I388" s="97">
        <v>5442.99</v>
      </c>
      <c r="J388" s="97">
        <v>5576.15</v>
      </c>
      <c r="K388" s="97">
        <v>5622.49</v>
      </c>
      <c r="L388" s="97">
        <v>5619.49</v>
      </c>
      <c r="M388" s="97">
        <v>5621.91</v>
      </c>
      <c r="N388" s="97">
        <v>5597.0599999999995</v>
      </c>
      <c r="O388" s="97">
        <v>5595.26</v>
      </c>
      <c r="P388" s="97">
        <v>5589.9699999999993</v>
      </c>
      <c r="Q388" s="97">
        <v>5589.6</v>
      </c>
      <c r="R388" s="97">
        <v>5625.26</v>
      </c>
      <c r="S388" s="97">
        <v>5641.84</v>
      </c>
      <c r="T388" s="97">
        <v>5633.8099999999995</v>
      </c>
      <c r="U388" s="97">
        <v>5647.88</v>
      </c>
      <c r="V388" s="97">
        <v>5480.38</v>
      </c>
      <c r="W388" s="97">
        <v>5547.32</v>
      </c>
      <c r="X388" s="97">
        <v>5415.3899999999994</v>
      </c>
      <c r="Y388" s="97">
        <v>4795.8599999999997</v>
      </c>
    </row>
    <row r="389" spans="1:25" s="70" customFormat="1" ht="15.75" hidden="1" outlineLevel="1" x14ac:dyDescent="0.25">
      <c r="A389" s="117">
        <v>5</v>
      </c>
      <c r="B389" s="97">
        <v>4656.96</v>
      </c>
      <c r="C389" s="97">
        <v>4477.8500000000004</v>
      </c>
      <c r="D389" s="97">
        <v>4436.92</v>
      </c>
      <c r="E389" s="97">
        <v>4437.42</v>
      </c>
      <c r="F389" s="97">
        <v>4486.93</v>
      </c>
      <c r="G389" s="97">
        <v>4682.82</v>
      </c>
      <c r="H389" s="97">
        <v>5374.3600000000006</v>
      </c>
      <c r="I389" s="97">
        <v>5486.55</v>
      </c>
      <c r="J389" s="97">
        <v>5642.9</v>
      </c>
      <c r="K389" s="97">
        <v>5893.02</v>
      </c>
      <c r="L389" s="97">
        <v>5898.52</v>
      </c>
      <c r="M389" s="97">
        <v>5871.9699999999993</v>
      </c>
      <c r="N389" s="97">
        <v>5850.49</v>
      </c>
      <c r="O389" s="97">
        <v>5848.02</v>
      </c>
      <c r="P389" s="97">
        <v>5865.95</v>
      </c>
      <c r="Q389" s="97">
        <v>5863.88</v>
      </c>
      <c r="R389" s="97">
        <v>5875.4400000000005</v>
      </c>
      <c r="S389" s="97">
        <v>5858.04</v>
      </c>
      <c r="T389" s="97">
        <v>5848.16</v>
      </c>
      <c r="U389" s="97">
        <v>5782.6100000000006</v>
      </c>
      <c r="V389" s="97">
        <v>5574.6900000000005</v>
      </c>
      <c r="W389" s="97">
        <v>5561.05</v>
      </c>
      <c r="X389" s="97">
        <v>5422.87</v>
      </c>
      <c r="Y389" s="97">
        <v>4796.16</v>
      </c>
    </row>
    <row r="390" spans="1:25" s="70" customFormat="1" ht="15.75" hidden="1" outlineLevel="1" x14ac:dyDescent="0.25">
      <c r="A390" s="117">
        <v>6</v>
      </c>
      <c r="B390" s="97">
        <v>4695.09</v>
      </c>
      <c r="C390" s="97">
        <v>4584.71</v>
      </c>
      <c r="D390" s="97">
        <v>4494.72</v>
      </c>
      <c r="E390" s="97">
        <v>4484.92</v>
      </c>
      <c r="F390" s="97">
        <v>4589.3999999999996</v>
      </c>
      <c r="G390" s="97">
        <v>4838.58</v>
      </c>
      <c r="H390" s="97">
        <v>5357.27</v>
      </c>
      <c r="I390" s="97">
        <v>5510.6100000000006</v>
      </c>
      <c r="J390" s="97">
        <v>5592.1100000000006</v>
      </c>
      <c r="K390" s="97">
        <v>5746.85</v>
      </c>
      <c r="L390" s="97">
        <v>5729.4699999999993</v>
      </c>
      <c r="M390" s="97">
        <v>5742.01</v>
      </c>
      <c r="N390" s="97">
        <v>5664.71</v>
      </c>
      <c r="O390" s="97">
        <v>5677.54</v>
      </c>
      <c r="P390" s="97">
        <v>5674.57</v>
      </c>
      <c r="Q390" s="97">
        <v>5678.96</v>
      </c>
      <c r="R390" s="97">
        <v>5678.6399999999994</v>
      </c>
      <c r="S390" s="97">
        <v>5638.9699999999993</v>
      </c>
      <c r="T390" s="97">
        <v>5689.7199999999993</v>
      </c>
      <c r="U390" s="97">
        <v>5617.43</v>
      </c>
      <c r="V390" s="97">
        <v>5555.09</v>
      </c>
      <c r="W390" s="97">
        <v>5530.38</v>
      </c>
      <c r="X390" s="97">
        <v>5250.67</v>
      </c>
      <c r="Y390" s="97">
        <v>4789.92</v>
      </c>
    </row>
    <row r="391" spans="1:25" s="70" customFormat="1" ht="15.75" hidden="1" outlineLevel="1" x14ac:dyDescent="0.25">
      <c r="A391" s="117">
        <v>7</v>
      </c>
      <c r="B391" s="97">
        <v>4647.6099999999997</v>
      </c>
      <c r="C391" s="97">
        <v>4511.76</v>
      </c>
      <c r="D391" s="97">
        <v>4453.58</v>
      </c>
      <c r="E391" s="97">
        <v>4440.43</v>
      </c>
      <c r="F391" s="97">
        <v>4455.49</v>
      </c>
      <c r="G391" s="97">
        <v>4543.22</v>
      </c>
      <c r="H391" s="97">
        <v>4719.7299999999996</v>
      </c>
      <c r="I391" s="97">
        <v>4939.26</v>
      </c>
      <c r="J391" s="97">
        <v>5418.93</v>
      </c>
      <c r="K391" s="97">
        <v>5535.6900000000005</v>
      </c>
      <c r="L391" s="97">
        <v>5545.04</v>
      </c>
      <c r="M391" s="97">
        <v>5535.8099999999995</v>
      </c>
      <c r="N391" s="97">
        <v>5537.21</v>
      </c>
      <c r="O391" s="97">
        <v>5533.95</v>
      </c>
      <c r="P391" s="97">
        <v>5537.8</v>
      </c>
      <c r="Q391" s="97">
        <v>5538.75</v>
      </c>
      <c r="R391" s="97">
        <v>5555.26</v>
      </c>
      <c r="S391" s="97">
        <v>5559.8899999999994</v>
      </c>
      <c r="T391" s="97">
        <v>5552.91</v>
      </c>
      <c r="U391" s="97">
        <v>5541.8600000000006</v>
      </c>
      <c r="V391" s="97">
        <v>5506.83</v>
      </c>
      <c r="W391" s="97">
        <v>5387.66</v>
      </c>
      <c r="X391" s="97">
        <v>4885.8999999999996</v>
      </c>
      <c r="Y391" s="97">
        <v>4665.7299999999996</v>
      </c>
    </row>
    <row r="392" spans="1:25" s="70" customFormat="1" ht="15.75" hidden="1" outlineLevel="1" x14ac:dyDescent="0.25">
      <c r="A392" s="117">
        <v>8</v>
      </c>
      <c r="B392" s="97">
        <v>4346.12</v>
      </c>
      <c r="C392" s="97">
        <v>3756.13</v>
      </c>
      <c r="D392" s="97">
        <v>3915.26</v>
      </c>
      <c r="E392" s="97">
        <v>3910.01</v>
      </c>
      <c r="F392" s="97">
        <v>4104.13</v>
      </c>
      <c r="G392" s="97">
        <v>4203.12</v>
      </c>
      <c r="H392" s="97">
        <v>4437.3899999999994</v>
      </c>
      <c r="I392" s="97">
        <v>4596.88</v>
      </c>
      <c r="J392" s="97">
        <v>4963.83</v>
      </c>
      <c r="K392" s="97">
        <v>5317.98</v>
      </c>
      <c r="L392" s="97">
        <v>5323.07</v>
      </c>
      <c r="M392" s="97">
        <v>5595.91</v>
      </c>
      <c r="N392" s="97">
        <v>5583.83</v>
      </c>
      <c r="O392" s="97">
        <v>5329.35</v>
      </c>
      <c r="P392" s="97">
        <v>5343.85</v>
      </c>
      <c r="Q392" s="97">
        <v>5348.7</v>
      </c>
      <c r="R392" s="97">
        <v>5505.15</v>
      </c>
      <c r="S392" s="97">
        <v>5386.66</v>
      </c>
      <c r="T392" s="97">
        <v>5713.46</v>
      </c>
      <c r="U392" s="97">
        <v>5704.48</v>
      </c>
      <c r="V392" s="97">
        <v>5364.41</v>
      </c>
      <c r="W392" s="97">
        <v>5521.91</v>
      </c>
      <c r="X392" s="97">
        <v>5162.49</v>
      </c>
      <c r="Y392" s="97">
        <v>4631.1399999999994</v>
      </c>
    </row>
    <row r="393" spans="1:25" s="70" customFormat="1" ht="15.75" hidden="1" outlineLevel="1" x14ac:dyDescent="0.25">
      <c r="A393" s="117">
        <v>9</v>
      </c>
      <c r="B393" s="97">
        <v>4454.07</v>
      </c>
      <c r="C393" s="97">
        <v>4302.96</v>
      </c>
      <c r="D393" s="97">
        <v>4296.92</v>
      </c>
      <c r="E393" s="97">
        <v>4299.1900000000005</v>
      </c>
      <c r="F393" s="97">
        <v>4440.99</v>
      </c>
      <c r="G393" s="97">
        <v>4572.7</v>
      </c>
      <c r="H393" s="97">
        <v>4832.9799999999996</v>
      </c>
      <c r="I393" s="97">
        <v>5151.97</v>
      </c>
      <c r="J393" s="97">
        <v>5479.57</v>
      </c>
      <c r="K393" s="97">
        <v>5505.45</v>
      </c>
      <c r="L393" s="97">
        <v>5502.4699999999993</v>
      </c>
      <c r="M393" s="97">
        <v>5495.85</v>
      </c>
      <c r="N393" s="97">
        <v>5483.85</v>
      </c>
      <c r="O393" s="97">
        <v>5481.93</v>
      </c>
      <c r="P393" s="97">
        <v>5482.18</v>
      </c>
      <c r="Q393" s="97">
        <v>5482.95</v>
      </c>
      <c r="R393" s="97">
        <v>5495.4</v>
      </c>
      <c r="S393" s="97">
        <v>5512.7199999999993</v>
      </c>
      <c r="T393" s="97">
        <v>5507.87</v>
      </c>
      <c r="U393" s="97">
        <v>5517.99</v>
      </c>
      <c r="V393" s="97">
        <v>5473.73</v>
      </c>
      <c r="W393" s="97">
        <v>5503.35</v>
      </c>
      <c r="X393" s="97">
        <v>5449.59</v>
      </c>
      <c r="Y393" s="97">
        <v>4830.8899999999994</v>
      </c>
    </row>
    <row r="394" spans="1:25" s="70" customFormat="1" ht="15.75" hidden="1" outlineLevel="1" x14ac:dyDescent="0.25">
      <c r="A394" s="117">
        <v>10</v>
      </c>
      <c r="B394" s="97">
        <v>4604.93</v>
      </c>
      <c r="C394" s="97">
        <v>4530.28</v>
      </c>
      <c r="D394" s="97">
        <v>4506.6399999999994</v>
      </c>
      <c r="E394" s="97">
        <v>4499.3099999999995</v>
      </c>
      <c r="F394" s="97">
        <v>4531.79</v>
      </c>
      <c r="G394" s="97">
        <v>4779.99</v>
      </c>
      <c r="H394" s="97">
        <v>5330.16</v>
      </c>
      <c r="I394" s="97">
        <v>5422.6</v>
      </c>
      <c r="J394" s="97">
        <v>5498.4400000000005</v>
      </c>
      <c r="K394" s="97">
        <v>6738.16</v>
      </c>
      <c r="L394" s="97">
        <v>6756.5599999999995</v>
      </c>
      <c r="M394" s="97">
        <v>6018.51</v>
      </c>
      <c r="N394" s="97">
        <v>5963.15</v>
      </c>
      <c r="O394" s="97">
        <v>5969.33</v>
      </c>
      <c r="P394" s="97">
        <v>5950.63</v>
      </c>
      <c r="Q394" s="97">
        <v>5935.23</v>
      </c>
      <c r="R394" s="97">
        <v>5953.29</v>
      </c>
      <c r="S394" s="97">
        <v>6033.71</v>
      </c>
      <c r="T394" s="97">
        <v>6043.54</v>
      </c>
      <c r="U394" s="97">
        <v>6008.0599999999995</v>
      </c>
      <c r="V394" s="97">
        <v>5531.08</v>
      </c>
      <c r="W394" s="97">
        <v>5971.93</v>
      </c>
      <c r="X394" s="97">
        <v>5520.95</v>
      </c>
      <c r="Y394" s="97">
        <v>5340.71</v>
      </c>
    </row>
    <row r="395" spans="1:25" s="70" customFormat="1" ht="15.75" hidden="1" outlineLevel="1" x14ac:dyDescent="0.25">
      <c r="A395" s="117">
        <v>11</v>
      </c>
      <c r="B395" s="97">
        <v>4650.79</v>
      </c>
      <c r="C395" s="97">
        <v>4502.82</v>
      </c>
      <c r="D395" s="97">
        <v>4488.8899999999994</v>
      </c>
      <c r="E395" s="97">
        <v>4478.8500000000004</v>
      </c>
      <c r="F395" s="97">
        <v>4504.6900000000005</v>
      </c>
      <c r="G395" s="97">
        <v>4665.6399999999994</v>
      </c>
      <c r="H395" s="97">
        <v>5109.13</v>
      </c>
      <c r="I395" s="97">
        <v>5377.6900000000005</v>
      </c>
      <c r="J395" s="97">
        <v>5506.45</v>
      </c>
      <c r="K395" s="97">
        <v>5646.48</v>
      </c>
      <c r="L395" s="97">
        <v>5661.5599999999995</v>
      </c>
      <c r="M395" s="97">
        <v>5639.26</v>
      </c>
      <c r="N395" s="97">
        <v>5593.6</v>
      </c>
      <c r="O395" s="97">
        <v>5598.78</v>
      </c>
      <c r="P395" s="97">
        <v>5560.3</v>
      </c>
      <c r="Q395" s="97">
        <v>5578.88</v>
      </c>
      <c r="R395" s="97">
        <v>5635.5</v>
      </c>
      <c r="S395" s="97">
        <v>5629.98</v>
      </c>
      <c r="T395" s="97">
        <v>5685.52</v>
      </c>
      <c r="U395" s="97">
        <v>5629.9</v>
      </c>
      <c r="V395" s="97">
        <v>5498.65</v>
      </c>
      <c r="W395" s="97">
        <v>5504.5</v>
      </c>
      <c r="X395" s="97">
        <v>5248.9400000000005</v>
      </c>
      <c r="Y395" s="97">
        <v>4673.78</v>
      </c>
    </row>
    <row r="396" spans="1:25" s="70" customFormat="1" ht="15.75" hidden="1" outlineLevel="1" x14ac:dyDescent="0.25">
      <c r="A396" s="117">
        <v>12</v>
      </c>
      <c r="B396" s="97">
        <v>4544.87</v>
      </c>
      <c r="C396" s="97">
        <v>4441.55</v>
      </c>
      <c r="D396" s="97">
        <v>4390.6099999999997</v>
      </c>
      <c r="E396" s="97">
        <v>4364.76</v>
      </c>
      <c r="F396" s="97">
        <v>4436.95</v>
      </c>
      <c r="G396" s="97">
        <v>4576.46</v>
      </c>
      <c r="H396" s="97">
        <v>4805.75</v>
      </c>
      <c r="I396" s="97">
        <v>5101.28</v>
      </c>
      <c r="J396" s="97">
        <v>5459.4</v>
      </c>
      <c r="K396" s="97">
        <v>5516.3600000000006</v>
      </c>
      <c r="L396" s="97">
        <v>5520.84</v>
      </c>
      <c r="M396" s="97">
        <v>5512.78</v>
      </c>
      <c r="N396" s="97">
        <v>5496.74</v>
      </c>
      <c r="O396" s="97">
        <v>5498.9</v>
      </c>
      <c r="P396" s="97">
        <v>5497.17</v>
      </c>
      <c r="Q396" s="97">
        <v>5502.87</v>
      </c>
      <c r="R396" s="97">
        <v>5514.88</v>
      </c>
      <c r="S396" s="97">
        <v>5534.62</v>
      </c>
      <c r="T396" s="97">
        <v>5532.0599999999995</v>
      </c>
      <c r="U396" s="97">
        <v>5525.55</v>
      </c>
      <c r="V396" s="97">
        <v>5455.99</v>
      </c>
      <c r="W396" s="97">
        <v>5465.7</v>
      </c>
      <c r="X396" s="97">
        <v>5013.49</v>
      </c>
      <c r="Y396" s="97">
        <v>4722.2700000000004</v>
      </c>
    </row>
    <row r="397" spans="1:25" s="70" customFormat="1" ht="15.75" hidden="1" outlineLevel="1" x14ac:dyDescent="0.25">
      <c r="A397" s="117">
        <v>13</v>
      </c>
      <c r="B397" s="97">
        <v>4472.03</v>
      </c>
      <c r="C397" s="97">
        <v>4330.72</v>
      </c>
      <c r="D397" s="97">
        <v>4314.6000000000004</v>
      </c>
      <c r="E397" s="97">
        <v>4303.5599999999995</v>
      </c>
      <c r="F397" s="97">
        <v>4325.41</v>
      </c>
      <c r="G397" s="97">
        <v>4507.18</v>
      </c>
      <c r="H397" s="97">
        <v>4818.68</v>
      </c>
      <c r="I397" s="97">
        <v>5207.93</v>
      </c>
      <c r="J397" s="97">
        <v>5468.41</v>
      </c>
      <c r="K397" s="97">
        <v>5458.15</v>
      </c>
      <c r="L397" s="97">
        <v>5530.67</v>
      </c>
      <c r="M397" s="97">
        <v>5525.15</v>
      </c>
      <c r="N397" s="97">
        <v>5513.75</v>
      </c>
      <c r="O397" s="97">
        <v>5511.73</v>
      </c>
      <c r="P397" s="97">
        <v>5512.8099999999995</v>
      </c>
      <c r="Q397" s="97">
        <v>5517.29</v>
      </c>
      <c r="R397" s="97">
        <v>5458.3600000000006</v>
      </c>
      <c r="S397" s="97">
        <v>5544.51</v>
      </c>
      <c r="T397" s="97">
        <v>5537.76</v>
      </c>
      <c r="U397" s="97">
        <v>5530.29</v>
      </c>
      <c r="V397" s="97">
        <v>5469.46</v>
      </c>
      <c r="W397" s="97">
        <v>5429.04</v>
      </c>
      <c r="X397" s="97">
        <v>4990.3099999999995</v>
      </c>
      <c r="Y397" s="97">
        <v>4716.72</v>
      </c>
    </row>
    <row r="398" spans="1:25" s="70" customFormat="1" ht="15.75" hidden="1" outlineLevel="1" x14ac:dyDescent="0.25">
      <c r="A398" s="117">
        <v>14</v>
      </c>
      <c r="B398" s="97">
        <v>4556.21</v>
      </c>
      <c r="C398" s="97">
        <v>4445.1499999999996</v>
      </c>
      <c r="D398" s="97">
        <v>4407.6399999999994</v>
      </c>
      <c r="E398" s="97">
        <v>4404.92</v>
      </c>
      <c r="F398" s="97">
        <v>4426.03</v>
      </c>
      <c r="G398" s="97">
        <v>4534.7</v>
      </c>
      <c r="H398" s="97">
        <v>4750.03</v>
      </c>
      <c r="I398" s="97">
        <v>4976.34</v>
      </c>
      <c r="J398" s="97">
        <v>5374.6900000000005</v>
      </c>
      <c r="K398" s="97">
        <v>5522.6900000000005</v>
      </c>
      <c r="L398" s="97">
        <v>5537.6900000000005</v>
      </c>
      <c r="M398" s="97">
        <v>5532.6900000000005</v>
      </c>
      <c r="N398" s="97">
        <v>5524.41</v>
      </c>
      <c r="O398" s="97">
        <v>5522.59</v>
      </c>
      <c r="P398" s="97">
        <v>5523.1100000000006</v>
      </c>
      <c r="Q398" s="97">
        <v>5532.5</v>
      </c>
      <c r="R398" s="97">
        <v>5566.16</v>
      </c>
      <c r="S398" s="97">
        <v>5602.27</v>
      </c>
      <c r="T398" s="97">
        <v>5665.21</v>
      </c>
      <c r="U398" s="97">
        <v>5606.46</v>
      </c>
      <c r="V398" s="97">
        <v>5584.85</v>
      </c>
      <c r="W398" s="97">
        <v>5553.29</v>
      </c>
      <c r="X398" s="97">
        <v>5491.38</v>
      </c>
      <c r="Y398" s="97">
        <v>5197.3599999999997</v>
      </c>
    </row>
    <row r="399" spans="1:25" s="70" customFormat="1" ht="15.75" hidden="1" outlineLevel="1" x14ac:dyDescent="0.25">
      <c r="A399" s="117">
        <v>15</v>
      </c>
      <c r="B399" s="97">
        <v>4756.43</v>
      </c>
      <c r="C399" s="97">
        <v>4548.45</v>
      </c>
      <c r="D399" s="97">
        <v>4494.2700000000004</v>
      </c>
      <c r="E399" s="97">
        <v>4462.71</v>
      </c>
      <c r="F399" s="97">
        <v>4478.3999999999996</v>
      </c>
      <c r="G399" s="97">
        <v>4522.76</v>
      </c>
      <c r="H399" s="97">
        <v>4700.51</v>
      </c>
      <c r="I399" s="97">
        <v>4842.21</v>
      </c>
      <c r="J399" s="97">
        <v>5279.66</v>
      </c>
      <c r="K399" s="97">
        <v>5488.79</v>
      </c>
      <c r="L399" s="97">
        <v>5520.3</v>
      </c>
      <c r="M399" s="97">
        <v>5524.2</v>
      </c>
      <c r="N399" s="97">
        <v>5517.77</v>
      </c>
      <c r="O399" s="97">
        <v>5518.34</v>
      </c>
      <c r="P399" s="97">
        <v>5508.83</v>
      </c>
      <c r="Q399" s="97">
        <v>5509.28</v>
      </c>
      <c r="R399" s="97">
        <v>5527.71</v>
      </c>
      <c r="S399" s="97">
        <v>5549.78</v>
      </c>
      <c r="T399" s="97">
        <v>5554.8899999999994</v>
      </c>
      <c r="U399" s="97">
        <v>5545.43</v>
      </c>
      <c r="V399" s="97">
        <v>5526.96</v>
      </c>
      <c r="W399" s="97">
        <v>5520.21</v>
      </c>
      <c r="X399" s="97">
        <v>5337.09</v>
      </c>
      <c r="Y399" s="97">
        <v>4850.3999999999996</v>
      </c>
    </row>
    <row r="400" spans="1:25" s="70" customFormat="1" ht="15.75" hidden="1" outlineLevel="1" x14ac:dyDescent="0.25">
      <c r="A400" s="117">
        <v>16</v>
      </c>
      <c r="B400" s="97">
        <v>4594.24</v>
      </c>
      <c r="C400" s="97">
        <v>4509.07</v>
      </c>
      <c r="D400" s="97">
        <v>4455.41</v>
      </c>
      <c r="E400" s="97">
        <v>4441.57</v>
      </c>
      <c r="F400" s="97">
        <v>4471.3099999999995</v>
      </c>
      <c r="G400" s="97">
        <v>4725.09</v>
      </c>
      <c r="H400" s="97">
        <v>5091.62</v>
      </c>
      <c r="I400" s="97">
        <v>5379.7</v>
      </c>
      <c r="J400" s="97">
        <v>5513.67</v>
      </c>
      <c r="K400" s="97">
        <v>5541.68</v>
      </c>
      <c r="L400" s="97">
        <v>5539.45</v>
      </c>
      <c r="M400" s="97">
        <v>5504.08</v>
      </c>
      <c r="N400" s="97">
        <v>5500.93</v>
      </c>
      <c r="O400" s="97">
        <v>5494.02</v>
      </c>
      <c r="P400" s="97">
        <v>5495.91</v>
      </c>
      <c r="Q400" s="97">
        <v>5474.24</v>
      </c>
      <c r="R400" s="97">
        <v>5496.15</v>
      </c>
      <c r="S400" s="97">
        <v>5462.63</v>
      </c>
      <c r="T400" s="97">
        <v>5475.76</v>
      </c>
      <c r="U400" s="97">
        <v>5459.77</v>
      </c>
      <c r="V400" s="97">
        <v>5395.09</v>
      </c>
      <c r="W400" s="97">
        <v>5368.3099999999995</v>
      </c>
      <c r="X400" s="97">
        <v>4847.5599999999995</v>
      </c>
      <c r="Y400" s="97">
        <v>4577.38</v>
      </c>
    </row>
    <row r="401" spans="1:25" s="70" customFormat="1" ht="15.75" hidden="1" outlineLevel="1" x14ac:dyDescent="0.25">
      <c r="A401" s="117">
        <v>17</v>
      </c>
      <c r="B401" s="97">
        <v>4489.8899999999994</v>
      </c>
      <c r="C401" s="97">
        <v>4364.29</v>
      </c>
      <c r="D401" s="97">
        <v>4295.79</v>
      </c>
      <c r="E401" s="97">
        <v>4281.3899999999994</v>
      </c>
      <c r="F401" s="97">
        <v>4379.26</v>
      </c>
      <c r="G401" s="97">
        <v>4548.18</v>
      </c>
      <c r="H401" s="97">
        <v>4796.3899999999994</v>
      </c>
      <c r="I401" s="97">
        <v>5169.99</v>
      </c>
      <c r="J401" s="97">
        <v>5394.82</v>
      </c>
      <c r="K401" s="97">
        <v>5427.68</v>
      </c>
      <c r="L401" s="97">
        <v>5467.12</v>
      </c>
      <c r="M401" s="97">
        <v>5462.71</v>
      </c>
      <c r="N401" s="97">
        <v>5444.2199999999993</v>
      </c>
      <c r="O401" s="97">
        <v>5422.37</v>
      </c>
      <c r="P401" s="97">
        <v>5446.96</v>
      </c>
      <c r="Q401" s="97">
        <v>5444.6900000000005</v>
      </c>
      <c r="R401" s="97">
        <v>5467.8</v>
      </c>
      <c r="S401" s="97">
        <v>5467.95</v>
      </c>
      <c r="T401" s="97">
        <v>5474.0599999999995</v>
      </c>
      <c r="U401" s="97">
        <v>5428.45</v>
      </c>
      <c r="V401" s="97">
        <v>5379.8899999999994</v>
      </c>
      <c r="W401" s="97">
        <v>5380.7</v>
      </c>
      <c r="X401" s="97">
        <v>4895.88</v>
      </c>
      <c r="Y401" s="97">
        <v>4589.58</v>
      </c>
    </row>
    <row r="402" spans="1:25" s="70" customFormat="1" ht="15.75" hidden="1" outlineLevel="1" x14ac:dyDescent="0.25">
      <c r="A402" s="117">
        <v>18</v>
      </c>
      <c r="B402" s="97">
        <v>4469.3899999999994</v>
      </c>
      <c r="C402" s="97">
        <v>4304.1399999999994</v>
      </c>
      <c r="D402" s="97">
        <v>4191.1900000000005</v>
      </c>
      <c r="E402" s="97">
        <v>4060.56</v>
      </c>
      <c r="F402" s="97">
        <v>4307.88</v>
      </c>
      <c r="G402" s="97">
        <v>4466.32</v>
      </c>
      <c r="H402" s="97">
        <v>4722.5200000000004</v>
      </c>
      <c r="I402" s="97">
        <v>5020.92</v>
      </c>
      <c r="J402" s="97">
        <v>5385.1900000000005</v>
      </c>
      <c r="K402" s="97">
        <v>5470.65</v>
      </c>
      <c r="L402" s="97">
        <v>5481.4699999999993</v>
      </c>
      <c r="M402" s="97">
        <v>5457.62</v>
      </c>
      <c r="N402" s="97">
        <v>5425.91</v>
      </c>
      <c r="O402" s="97">
        <v>5423.04</v>
      </c>
      <c r="P402" s="97">
        <v>5431.54</v>
      </c>
      <c r="Q402" s="97">
        <v>5428.09</v>
      </c>
      <c r="R402" s="97">
        <v>5481.6900000000005</v>
      </c>
      <c r="S402" s="97">
        <v>5528.6100000000006</v>
      </c>
      <c r="T402" s="97">
        <v>5536.1900000000005</v>
      </c>
      <c r="U402" s="97">
        <v>5538.1900000000005</v>
      </c>
      <c r="V402" s="97">
        <v>5503.04</v>
      </c>
      <c r="W402" s="97">
        <v>5485.8600000000006</v>
      </c>
      <c r="X402" s="97">
        <v>5029.78</v>
      </c>
      <c r="Y402" s="97">
        <v>4706.0200000000004</v>
      </c>
    </row>
    <row r="403" spans="1:25" s="70" customFormat="1" ht="15.75" hidden="1" outlineLevel="1" x14ac:dyDescent="0.25">
      <c r="A403" s="117">
        <v>19</v>
      </c>
      <c r="B403" s="97">
        <v>4552.22</v>
      </c>
      <c r="C403" s="97">
        <v>4366.83</v>
      </c>
      <c r="D403" s="97">
        <v>4339.95</v>
      </c>
      <c r="E403" s="97">
        <v>4336.7700000000004</v>
      </c>
      <c r="F403" s="97">
        <v>4463.43</v>
      </c>
      <c r="G403" s="97">
        <v>4629.99</v>
      </c>
      <c r="H403" s="97">
        <v>5013.46</v>
      </c>
      <c r="I403" s="97">
        <v>5450.42</v>
      </c>
      <c r="J403" s="97">
        <v>5562.8899999999994</v>
      </c>
      <c r="K403" s="97">
        <v>5908.33</v>
      </c>
      <c r="L403" s="97">
        <v>5889.04</v>
      </c>
      <c r="M403" s="97">
        <v>5798.03</v>
      </c>
      <c r="N403" s="97">
        <v>5783.5599999999995</v>
      </c>
      <c r="O403" s="97">
        <v>5843.13</v>
      </c>
      <c r="P403" s="97">
        <v>5918.07</v>
      </c>
      <c r="Q403" s="97">
        <v>6041.29</v>
      </c>
      <c r="R403" s="97">
        <v>5919.88</v>
      </c>
      <c r="S403" s="97">
        <v>5707.12</v>
      </c>
      <c r="T403" s="97">
        <v>5711.29</v>
      </c>
      <c r="U403" s="97">
        <v>6296.96</v>
      </c>
      <c r="V403" s="97">
        <v>5656.7199999999993</v>
      </c>
      <c r="W403" s="97">
        <v>5674.8600000000006</v>
      </c>
      <c r="X403" s="97">
        <v>5521.8899999999994</v>
      </c>
      <c r="Y403" s="97">
        <v>4795.2299999999996</v>
      </c>
    </row>
    <row r="404" spans="1:25" s="70" customFormat="1" ht="15.75" hidden="1" outlineLevel="1" x14ac:dyDescent="0.25">
      <c r="A404" s="117">
        <v>20</v>
      </c>
      <c r="B404" s="97">
        <v>4658.45</v>
      </c>
      <c r="C404" s="97">
        <v>4521.63</v>
      </c>
      <c r="D404" s="97">
        <v>4474.4799999999996</v>
      </c>
      <c r="E404" s="97">
        <v>4465.57</v>
      </c>
      <c r="F404" s="97">
        <v>4500.09</v>
      </c>
      <c r="G404" s="97">
        <v>4764.74</v>
      </c>
      <c r="H404" s="97">
        <v>5096.05</v>
      </c>
      <c r="I404" s="97">
        <v>5453.9699999999993</v>
      </c>
      <c r="J404" s="97">
        <v>5514.24</v>
      </c>
      <c r="K404" s="97">
        <v>5538.42</v>
      </c>
      <c r="L404" s="97">
        <v>5531.28</v>
      </c>
      <c r="M404" s="97">
        <v>5512.1900000000005</v>
      </c>
      <c r="N404" s="97">
        <v>5494.45</v>
      </c>
      <c r="O404" s="97">
        <v>5491.4699999999993</v>
      </c>
      <c r="P404" s="97">
        <v>5493.76</v>
      </c>
      <c r="Q404" s="97">
        <v>5497.9</v>
      </c>
      <c r="R404" s="97">
        <v>5513.9</v>
      </c>
      <c r="S404" s="97">
        <v>5532.43</v>
      </c>
      <c r="T404" s="97">
        <v>5533.3600000000006</v>
      </c>
      <c r="U404" s="97">
        <v>5521.6100000000006</v>
      </c>
      <c r="V404" s="97">
        <v>5492</v>
      </c>
      <c r="W404" s="97">
        <v>5501.78</v>
      </c>
      <c r="X404" s="97">
        <v>5148.1099999999997</v>
      </c>
      <c r="Y404" s="97">
        <v>4890.67</v>
      </c>
    </row>
    <row r="405" spans="1:25" s="73" customFormat="1" ht="15.75" hidden="1" outlineLevel="1" x14ac:dyDescent="0.25">
      <c r="A405" s="101">
        <v>21</v>
      </c>
      <c r="B405" s="97">
        <v>4654.75</v>
      </c>
      <c r="C405" s="97">
        <v>4594.1099999999997</v>
      </c>
      <c r="D405" s="97">
        <v>4491.6900000000005</v>
      </c>
      <c r="E405" s="97">
        <v>4477.33</v>
      </c>
      <c r="F405" s="97">
        <v>4483.05</v>
      </c>
      <c r="G405" s="97">
        <v>4665.0200000000004</v>
      </c>
      <c r="H405" s="97">
        <v>4788.91</v>
      </c>
      <c r="I405" s="97">
        <v>5034.29</v>
      </c>
      <c r="J405" s="97">
        <v>5439.5</v>
      </c>
      <c r="K405" s="97">
        <v>5687.8</v>
      </c>
      <c r="L405" s="97">
        <v>5709.58</v>
      </c>
      <c r="M405" s="97">
        <v>5859.71</v>
      </c>
      <c r="N405" s="97">
        <v>5804.82</v>
      </c>
      <c r="O405" s="97">
        <v>6739.13</v>
      </c>
      <c r="P405" s="97">
        <v>6712.45</v>
      </c>
      <c r="Q405" s="97">
        <v>6712.43</v>
      </c>
      <c r="R405" s="97">
        <v>5914.4</v>
      </c>
      <c r="S405" s="97">
        <v>6966.79</v>
      </c>
      <c r="T405" s="97">
        <v>7125.46</v>
      </c>
      <c r="U405" s="97">
        <v>7023.77</v>
      </c>
      <c r="V405" s="97">
        <v>5541.4699999999993</v>
      </c>
      <c r="W405" s="97">
        <v>5521.23</v>
      </c>
      <c r="X405" s="97">
        <v>5254.8600000000006</v>
      </c>
      <c r="Y405" s="97">
        <v>4893.68</v>
      </c>
    </row>
    <row r="406" spans="1:25" s="73" customFormat="1" ht="15.75" hidden="1" outlineLevel="1" x14ac:dyDescent="0.25">
      <c r="A406" s="101">
        <v>22</v>
      </c>
      <c r="B406" s="97">
        <v>4779.3099999999995</v>
      </c>
      <c r="C406" s="97">
        <v>4645.72</v>
      </c>
      <c r="D406" s="97">
        <v>4498.3</v>
      </c>
      <c r="E406" s="97">
        <v>4499.8</v>
      </c>
      <c r="F406" s="97">
        <v>4499.26</v>
      </c>
      <c r="G406" s="97">
        <v>4652.03</v>
      </c>
      <c r="H406" s="97">
        <v>4770.99</v>
      </c>
      <c r="I406" s="97">
        <v>4841</v>
      </c>
      <c r="J406" s="97">
        <v>5291.49</v>
      </c>
      <c r="K406" s="97">
        <v>5483.33</v>
      </c>
      <c r="L406" s="97">
        <v>5486.24</v>
      </c>
      <c r="M406" s="97">
        <v>5491.1100000000006</v>
      </c>
      <c r="N406" s="97">
        <v>5501.04</v>
      </c>
      <c r="O406" s="97">
        <v>5496.76</v>
      </c>
      <c r="P406" s="97">
        <v>5490.9400000000005</v>
      </c>
      <c r="Q406" s="97">
        <v>5491.25</v>
      </c>
      <c r="R406" s="97">
        <v>5515.63</v>
      </c>
      <c r="S406" s="97">
        <v>5532.27</v>
      </c>
      <c r="T406" s="97">
        <v>5533.17</v>
      </c>
      <c r="U406" s="97">
        <v>5519.38</v>
      </c>
      <c r="V406" s="97">
        <v>5520.29</v>
      </c>
      <c r="W406" s="97">
        <v>5502.92</v>
      </c>
      <c r="X406" s="97">
        <v>5362.1</v>
      </c>
      <c r="Y406" s="97">
        <v>4995.4799999999996</v>
      </c>
    </row>
    <row r="407" spans="1:25" s="73" customFormat="1" ht="15.75" hidden="1" outlineLevel="1" x14ac:dyDescent="0.25">
      <c r="A407" s="101">
        <v>23</v>
      </c>
      <c r="B407" s="97">
        <v>4760.9400000000005</v>
      </c>
      <c r="C407" s="97">
        <v>4561</v>
      </c>
      <c r="D407" s="97">
        <v>4505.8500000000004</v>
      </c>
      <c r="E407" s="97">
        <v>4498.99</v>
      </c>
      <c r="F407" s="97">
        <v>4556.29</v>
      </c>
      <c r="G407" s="97">
        <v>4886.09</v>
      </c>
      <c r="H407" s="97">
        <v>5326.4699999999993</v>
      </c>
      <c r="I407" s="97">
        <v>5462.32</v>
      </c>
      <c r="J407" s="97">
        <v>5593.85</v>
      </c>
      <c r="K407" s="97">
        <v>5698.87</v>
      </c>
      <c r="L407" s="97">
        <v>5726.35</v>
      </c>
      <c r="M407" s="97">
        <v>5750.8</v>
      </c>
      <c r="N407" s="97">
        <v>5713.28</v>
      </c>
      <c r="O407" s="97">
        <v>5719.51</v>
      </c>
      <c r="P407" s="97">
        <v>5707.07</v>
      </c>
      <c r="Q407" s="97">
        <v>5621.6100000000006</v>
      </c>
      <c r="R407" s="97">
        <v>5616.4</v>
      </c>
      <c r="S407" s="97">
        <v>5660.84</v>
      </c>
      <c r="T407" s="97">
        <v>5672.96</v>
      </c>
      <c r="U407" s="97">
        <v>5639.21</v>
      </c>
      <c r="V407" s="97">
        <v>5491.88</v>
      </c>
      <c r="W407" s="97">
        <v>5534.87</v>
      </c>
      <c r="X407" s="97">
        <v>5402.28</v>
      </c>
      <c r="Y407" s="97">
        <v>4887.7</v>
      </c>
    </row>
    <row r="408" spans="1:25" s="73" customFormat="1" ht="15.75" hidden="1" outlineLevel="1" x14ac:dyDescent="0.25">
      <c r="A408" s="101">
        <v>24</v>
      </c>
      <c r="B408" s="97">
        <v>4582.8</v>
      </c>
      <c r="C408" s="97">
        <v>4469.6900000000005</v>
      </c>
      <c r="D408" s="97">
        <v>4463.9799999999996</v>
      </c>
      <c r="E408" s="97">
        <v>4461.16</v>
      </c>
      <c r="F408" s="97">
        <v>4506.75</v>
      </c>
      <c r="G408" s="97">
        <v>4719.0599999999995</v>
      </c>
      <c r="H408" s="97">
        <v>5029.28</v>
      </c>
      <c r="I408" s="97">
        <v>5461.4699999999993</v>
      </c>
      <c r="J408" s="97">
        <v>5564.33</v>
      </c>
      <c r="K408" s="97">
        <v>5642.8899999999994</v>
      </c>
      <c r="L408" s="97">
        <v>5626.6100000000006</v>
      </c>
      <c r="M408" s="97">
        <v>5616.49</v>
      </c>
      <c r="N408" s="97">
        <v>5592.88</v>
      </c>
      <c r="O408" s="97">
        <v>5608.37</v>
      </c>
      <c r="P408" s="97">
        <v>5607.77</v>
      </c>
      <c r="Q408" s="97">
        <v>5611</v>
      </c>
      <c r="R408" s="97">
        <v>5590.95</v>
      </c>
      <c r="S408" s="97">
        <v>5593.6100000000006</v>
      </c>
      <c r="T408" s="97">
        <v>5616.2</v>
      </c>
      <c r="U408" s="97">
        <v>5617.78</v>
      </c>
      <c r="V408" s="97">
        <v>5512.9400000000005</v>
      </c>
      <c r="W408" s="97">
        <v>5476.28</v>
      </c>
      <c r="X408" s="97">
        <v>5092.62</v>
      </c>
      <c r="Y408" s="97">
        <v>4724.3</v>
      </c>
    </row>
    <row r="409" spans="1:25" s="73" customFormat="1" ht="15.75" hidden="1" outlineLevel="1" x14ac:dyDescent="0.25">
      <c r="A409" s="101">
        <v>25</v>
      </c>
      <c r="B409" s="97">
        <v>4525.7299999999996</v>
      </c>
      <c r="C409" s="97">
        <v>4470.1000000000004</v>
      </c>
      <c r="D409" s="97">
        <v>4316.04</v>
      </c>
      <c r="E409" s="97">
        <v>4308.74</v>
      </c>
      <c r="F409" s="97">
        <v>4463.3999999999996</v>
      </c>
      <c r="G409" s="97">
        <v>4558.1399999999994</v>
      </c>
      <c r="H409" s="97">
        <v>4796.78</v>
      </c>
      <c r="I409" s="97">
        <v>5355.37</v>
      </c>
      <c r="J409" s="97">
        <v>5491.0599999999995</v>
      </c>
      <c r="K409" s="97">
        <v>5521.52</v>
      </c>
      <c r="L409" s="97">
        <v>5520.08</v>
      </c>
      <c r="M409" s="97">
        <v>5425.2</v>
      </c>
      <c r="N409" s="97">
        <v>5501.59</v>
      </c>
      <c r="O409" s="97">
        <v>5503.7</v>
      </c>
      <c r="P409" s="97">
        <v>5501.63</v>
      </c>
      <c r="Q409" s="97">
        <v>5502.84</v>
      </c>
      <c r="R409" s="97">
        <v>5505.15</v>
      </c>
      <c r="S409" s="97">
        <v>5508.37</v>
      </c>
      <c r="T409" s="97">
        <v>5514.26</v>
      </c>
      <c r="U409" s="97">
        <v>5505.9400000000005</v>
      </c>
      <c r="V409" s="97">
        <v>5419.3899999999994</v>
      </c>
      <c r="W409" s="97">
        <v>5323.05</v>
      </c>
      <c r="X409" s="97">
        <v>4786.1000000000004</v>
      </c>
      <c r="Y409" s="97">
        <v>4543.6099999999997</v>
      </c>
    </row>
    <row r="410" spans="1:25" s="73" customFormat="1" ht="15.75" hidden="1" outlineLevel="1" x14ac:dyDescent="0.25">
      <c r="A410" s="101">
        <v>26</v>
      </c>
      <c r="B410" s="97">
        <v>4409.6099999999997</v>
      </c>
      <c r="C410" s="97">
        <v>4253.99</v>
      </c>
      <c r="D410" s="97">
        <v>4214.8500000000004</v>
      </c>
      <c r="E410" s="97">
        <v>4185.9399999999996</v>
      </c>
      <c r="F410" s="97">
        <v>4348.99</v>
      </c>
      <c r="G410" s="97">
        <v>4488.47</v>
      </c>
      <c r="H410" s="97">
        <v>4759.72</v>
      </c>
      <c r="I410" s="97">
        <v>5113.01</v>
      </c>
      <c r="J410" s="97">
        <v>5430.3899999999994</v>
      </c>
      <c r="K410" s="97">
        <v>5506.28</v>
      </c>
      <c r="L410" s="97">
        <v>5433.49</v>
      </c>
      <c r="M410" s="97">
        <v>5424.53</v>
      </c>
      <c r="N410" s="97">
        <v>5404.01</v>
      </c>
      <c r="O410" s="97">
        <v>5402.59</v>
      </c>
      <c r="P410" s="97">
        <v>5389.59</v>
      </c>
      <c r="Q410" s="97">
        <v>5388.65</v>
      </c>
      <c r="R410" s="97">
        <v>5424.78</v>
      </c>
      <c r="S410" s="97">
        <v>5461.4400000000005</v>
      </c>
      <c r="T410" s="97">
        <v>5456.88</v>
      </c>
      <c r="U410" s="97">
        <v>5453.71</v>
      </c>
      <c r="V410" s="97">
        <v>5416.13</v>
      </c>
      <c r="W410" s="97">
        <v>5372.45</v>
      </c>
      <c r="X410" s="97">
        <v>4782.8099999999995</v>
      </c>
      <c r="Y410" s="97">
        <v>4522.16</v>
      </c>
    </row>
    <row r="411" spans="1:25" s="73" customFormat="1" ht="15.75" hidden="1" outlineLevel="1" x14ac:dyDescent="0.25">
      <c r="A411" s="101">
        <v>27</v>
      </c>
      <c r="B411" s="97">
        <v>4503.79</v>
      </c>
      <c r="C411" s="97">
        <v>4452.13</v>
      </c>
      <c r="D411" s="97">
        <v>4426.3099999999995</v>
      </c>
      <c r="E411" s="97">
        <v>4390.16</v>
      </c>
      <c r="F411" s="97">
        <v>4468.88</v>
      </c>
      <c r="G411" s="97">
        <v>4587.96</v>
      </c>
      <c r="H411" s="97">
        <v>4895.87</v>
      </c>
      <c r="I411" s="97">
        <v>5399.02</v>
      </c>
      <c r="J411" s="97">
        <v>5514.1399999999994</v>
      </c>
      <c r="K411" s="97">
        <v>5555.87</v>
      </c>
      <c r="L411" s="97">
        <v>5565.73</v>
      </c>
      <c r="M411" s="97">
        <v>5562.03</v>
      </c>
      <c r="N411" s="97">
        <v>5545.08</v>
      </c>
      <c r="O411" s="97">
        <v>5538.37</v>
      </c>
      <c r="P411" s="97">
        <v>5533.23</v>
      </c>
      <c r="Q411" s="97">
        <v>5539.02</v>
      </c>
      <c r="R411" s="97">
        <v>5560.6</v>
      </c>
      <c r="S411" s="97">
        <v>5579.04</v>
      </c>
      <c r="T411" s="97">
        <v>5580.78</v>
      </c>
      <c r="U411" s="97">
        <v>5581.6</v>
      </c>
      <c r="V411" s="97">
        <v>5555.53</v>
      </c>
      <c r="W411" s="97">
        <v>5520.1399999999994</v>
      </c>
      <c r="X411" s="97">
        <v>5446.16</v>
      </c>
      <c r="Y411" s="97">
        <v>5351.2</v>
      </c>
    </row>
    <row r="412" spans="1:25" s="73" customFormat="1" ht="15.75" hidden="1" outlineLevel="1" x14ac:dyDescent="0.25">
      <c r="A412" s="101">
        <v>28</v>
      </c>
      <c r="B412" s="97">
        <v>4665.3099999999995</v>
      </c>
      <c r="C412" s="97">
        <v>4522.17</v>
      </c>
      <c r="D412" s="97">
        <v>4471.78</v>
      </c>
      <c r="E412" s="97">
        <v>4464.75</v>
      </c>
      <c r="F412" s="97">
        <v>4486.84</v>
      </c>
      <c r="G412" s="97">
        <v>4689.08</v>
      </c>
      <c r="H412" s="97">
        <v>5033.55</v>
      </c>
      <c r="I412" s="97">
        <v>5487.8600000000006</v>
      </c>
      <c r="J412" s="97">
        <v>5566.58</v>
      </c>
      <c r="K412" s="97">
        <v>5625.9400000000005</v>
      </c>
      <c r="L412" s="97">
        <v>5625.9400000000005</v>
      </c>
      <c r="M412" s="97">
        <v>5608.51</v>
      </c>
      <c r="N412" s="97">
        <v>5581.1100000000006</v>
      </c>
      <c r="O412" s="97">
        <v>5563.91</v>
      </c>
      <c r="P412" s="97">
        <v>5554.05</v>
      </c>
      <c r="Q412" s="97">
        <v>5560.1399999999994</v>
      </c>
      <c r="R412" s="97">
        <v>5591.21</v>
      </c>
      <c r="S412" s="97">
        <v>5604.3099999999995</v>
      </c>
      <c r="T412" s="97">
        <v>5657.2199999999993</v>
      </c>
      <c r="U412" s="97">
        <v>5515.3099999999995</v>
      </c>
      <c r="V412" s="97">
        <v>5516.33</v>
      </c>
      <c r="W412" s="97">
        <v>5461.6900000000005</v>
      </c>
      <c r="X412" s="97">
        <v>5488.93</v>
      </c>
      <c r="Y412" s="97">
        <v>5003.37</v>
      </c>
    </row>
    <row r="413" spans="1:25" s="103" customFormat="1" ht="15.75" hidden="1" outlineLevel="1" x14ac:dyDescent="0.25">
      <c r="A413" s="102">
        <v>29</v>
      </c>
      <c r="B413" s="97">
        <v>4773.3899999999994</v>
      </c>
      <c r="C413" s="97">
        <v>4632.8099999999995</v>
      </c>
      <c r="D413" s="97">
        <v>4543.1399999999994</v>
      </c>
      <c r="E413" s="97">
        <v>4493.3599999999997</v>
      </c>
      <c r="F413" s="97">
        <v>4561.2700000000004</v>
      </c>
      <c r="G413" s="97">
        <v>4613.51</v>
      </c>
      <c r="H413" s="97">
        <v>4759.0200000000004</v>
      </c>
      <c r="I413" s="97">
        <v>5349.02</v>
      </c>
      <c r="J413" s="97">
        <v>5498.1100000000006</v>
      </c>
      <c r="K413" s="97">
        <v>5460.4699999999993</v>
      </c>
      <c r="L413" s="97">
        <v>5584.29</v>
      </c>
      <c r="M413" s="97">
        <v>5587.66</v>
      </c>
      <c r="N413" s="97">
        <v>5584.1</v>
      </c>
      <c r="O413" s="97">
        <v>5582.57</v>
      </c>
      <c r="P413" s="97">
        <v>5573.45</v>
      </c>
      <c r="Q413" s="97">
        <v>5510.45</v>
      </c>
      <c r="R413" s="97">
        <v>5734.59</v>
      </c>
      <c r="S413" s="97">
        <v>5665.74</v>
      </c>
      <c r="T413" s="97">
        <v>7190.43</v>
      </c>
      <c r="U413" s="97">
        <v>7080.5</v>
      </c>
      <c r="V413" s="97">
        <v>6784.4400000000005</v>
      </c>
      <c r="W413" s="97">
        <v>5510.83</v>
      </c>
      <c r="X413" s="97">
        <v>5452.13</v>
      </c>
      <c r="Y413" s="97">
        <v>5456.5599999999995</v>
      </c>
    </row>
    <row r="414" spans="1:25" s="70" customFormat="1" ht="15.75" collapsed="1" x14ac:dyDescent="0.25">
      <c r="A414" s="117">
        <v>30</v>
      </c>
      <c r="B414" s="97">
        <v>4756.45</v>
      </c>
      <c r="C414" s="97">
        <v>4620.1099999999997</v>
      </c>
      <c r="D414" s="97">
        <v>4477.4400000000005</v>
      </c>
      <c r="E414" s="97">
        <v>4475.4400000000005</v>
      </c>
      <c r="F414" s="97">
        <v>4501.8999999999996</v>
      </c>
      <c r="G414" s="97">
        <v>4587.2</v>
      </c>
      <c r="H414" s="97">
        <v>4740.6399999999994</v>
      </c>
      <c r="I414" s="97">
        <v>4942.91</v>
      </c>
      <c r="J414" s="97">
        <v>5474.27</v>
      </c>
      <c r="K414" s="97">
        <v>5446.67</v>
      </c>
      <c r="L414" s="97">
        <v>5555.96</v>
      </c>
      <c r="M414" s="97">
        <v>5562.0599999999995</v>
      </c>
      <c r="N414" s="97">
        <v>5555</v>
      </c>
      <c r="O414" s="97">
        <v>5553.85</v>
      </c>
      <c r="P414" s="97">
        <v>5540.21</v>
      </c>
      <c r="Q414" s="97">
        <v>5545.4699999999993</v>
      </c>
      <c r="R414" s="97">
        <v>5552.54</v>
      </c>
      <c r="S414" s="97">
        <v>5576.17</v>
      </c>
      <c r="T414" s="97">
        <v>5577.82</v>
      </c>
      <c r="U414" s="97">
        <v>5565.16</v>
      </c>
      <c r="V414" s="97">
        <v>5547.9</v>
      </c>
      <c r="W414" s="97">
        <v>5501.7</v>
      </c>
      <c r="X414" s="97">
        <v>5323.13</v>
      </c>
      <c r="Y414" s="97">
        <v>4764.13</v>
      </c>
    </row>
    <row r="415" spans="1:25" s="70" customFormat="1" ht="15.75" x14ac:dyDescent="0.25">
      <c r="A415" s="117">
        <v>31</v>
      </c>
      <c r="B415" s="97">
        <v>4689.82</v>
      </c>
      <c r="C415" s="97">
        <v>4503.38</v>
      </c>
      <c r="D415" s="97">
        <v>4451.8999999999996</v>
      </c>
      <c r="E415" s="97">
        <v>4439.46</v>
      </c>
      <c r="F415" s="97">
        <v>4445.12</v>
      </c>
      <c r="G415" s="97">
        <v>4483.33</v>
      </c>
      <c r="H415" s="97">
        <v>4574.05</v>
      </c>
      <c r="I415" s="97">
        <v>4758.8099999999995</v>
      </c>
      <c r="J415" s="97">
        <v>5228.05</v>
      </c>
      <c r="K415" s="97">
        <v>5386.77</v>
      </c>
      <c r="L415" s="97">
        <v>5401.3600000000006</v>
      </c>
      <c r="M415" s="97">
        <v>5398.2199999999993</v>
      </c>
      <c r="N415" s="97">
        <v>5385.08</v>
      </c>
      <c r="O415" s="97">
        <v>5337.76</v>
      </c>
      <c r="P415" s="97">
        <v>5326.3</v>
      </c>
      <c r="Q415" s="97">
        <v>5333.43</v>
      </c>
      <c r="R415" s="97">
        <v>5392.28</v>
      </c>
      <c r="S415" s="97">
        <v>5403.78</v>
      </c>
      <c r="T415" s="97">
        <v>5414.33</v>
      </c>
      <c r="U415" s="97">
        <v>5438.13</v>
      </c>
      <c r="V415" s="97">
        <v>5388.33</v>
      </c>
      <c r="W415" s="97">
        <v>5195.53</v>
      </c>
      <c r="X415" s="97">
        <v>4861.17</v>
      </c>
      <c r="Y415" s="97">
        <v>4629.21</v>
      </c>
    </row>
    <row r="416" spans="1:25" s="70" customFormat="1" ht="15.75" x14ac:dyDescent="0.25">
      <c r="A416" s="46"/>
    </row>
    <row r="417" spans="1:25" s="70" customFormat="1" ht="15.75" x14ac:dyDescent="0.25">
      <c r="A417" s="164" t="s">
        <v>32</v>
      </c>
      <c r="B417" s="164" t="s">
        <v>123</v>
      </c>
      <c r="C417" s="164"/>
      <c r="D417" s="164"/>
      <c r="E417" s="164"/>
      <c r="F417" s="164"/>
      <c r="G417" s="164"/>
      <c r="H417" s="164"/>
      <c r="I417" s="164"/>
      <c r="J417" s="164"/>
      <c r="K417" s="164"/>
      <c r="L417" s="164"/>
      <c r="M417" s="164"/>
      <c r="N417" s="164"/>
      <c r="O417" s="164"/>
      <c r="P417" s="164"/>
      <c r="Q417" s="164"/>
      <c r="R417" s="164"/>
      <c r="S417" s="164"/>
      <c r="T417" s="164"/>
      <c r="U417" s="164"/>
      <c r="V417" s="164"/>
      <c r="W417" s="164"/>
      <c r="X417" s="164"/>
      <c r="Y417" s="164"/>
    </row>
    <row r="418" spans="1:25" s="77" customFormat="1" ht="12.75" x14ac:dyDescent="0.2">
      <c r="A418" s="164"/>
      <c r="B418" s="76" t="s">
        <v>33</v>
      </c>
      <c r="C418" s="76" t="s">
        <v>34</v>
      </c>
      <c r="D418" s="76" t="s">
        <v>35</v>
      </c>
      <c r="E418" s="76" t="s">
        <v>36</v>
      </c>
      <c r="F418" s="76" t="s">
        <v>37</v>
      </c>
      <c r="G418" s="76" t="s">
        <v>38</v>
      </c>
      <c r="H418" s="76" t="s">
        <v>39</v>
      </c>
      <c r="I418" s="76" t="s">
        <v>40</v>
      </c>
      <c r="J418" s="76" t="s">
        <v>41</v>
      </c>
      <c r="K418" s="76" t="s">
        <v>42</v>
      </c>
      <c r="L418" s="76" t="s">
        <v>43</v>
      </c>
      <c r="M418" s="76" t="s">
        <v>44</v>
      </c>
      <c r="N418" s="76" t="s">
        <v>45</v>
      </c>
      <c r="O418" s="76" t="s">
        <v>46</v>
      </c>
      <c r="P418" s="76" t="s">
        <v>47</v>
      </c>
      <c r="Q418" s="76" t="s">
        <v>48</v>
      </c>
      <c r="R418" s="76" t="s">
        <v>49</v>
      </c>
      <c r="S418" s="76" t="s">
        <v>50</v>
      </c>
      <c r="T418" s="76" t="s">
        <v>51</v>
      </c>
      <c r="U418" s="76" t="s">
        <v>52</v>
      </c>
      <c r="V418" s="76" t="s">
        <v>53</v>
      </c>
      <c r="W418" s="76" t="s">
        <v>54</v>
      </c>
      <c r="X418" s="76" t="s">
        <v>55</v>
      </c>
      <c r="Y418" s="76" t="s">
        <v>56</v>
      </c>
    </row>
    <row r="419" spans="1:25" s="70" customFormat="1" ht="15.75" x14ac:dyDescent="0.25">
      <c r="A419" s="117">
        <v>1</v>
      </c>
      <c r="B419" s="97">
        <v>5708.48</v>
      </c>
      <c r="C419" s="97">
        <v>5513.5300000000007</v>
      </c>
      <c r="D419" s="97">
        <v>5411.17</v>
      </c>
      <c r="E419" s="97">
        <v>5397.0300000000007</v>
      </c>
      <c r="F419" s="97">
        <v>5395.83</v>
      </c>
      <c r="G419" s="97">
        <v>5456.98</v>
      </c>
      <c r="H419" s="97">
        <v>5523.68</v>
      </c>
      <c r="I419" s="97">
        <v>6114.52</v>
      </c>
      <c r="J419" s="97">
        <v>6239.8099999999995</v>
      </c>
      <c r="K419" s="97">
        <v>6416.1900000000005</v>
      </c>
      <c r="L419" s="97">
        <v>6701.58</v>
      </c>
      <c r="M419" s="97">
        <v>7624.96</v>
      </c>
      <c r="N419" s="97">
        <v>7641.18</v>
      </c>
      <c r="O419" s="97">
        <v>7625.49</v>
      </c>
      <c r="P419" s="97">
        <v>7636.83</v>
      </c>
      <c r="Q419" s="97">
        <v>7631.3</v>
      </c>
      <c r="R419" s="97">
        <v>6649.17</v>
      </c>
      <c r="S419" s="97">
        <v>7870.8099999999995</v>
      </c>
      <c r="T419" s="97">
        <v>8031.7999999999993</v>
      </c>
      <c r="U419" s="97">
        <v>7922.1</v>
      </c>
      <c r="V419" s="97">
        <v>7626.72</v>
      </c>
      <c r="W419" s="97">
        <v>6335.68</v>
      </c>
      <c r="X419" s="97">
        <v>6218.79</v>
      </c>
      <c r="Y419" s="97">
        <v>5696.77</v>
      </c>
    </row>
    <row r="420" spans="1:25" s="70" customFormat="1" ht="15.75" hidden="1" outlineLevel="1" x14ac:dyDescent="0.25">
      <c r="A420" s="117">
        <v>2</v>
      </c>
      <c r="B420" s="97">
        <v>5418.9400000000005</v>
      </c>
      <c r="C420" s="97">
        <v>5266.43</v>
      </c>
      <c r="D420" s="97">
        <v>5219</v>
      </c>
      <c r="E420" s="97">
        <v>5219.95</v>
      </c>
      <c r="F420" s="97">
        <v>5259.32</v>
      </c>
      <c r="G420" s="97">
        <v>5503.59</v>
      </c>
      <c r="H420" s="97">
        <v>5901.5</v>
      </c>
      <c r="I420" s="97">
        <v>6233.93</v>
      </c>
      <c r="J420" s="97">
        <v>6333.98</v>
      </c>
      <c r="K420" s="97">
        <v>6435.68</v>
      </c>
      <c r="L420" s="97">
        <v>6372.1200000000008</v>
      </c>
      <c r="M420" s="97">
        <v>6364.64</v>
      </c>
      <c r="N420" s="97">
        <v>6396.6200000000008</v>
      </c>
      <c r="O420" s="97">
        <v>6403.39</v>
      </c>
      <c r="P420" s="97">
        <v>6397.83</v>
      </c>
      <c r="Q420" s="97">
        <v>6406.3700000000008</v>
      </c>
      <c r="R420" s="97">
        <v>6441.3</v>
      </c>
      <c r="S420" s="97">
        <v>6449.4500000000007</v>
      </c>
      <c r="T420" s="97">
        <v>6466.7800000000007</v>
      </c>
      <c r="U420" s="97">
        <v>6433.9400000000005</v>
      </c>
      <c r="V420" s="97">
        <v>6326.24</v>
      </c>
      <c r="W420" s="97">
        <v>6316.85</v>
      </c>
      <c r="X420" s="97">
        <v>6190.8700000000008</v>
      </c>
      <c r="Y420" s="97">
        <v>5600.17</v>
      </c>
    </row>
    <row r="421" spans="1:25" s="70" customFormat="1" ht="15.75" hidden="1" outlineLevel="1" x14ac:dyDescent="0.25">
      <c r="A421" s="117">
        <v>3</v>
      </c>
      <c r="B421" s="97">
        <v>5347.3</v>
      </c>
      <c r="C421" s="97">
        <v>5212.75</v>
      </c>
      <c r="D421" s="97">
        <v>5186.66</v>
      </c>
      <c r="E421" s="97">
        <v>5187.9400000000005</v>
      </c>
      <c r="F421" s="97">
        <v>5209.5</v>
      </c>
      <c r="G421" s="97">
        <v>5489.27</v>
      </c>
      <c r="H421" s="97">
        <v>5767.18</v>
      </c>
      <c r="I421" s="97">
        <v>6192.05</v>
      </c>
      <c r="J421" s="97">
        <v>6302.88</v>
      </c>
      <c r="K421" s="97">
        <v>6338.04</v>
      </c>
      <c r="L421" s="97">
        <v>6333.7800000000007</v>
      </c>
      <c r="M421" s="97">
        <v>6327.27</v>
      </c>
      <c r="N421" s="97">
        <v>6318.42</v>
      </c>
      <c r="O421" s="97">
        <v>6310.3600000000006</v>
      </c>
      <c r="P421" s="97">
        <v>6307.6200000000008</v>
      </c>
      <c r="Q421" s="97">
        <v>6310.35</v>
      </c>
      <c r="R421" s="97">
        <v>6329.99</v>
      </c>
      <c r="S421" s="97">
        <v>6353.42</v>
      </c>
      <c r="T421" s="97">
        <v>6343.75</v>
      </c>
      <c r="U421" s="97">
        <v>6334.34</v>
      </c>
      <c r="V421" s="97">
        <v>6304.16</v>
      </c>
      <c r="W421" s="97">
        <v>6281.3099999999995</v>
      </c>
      <c r="X421" s="97">
        <v>6152.5300000000007</v>
      </c>
      <c r="Y421" s="97">
        <v>5523.73</v>
      </c>
    </row>
    <row r="422" spans="1:25" s="70" customFormat="1" ht="15.75" hidden="1" outlineLevel="1" x14ac:dyDescent="0.25">
      <c r="A422" s="117">
        <v>4</v>
      </c>
      <c r="B422" s="97">
        <v>5273.93</v>
      </c>
      <c r="C422" s="97">
        <v>5186.1400000000003</v>
      </c>
      <c r="D422" s="97">
        <v>5135.2800000000007</v>
      </c>
      <c r="E422" s="97">
        <v>5139.1900000000005</v>
      </c>
      <c r="F422" s="97">
        <v>5198.7299999999996</v>
      </c>
      <c r="G422" s="97">
        <v>5374.79</v>
      </c>
      <c r="H422" s="97">
        <v>5758.9400000000005</v>
      </c>
      <c r="I422" s="97">
        <v>6188.3099999999995</v>
      </c>
      <c r="J422" s="97">
        <v>6321.47</v>
      </c>
      <c r="K422" s="97">
        <v>6367.8099999999995</v>
      </c>
      <c r="L422" s="97">
        <v>6364.8099999999995</v>
      </c>
      <c r="M422" s="97">
        <v>6367.23</v>
      </c>
      <c r="N422" s="97">
        <v>6342.38</v>
      </c>
      <c r="O422" s="97">
        <v>6340.58</v>
      </c>
      <c r="P422" s="97">
        <v>6335.29</v>
      </c>
      <c r="Q422" s="97">
        <v>6334.92</v>
      </c>
      <c r="R422" s="97">
        <v>6370.58</v>
      </c>
      <c r="S422" s="97">
        <v>6387.16</v>
      </c>
      <c r="T422" s="97">
        <v>6379.13</v>
      </c>
      <c r="U422" s="97">
        <v>6393.2000000000007</v>
      </c>
      <c r="V422" s="97">
        <v>6225.7000000000007</v>
      </c>
      <c r="W422" s="97">
        <v>6292.64</v>
      </c>
      <c r="X422" s="97">
        <v>6160.71</v>
      </c>
      <c r="Y422" s="97">
        <v>5541.18</v>
      </c>
    </row>
    <row r="423" spans="1:25" s="70" customFormat="1" ht="15.75" hidden="1" outlineLevel="1" x14ac:dyDescent="0.25">
      <c r="A423" s="117">
        <v>5</v>
      </c>
      <c r="B423" s="97">
        <v>5402.2800000000007</v>
      </c>
      <c r="C423" s="97">
        <v>5223.17</v>
      </c>
      <c r="D423" s="97">
        <v>5182.24</v>
      </c>
      <c r="E423" s="97">
        <v>5182.74</v>
      </c>
      <c r="F423" s="97">
        <v>5232.25</v>
      </c>
      <c r="G423" s="97">
        <v>5428.14</v>
      </c>
      <c r="H423" s="97">
        <v>6119.68</v>
      </c>
      <c r="I423" s="97">
        <v>6231.8700000000008</v>
      </c>
      <c r="J423" s="97">
        <v>6388.22</v>
      </c>
      <c r="K423" s="97">
        <v>6638.34</v>
      </c>
      <c r="L423" s="97">
        <v>6643.84</v>
      </c>
      <c r="M423" s="97">
        <v>6617.29</v>
      </c>
      <c r="N423" s="97">
        <v>6595.8099999999995</v>
      </c>
      <c r="O423" s="97">
        <v>6593.34</v>
      </c>
      <c r="P423" s="97">
        <v>6611.27</v>
      </c>
      <c r="Q423" s="97">
        <v>6609.2000000000007</v>
      </c>
      <c r="R423" s="97">
        <v>6620.76</v>
      </c>
      <c r="S423" s="97">
        <v>6603.3600000000006</v>
      </c>
      <c r="T423" s="97">
        <v>6593.48</v>
      </c>
      <c r="U423" s="97">
        <v>6527.93</v>
      </c>
      <c r="V423" s="97">
        <v>6320.01</v>
      </c>
      <c r="W423" s="97">
        <v>6306.3700000000008</v>
      </c>
      <c r="X423" s="97">
        <v>6168.1900000000005</v>
      </c>
      <c r="Y423" s="97">
        <v>5541.48</v>
      </c>
    </row>
    <row r="424" spans="1:25" s="70" customFormat="1" ht="15.75" hidden="1" outlineLevel="1" x14ac:dyDescent="0.25">
      <c r="A424" s="117">
        <v>6</v>
      </c>
      <c r="B424" s="97">
        <v>5440.41</v>
      </c>
      <c r="C424" s="97">
        <v>5330.0300000000007</v>
      </c>
      <c r="D424" s="97">
        <v>5240.04</v>
      </c>
      <c r="E424" s="97">
        <v>5230.24</v>
      </c>
      <c r="F424" s="97">
        <v>5334.72</v>
      </c>
      <c r="G424" s="97">
        <v>5583.9</v>
      </c>
      <c r="H424" s="97">
        <v>6102.59</v>
      </c>
      <c r="I424" s="97">
        <v>6255.93</v>
      </c>
      <c r="J424" s="97">
        <v>6337.43</v>
      </c>
      <c r="K424" s="97">
        <v>6492.17</v>
      </c>
      <c r="L424" s="97">
        <v>6474.79</v>
      </c>
      <c r="M424" s="97">
        <v>6487.33</v>
      </c>
      <c r="N424" s="97">
        <v>6410.0300000000007</v>
      </c>
      <c r="O424" s="97">
        <v>6422.8600000000006</v>
      </c>
      <c r="P424" s="97">
        <v>6419.89</v>
      </c>
      <c r="Q424" s="97">
        <v>6424.2800000000007</v>
      </c>
      <c r="R424" s="97">
        <v>6423.96</v>
      </c>
      <c r="S424" s="97">
        <v>6384.29</v>
      </c>
      <c r="T424" s="97">
        <v>6435.04</v>
      </c>
      <c r="U424" s="97">
        <v>6362.75</v>
      </c>
      <c r="V424" s="97">
        <v>6300.41</v>
      </c>
      <c r="W424" s="97">
        <v>6275.7000000000007</v>
      </c>
      <c r="X424" s="97">
        <v>5995.99</v>
      </c>
      <c r="Y424" s="97">
        <v>5535.24</v>
      </c>
    </row>
    <row r="425" spans="1:25" s="70" customFormat="1" ht="15.75" hidden="1" outlineLevel="1" x14ac:dyDescent="0.25">
      <c r="A425" s="117">
        <v>7</v>
      </c>
      <c r="B425" s="97">
        <v>5392.93</v>
      </c>
      <c r="C425" s="97">
        <v>5257.08</v>
      </c>
      <c r="D425" s="97">
        <v>5198.8999999999996</v>
      </c>
      <c r="E425" s="97">
        <v>5185.75</v>
      </c>
      <c r="F425" s="97">
        <v>5200.8100000000004</v>
      </c>
      <c r="G425" s="97">
        <v>5288.54</v>
      </c>
      <c r="H425" s="97">
        <v>5465.05</v>
      </c>
      <c r="I425" s="97">
        <v>5684.58</v>
      </c>
      <c r="J425" s="97">
        <v>6164.25</v>
      </c>
      <c r="K425" s="97">
        <v>6281.01</v>
      </c>
      <c r="L425" s="97">
        <v>6290.3600000000006</v>
      </c>
      <c r="M425" s="97">
        <v>6281.13</v>
      </c>
      <c r="N425" s="97">
        <v>6282.5300000000007</v>
      </c>
      <c r="O425" s="97">
        <v>6279.27</v>
      </c>
      <c r="P425" s="97">
        <v>6283.1200000000008</v>
      </c>
      <c r="Q425" s="97">
        <v>6284.07</v>
      </c>
      <c r="R425" s="97">
        <v>6300.58</v>
      </c>
      <c r="S425" s="97">
        <v>6305.21</v>
      </c>
      <c r="T425" s="97">
        <v>6298.23</v>
      </c>
      <c r="U425" s="97">
        <v>6287.18</v>
      </c>
      <c r="V425" s="97">
        <v>6252.15</v>
      </c>
      <c r="W425" s="97">
        <v>6132.98</v>
      </c>
      <c r="X425" s="97">
        <v>5631.22</v>
      </c>
      <c r="Y425" s="97">
        <v>5411.05</v>
      </c>
    </row>
    <row r="426" spans="1:25" s="70" customFormat="1" ht="15.75" hidden="1" outlineLevel="1" x14ac:dyDescent="0.25">
      <c r="A426" s="117">
        <v>8</v>
      </c>
      <c r="B426" s="97">
        <v>5091.4400000000005</v>
      </c>
      <c r="C426" s="97">
        <v>4501.45</v>
      </c>
      <c r="D426" s="97">
        <v>4660.58</v>
      </c>
      <c r="E426" s="97">
        <v>4655.33</v>
      </c>
      <c r="F426" s="97">
        <v>4849.45</v>
      </c>
      <c r="G426" s="97">
        <v>4948.4400000000005</v>
      </c>
      <c r="H426" s="97">
        <v>5182.71</v>
      </c>
      <c r="I426" s="97">
        <v>5342.2</v>
      </c>
      <c r="J426" s="97">
        <v>5709.15</v>
      </c>
      <c r="K426" s="97">
        <v>6063.3</v>
      </c>
      <c r="L426" s="97">
        <v>6068.39</v>
      </c>
      <c r="M426" s="97">
        <v>6341.23</v>
      </c>
      <c r="N426" s="97">
        <v>6329.15</v>
      </c>
      <c r="O426" s="97">
        <v>6074.67</v>
      </c>
      <c r="P426" s="97">
        <v>6089.17</v>
      </c>
      <c r="Q426" s="97">
        <v>6094.02</v>
      </c>
      <c r="R426" s="97">
        <v>6250.47</v>
      </c>
      <c r="S426" s="97">
        <v>6131.98</v>
      </c>
      <c r="T426" s="97">
        <v>6458.7800000000007</v>
      </c>
      <c r="U426" s="97">
        <v>6449.8</v>
      </c>
      <c r="V426" s="97">
        <v>6109.73</v>
      </c>
      <c r="W426" s="97">
        <v>6267.23</v>
      </c>
      <c r="X426" s="97">
        <v>5907.81</v>
      </c>
      <c r="Y426" s="97">
        <v>5376.46</v>
      </c>
    </row>
    <row r="427" spans="1:25" s="70" customFormat="1" ht="15.75" hidden="1" outlineLevel="1" x14ac:dyDescent="0.25">
      <c r="A427" s="117">
        <v>9</v>
      </c>
      <c r="B427" s="97">
        <v>5199.3900000000003</v>
      </c>
      <c r="C427" s="97">
        <v>5048.2800000000007</v>
      </c>
      <c r="D427" s="97">
        <v>5042.24</v>
      </c>
      <c r="E427" s="97">
        <v>5044.51</v>
      </c>
      <c r="F427" s="97">
        <v>5186.3100000000004</v>
      </c>
      <c r="G427" s="97">
        <v>5318.02</v>
      </c>
      <c r="H427" s="97">
        <v>5578.3</v>
      </c>
      <c r="I427" s="97">
        <v>5897.29</v>
      </c>
      <c r="J427" s="97">
        <v>6224.89</v>
      </c>
      <c r="K427" s="97">
        <v>6250.77</v>
      </c>
      <c r="L427" s="97">
        <v>6247.79</v>
      </c>
      <c r="M427" s="97">
        <v>6241.17</v>
      </c>
      <c r="N427" s="97">
        <v>6229.17</v>
      </c>
      <c r="O427" s="97">
        <v>6227.25</v>
      </c>
      <c r="P427" s="97">
        <v>6227.5</v>
      </c>
      <c r="Q427" s="97">
        <v>6228.27</v>
      </c>
      <c r="R427" s="97">
        <v>6240.72</v>
      </c>
      <c r="S427" s="97">
        <v>6258.04</v>
      </c>
      <c r="T427" s="97">
        <v>6253.1900000000005</v>
      </c>
      <c r="U427" s="97">
        <v>6263.3099999999995</v>
      </c>
      <c r="V427" s="97">
        <v>6219.05</v>
      </c>
      <c r="W427" s="97">
        <v>6248.67</v>
      </c>
      <c r="X427" s="97">
        <v>6194.91</v>
      </c>
      <c r="Y427" s="97">
        <v>5576.21</v>
      </c>
    </row>
    <row r="428" spans="1:25" s="70" customFormat="1" ht="15.75" hidden="1" outlineLevel="1" x14ac:dyDescent="0.25">
      <c r="A428" s="117">
        <v>10</v>
      </c>
      <c r="B428" s="97">
        <v>5350.25</v>
      </c>
      <c r="C428" s="97">
        <v>5275.6</v>
      </c>
      <c r="D428" s="97">
        <v>5251.96</v>
      </c>
      <c r="E428" s="97">
        <v>5244.63</v>
      </c>
      <c r="F428" s="97">
        <v>5277.1100000000006</v>
      </c>
      <c r="G428" s="97">
        <v>5525.31</v>
      </c>
      <c r="H428" s="97">
        <v>6075.48</v>
      </c>
      <c r="I428" s="97">
        <v>6167.92</v>
      </c>
      <c r="J428" s="97">
        <v>6243.76</v>
      </c>
      <c r="K428" s="97">
        <v>7483.48</v>
      </c>
      <c r="L428" s="97">
        <v>7501.88</v>
      </c>
      <c r="M428" s="97">
        <v>6763.83</v>
      </c>
      <c r="N428" s="97">
        <v>6708.47</v>
      </c>
      <c r="O428" s="97">
        <v>6714.65</v>
      </c>
      <c r="P428" s="97">
        <v>6695.9500000000007</v>
      </c>
      <c r="Q428" s="97">
        <v>6680.55</v>
      </c>
      <c r="R428" s="97">
        <v>6698.6100000000006</v>
      </c>
      <c r="S428" s="97">
        <v>6779.0300000000007</v>
      </c>
      <c r="T428" s="97">
        <v>6788.8600000000006</v>
      </c>
      <c r="U428" s="97">
        <v>6753.38</v>
      </c>
      <c r="V428" s="97">
        <v>6276.4</v>
      </c>
      <c r="W428" s="97">
        <v>6717.25</v>
      </c>
      <c r="X428" s="97">
        <v>6266.27</v>
      </c>
      <c r="Y428" s="97">
        <v>6086.0300000000007</v>
      </c>
    </row>
    <row r="429" spans="1:25" s="70" customFormat="1" ht="15.75" hidden="1" outlineLevel="1" x14ac:dyDescent="0.25">
      <c r="A429" s="117">
        <v>11</v>
      </c>
      <c r="B429" s="97">
        <v>5396.1100000000006</v>
      </c>
      <c r="C429" s="97">
        <v>5248.14</v>
      </c>
      <c r="D429" s="97">
        <v>5234.21</v>
      </c>
      <c r="E429" s="97">
        <v>5224.17</v>
      </c>
      <c r="F429" s="97">
        <v>5250.01</v>
      </c>
      <c r="G429" s="97">
        <v>5410.96</v>
      </c>
      <c r="H429" s="97">
        <v>5854.45</v>
      </c>
      <c r="I429" s="97">
        <v>6123.01</v>
      </c>
      <c r="J429" s="97">
        <v>6251.77</v>
      </c>
      <c r="K429" s="97">
        <v>6391.8</v>
      </c>
      <c r="L429" s="97">
        <v>6406.88</v>
      </c>
      <c r="M429" s="97">
        <v>6384.58</v>
      </c>
      <c r="N429" s="97">
        <v>6338.92</v>
      </c>
      <c r="O429" s="97">
        <v>6344.1</v>
      </c>
      <c r="P429" s="97">
        <v>6305.6200000000008</v>
      </c>
      <c r="Q429" s="97">
        <v>6324.2000000000007</v>
      </c>
      <c r="R429" s="97">
        <v>6380.82</v>
      </c>
      <c r="S429" s="97">
        <v>6375.3</v>
      </c>
      <c r="T429" s="97">
        <v>6430.84</v>
      </c>
      <c r="U429" s="97">
        <v>6375.22</v>
      </c>
      <c r="V429" s="97">
        <v>6243.97</v>
      </c>
      <c r="W429" s="97">
        <v>6249.82</v>
      </c>
      <c r="X429" s="97">
        <v>5994.26</v>
      </c>
      <c r="Y429" s="97">
        <v>5419.1</v>
      </c>
    </row>
    <row r="430" spans="1:25" s="70" customFormat="1" ht="15.75" hidden="1" outlineLevel="1" x14ac:dyDescent="0.25">
      <c r="A430" s="117">
        <v>12</v>
      </c>
      <c r="B430" s="97">
        <v>5290.1900000000005</v>
      </c>
      <c r="C430" s="97">
        <v>5186.87</v>
      </c>
      <c r="D430" s="97">
        <v>5135.93</v>
      </c>
      <c r="E430" s="97">
        <v>5110.08</v>
      </c>
      <c r="F430" s="97">
        <v>5182.2700000000004</v>
      </c>
      <c r="G430" s="97">
        <v>5321.7800000000007</v>
      </c>
      <c r="H430" s="97">
        <v>5551.07</v>
      </c>
      <c r="I430" s="97">
        <v>5846.6</v>
      </c>
      <c r="J430" s="97">
        <v>6204.72</v>
      </c>
      <c r="K430" s="97">
        <v>6261.68</v>
      </c>
      <c r="L430" s="97">
        <v>6266.16</v>
      </c>
      <c r="M430" s="97">
        <v>6258.1</v>
      </c>
      <c r="N430" s="97">
        <v>6242.0599999999995</v>
      </c>
      <c r="O430" s="97">
        <v>6244.22</v>
      </c>
      <c r="P430" s="97">
        <v>6242.49</v>
      </c>
      <c r="Q430" s="97">
        <v>6248.1900000000005</v>
      </c>
      <c r="R430" s="97">
        <v>6260.2000000000007</v>
      </c>
      <c r="S430" s="97">
        <v>6279.9400000000005</v>
      </c>
      <c r="T430" s="97">
        <v>6277.38</v>
      </c>
      <c r="U430" s="97">
        <v>6270.8700000000008</v>
      </c>
      <c r="V430" s="97">
        <v>6201.3099999999995</v>
      </c>
      <c r="W430" s="97">
        <v>6211.02</v>
      </c>
      <c r="X430" s="97">
        <v>5758.81</v>
      </c>
      <c r="Y430" s="97">
        <v>5467.59</v>
      </c>
    </row>
    <row r="431" spans="1:25" s="70" customFormat="1" ht="15.75" hidden="1" outlineLevel="1" x14ac:dyDescent="0.25">
      <c r="A431" s="117">
        <v>13</v>
      </c>
      <c r="B431" s="97">
        <v>5217.3500000000004</v>
      </c>
      <c r="C431" s="97">
        <v>5076.04</v>
      </c>
      <c r="D431" s="97">
        <v>5059.92</v>
      </c>
      <c r="E431" s="97">
        <v>5048.88</v>
      </c>
      <c r="F431" s="97">
        <v>5070.7299999999996</v>
      </c>
      <c r="G431" s="97">
        <v>5252.5</v>
      </c>
      <c r="H431" s="97">
        <v>5564</v>
      </c>
      <c r="I431" s="97">
        <v>5953.25</v>
      </c>
      <c r="J431" s="97">
        <v>6213.73</v>
      </c>
      <c r="K431" s="97">
        <v>6203.47</v>
      </c>
      <c r="L431" s="97">
        <v>6275.99</v>
      </c>
      <c r="M431" s="97">
        <v>6270.47</v>
      </c>
      <c r="N431" s="97">
        <v>6259.07</v>
      </c>
      <c r="O431" s="97">
        <v>6257.05</v>
      </c>
      <c r="P431" s="97">
        <v>6258.13</v>
      </c>
      <c r="Q431" s="97">
        <v>6262.6100000000006</v>
      </c>
      <c r="R431" s="97">
        <v>6203.68</v>
      </c>
      <c r="S431" s="97">
        <v>6289.83</v>
      </c>
      <c r="T431" s="97">
        <v>6283.08</v>
      </c>
      <c r="U431" s="97">
        <v>6275.6100000000006</v>
      </c>
      <c r="V431" s="97">
        <v>6214.7800000000007</v>
      </c>
      <c r="W431" s="97">
        <v>6174.3600000000006</v>
      </c>
      <c r="X431" s="97">
        <v>5735.63</v>
      </c>
      <c r="Y431" s="97">
        <v>5462.04</v>
      </c>
    </row>
    <row r="432" spans="1:25" s="70" customFormat="1" ht="15.75" hidden="1" outlineLevel="1" x14ac:dyDescent="0.25">
      <c r="A432" s="117">
        <v>14</v>
      </c>
      <c r="B432" s="97">
        <v>5301.5300000000007</v>
      </c>
      <c r="C432" s="97">
        <v>5190.47</v>
      </c>
      <c r="D432" s="97">
        <v>5152.96</v>
      </c>
      <c r="E432" s="97">
        <v>5150.24</v>
      </c>
      <c r="F432" s="97">
        <v>5171.3500000000004</v>
      </c>
      <c r="G432" s="97">
        <v>5280.02</v>
      </c>
      <c r="H432" s="97">
        <v>5495.35</v>
      </c>
      <c r="I432" s="97">
        <v>5721.66</v>
      </c>
      <c r="J432" s="97">
        <v>6120.01</v>
      </c>
      <c r="K432" s="97">
        <v>6268.01</v>
      </c>
      <c r="L432" s="97">
        <v>6283.01</v>
      </c>
      <c r="M432" s="97">
        <v>6278.01</v>
      </c>
      <c r="N432" s="97">
        <v>6269.73</v>
      </c>
      <c r="O432" s="97">
        <v>6267.91</v>
      </c>
      <c r="P432" s="97">
        <v>6268.43</v>
      </c>
      <c r="Q432" s="97">
        <v>6277.82</v>
      </c>
      <c r="R432" s="97">
        <v>6311.48</v>
      </c>
      <c r="S432" s="97">
        <v>6347.59</v>
      </c>
      <c r="T432" s="97">
        <v>6410.5300000000007</v>
      </c>
      <c r="U432" s="97">
        <v>6351.7800000000007</v>
      </c>
      <c r="V432" s="97">
        <v>6330.17</v>
      </c>
      <c r="W432" s="97">
        <v>6298.6100000000006</v>
      </c>
      <c r="X432" s="97">
        <v>6236.7000000000007</v>
      </c>
      <c r="Y432" s="97">
        <v>5942.68</v>
      </c>
    </row>
    <row r="433" spans="1:25" s="70" customFormat="1" ht="15.75" hidden="1" outlineLevel="1" x14ac:dyDescent="0.25">
      <c r="A433" s="117">
        <v>15</v>
      </c>
      <c r="B433" s="97">
        <v>5501.75</v>
      </c>
      <c r="C433" s="97">
        <v>5293.77</v>
      </c>
      <c r="D433" s="97">
        <v>5239.59</v>
      </c>
      <c r="E433" s="97">
        <v>5208.0300000000007</v>
      </c>
      <c r="F433" s="97">
        <v>5223.72</v>
      </c>
      <c r="G433" s="97">
        <v>5268.08</v>
      </c>
      <c r="H433" s="97">
        <v>5445.83</v>
      </c>
      <c r="I433" s="97">
        <v>5587.5300000000007</v>
      </c>
      <c r="J433" s="97">
        <v>6024.98</v>
      </c>
      <c r="K433" s="97">
        <v>6234.1100000000006</v>
      </c>
      <c r="L433" s="97">
        <v>6265.6200000000008</v>
      </c>
      <c r="M433" s="97">
        <v>6269.52</v>
      </c>
      <c r="N433" s="97">
        <v>6263.09</v>
      </c>
      <c r="O433" s="97">
        <v>6263.66</v>
      </c>
      <c r="P433" s="97">
        <v>6254.15</v>
      </c>
      <c r="Q433" s="97">
        <v>6254.6</v>
      </c>
      <c r="R433" s="97">
        <v>6273.0300000000007</v>
      </c>
      <c r="S433" s="97">
        <v>6295.1</v>
      </c>
      <c r="T433" s="97">
        <v>6300.21</v>
      </c>
      <c r="U433" s="97">
        <v>6290.75</v>
      </c>
      <c r="V433" s="97">
        <v>6272.2800000000007</v>
      </c>
      <c r="W433" s="97">
        <v>6265.5300000000007</v>
      </c>
      <c r="X433" s="97">
        <v>6082.41</v>
      </c>
      <c r="Y433" s="97">
        <v>5595.72</v>
      </c>
    </row>
    <row r="434" spans="1:25" s="70" customFormat="1" ht="15.75" hidden="1" outlineLevel="1" x14ac:dyDescent="0.25">
      <c r="A434" s="117">
        <v>16</v>
      </c>
      <c r="B434" s="97">
        <v>5339.56</v>
      </c>
      <c r="C434" s="97">
        <v>5254.39</v>
      </c>
      <c r="D434" s="97">
        <v>5200.7299999999996</v>
      </c>
      <c r="E434" s="97">
        <v>5186.8900000000003</v>
      </c>
      <c r="F434" s="97">
        <v>5216.63</v>
      </c>
      <c r="G434" s="97">
        <v>5470.41</v>
      </c>
      <c r="H434" s="97">
        <v>5836.9400000000005</v>
      </c>
      <c r="I434" s="97">
        <v>6125.02</v>
      </c>
      <c r="J434" s="97">
        <v>6258.99</v>
      </c>
      <c r="K434" s="97">
        <v>6287</v>
      </c>
      <c r="L434" s="97">
        <v>6284.77</v>
      </c>
      <c r="M434" s="97">
        <v>6249.4</v>
      </c>
      <c r="N434" s="97">
        <v>6246.25</v>
      </c>
      <c r="O434" s="97">
        <v>6239.34</v>
      </c>
      <c r="P434" s="97">
        <v>6241.23</v>
      </c>
      <c r="Q434" s="97">
        <v>6219.5599999999995</v>
      </c>
      <c r="R434" s="97">
        <v>6241.47</v>
      </c>
      <c r="S434" s="97">
        <v>6207.9500000000007</v>
      </c>
      <c r="T434" s="97">
        <v>6221.08</v>
      </c>
      <c r="U434" s="97">
        <v>6205.09</v>
      </c>
      <c r="V434" s="97">
        <v>6140.41</v>
      </c>
      <c r="W434" s="97">
        <v>6113.63</v>
      </c>
      <c r="X434" s="97">
        <v>5592.88</v>
      </c>
      <c r="Y434" s="97">
        <v>5322.7</v>
      </c>
    </row>
    <row r="435" spans="1:25" s="70" customFormat="1" ht="15.75" hidden="1" outlineLevel="1" x14ac:dyDescent="0.25">
      <c r="A435" s="117">
        <v>17</v>
      </c>
      <c r="B435" s="97">
        <v>5235.21</v>
      </c>
      <c r="C435" s="97">
        <v>5109.6100000000006</v>
      </c>
      <c r="D435" s="97">
        <v>5041.1100000000006</v>
      </c>
      <c r="E435" s="97">
        <v>5026.71</v>
      </c>
      <c r="F435" s="97">
        <v>5124.58</v>
      </c>
      <c r="G435" s="97">
        <v>5293.5</v>
      </c>
      <c r="H435" s="97">
        <v>5541.71</v>
      </c>
      <c r="I435" s="97">
        <v>5915.31</v>
      </c>
      <c r="J435" s="97">
        <v>6140.14</v>
      </c>
      <c r="K435" s="97">
        <v>6173</v>
      </c>
      <c r="L435" s="97">
        <v>6212.4400000000005</v>
      </c>
      <c r="M435" s="97">
        <v>6208.0300000000007</v>
      </c>
      <c r="N435" s="97">
        <v>6189.54</v>
      </c>
      <c r="O435" s="97">
        <v>6167.6900000000005</v>
      </c>
      <c r="P435" s="97">
        <v>6192.2800000000007</v>
      </c>
      <c r="Q435" s="97">
        <v>6190.01</v>
      </c>
      <c r="R435" s="97">
        <v>6213.1200000000008</v>
      </c>
      <c r="S435" s="97">
        <v>6213.27</v>
      </c>
      <c r="T435" s="97">
        <v>6219.38</v>
      </c>
      <c r="U435" s="97">
        <v>6173.77</v>
      </c>
      <c r="V435" s="97">
        <v>6125.21</v>
      </c>
      <c r="W435" s="97">
        <v>6126.02</v>
      </c>
      <c r="X435" s="97">
        <v>5641.2</v>
      </c>
      <c r="Y435" s="97">
        <v>5334.9</v>
      </c>
    </row>
    <row r="436" spans="1:25" s="70" customFormat="1" ht="15.75" hidden="1" outlineLevel="1" x14ac:dyDescent="0.25">
      <c r="A436" s="117">
        <v>18</v>
      </c>
      <c r="B436" s="97">
        <v>5214.71</v>
      </c>
      <c r="C436" s="97">
        <v>5049.46</v>
      </c>
      <c r="D436" s="97">
        <v>4936.51</v>
      </c>
      <c r="E436" s="97">
        <v>4805.88</v>
      </c>
      <c r="F436" s="97">
        <v>5053.2</v>
      </c>
      <c r="G436" s="97">
        <v>5211.6400000000003</v>
      </c>
      <c r="H436" s="97">
        <v>5467.84</v>
      </c>
      <c r="I436" s="97">
        <v>5766.24</v>
      </c>
      <c r="J436" s="97">
        <v>6130.51</v>
      </c>
      <c r="K436" s="97">
        <v>6215.97</v>
      </c>
      <c r="L436" s="97">
        <v>6226.79</v>
      </c>
      <c r="M436" s="97">
        <v>6202.9400000000005</v>
      </c>
      <c r="N436" s="97">
        <v>6171.23</v>
      </c>
      <c r="O436" s="97">
        <v>6168.3600000000006</v>
      </c>
      <c r="P436" s="97">
        <v>6176.8600000000006</v>
      </c>
      <c r="Q436" s="97">
        <v>6173.41</v>
      </c>
      <c r="R436" s="97">
        <v>6227.01</v>
      </c>
      <c r="S436" s="97">
        <v>6273.93</v>
      </c>
      <c r="T436" s="97">
        <v>6281.51</v>
      </c>
      <c r="U436" s="97">
        <v>6283.51</v>
      </c>
      <c r="V436" s="97">
        <v>6248.3600000000006</v>
      </c>
      <c r="W436" s="97">
        <v>6231.18</v>
      </c>
      <c r="X436" s="97">
        <v>5775.1</v>
      </c>
      <c r="Y436" s="97">
        <v>5451.34</v>
      </c>
    </row>
    <row r="437" spans="1:25" s="70" customFormat="1" ht="15.75" hidden="1" outlineLevel="1" x14ac:dyDescent="0.25">
      <c r="A437" s="117">
        <v>19</v>
      </c>
      <c r="B437" s="97">
        <v>5297.54</v>
      </c>
      <c r="C437" s="97">
        <v>5112.1499999999996</v>
      </c>
      <c r="D437" s="97">
        <v>5085.2700000000004</v>
      </c>
      <c r="E437" s="97">
        <v>5082.09</v>
      </c>
      <c r="F437" s="97">
        <v>5208.75</v>
      </c>
      <c r="G437" s="97">
        <v>5375.31</v>
      </c>
      <c r="H437" s="97">
        <v>5758.7800000000007</v>
      </c>
      <c r="I437" s="97">
        <v>6195.74</v>
      </c>
      <c r="J437" s="97">
        <v>6308.21</v>
      </c>
      <c r="K437" s="97">
        <v>6653.65</v>
      </c>
      <c r="L437" s="97">
        <v>6634.3600000000006</v>
      </c>
      <c r="M437" s="97">
        <v>6543.35</v>
      </c>
      <c r="N437" s="97">
        <v>6528.88</v>
      </c>
      <c r="O437" s="97">
        <v>6588.4500000000007</v>
      </c>
      <c r="P437" s="97">
        <v>6663.39</v>
      </c>
      <c r="Q437" s="97">
        <v>6786.6100000000006</v>
      </c>
      <c r="R437" s="97">
        <v>6665.2000000000007</v>
      </c>
      <c r="S437" s="97">
        <v>6452.4400000000005</v>
      </c>
      <c r="T437" s="97">
        <v>6456.6100000000006</v>
      </c>
      <c r="U437" s="97">
        <v>7042.2800000000007</v>
      </c>
      <c r="V437" s="97">
        <v>6402.04</v>
      </c>
      <c r="W437" s="97">
        <v>6420.18</v>
      </c>
      <c r="X437" s="97">
        <v>6267.21</v>
      </c>
      <c r="Y437" s="97">
        <v>5540.55</v>
      </c>
    </row>
    <row r="438" spans="1:25" s="70" customFormat="1" ht="15.75" hidden="1" outlineLevel="1" x14ac:dyDescent="0.25">
      <c r="A438" s="117">
        <v>20</v>
      </c>
      <c r="B438" s="97">
        <v>5403.77</v>
      </c>
      <c r="C438" s="97">
        <v>5266.95</v>
      </c>
      <c r="D438" s="97">
        <v>5219.8</v>
      </c>
      <c r="E438" s="97">
        <v>5210.8900000000003</v>
      </c>
      <c r="F438" s="97">
        <v>5245.41</v>
      </c>
      <c r="G438" s="97">
        <v>5510.06</v>
      </c>
      <c r="H438" s="97">
        <v>5841.37</v>
      </c>
      <c r="I438" s="97">
        <v>6199.29</v>
      </c>
      <c r="J438" s="97">
        <v>6259.5599999999995</v>
      </c>
      <c r="K438" s="97">
        <v>6283.74</v>
      </c>
      <c r="L438" s="97">
        <v>6276.6</v>
      </c>
      <c r="M438" s="97">
        <v>6257.51</v>
      </c>
      <c r="N438" s="97">
        <v>6239.77</v>
      </c>
      <c r="O438" s="97">
        <v>6236.79</v>
      </c>
      <c r="P438" s="97">
        <v>6239.08</v>
      </c>
      <c r="Q438" s="97">
        <v>6243.22</v>
      </c>
      <c r="R438" s="97">
        <v>6259.22</v>
      </c>
      <c r="S438" s="97">
        <v>6277.75</v>
      </c>
      <c r="T438" s="97">
        <v>6278.68</v>
      </c>
      <c r="U438" s="97">
        <v>6266.93</v>
      </c>
      <c r="V438" s="97">
        <v>6237.32</v>
      </c>
      <c r="W438" s="97">
        <v>6247.1</v>
      </c>
      <c r="X438" s="97">
        <v>5893.43</v>
      </c>
      <c r="Y438" s="97">
        <v>5635.99</v>
      </c>
    </row>
    <row r="439" spans="1:25" s="70" customFormat="1" ht="15.75" hidden="1" outlineLevel="1" x14ac:dyDescent="0.25">
      <c r="A439" s="117">
        <v>21</v>
      </c>
      <c r="B439" s="97">
        <v>5400.07</v>
      </c>
      <c r="C439" s="97">
        <v>5339.43</v>
      </c>
      <c r="D439" s="97">
        <v>5237.01</v>
      </c>
      <c r="E439" s="97">
        <v>5222.6499999999996</v>
      </c>
      <c r="F439" s="97">
        <v>5228.37</v>
      </c>
      <c r="G439" s="97">
        <v>5410.34</v>
      </c>
      <c r="H439" s="97">
        <v>5534.23</v>
      </c>
      <c r="I439" s="97">
        <v>5779.6100000000006</v>
      </c>
      <c r="J439" s="97">
        <v>6184.82</v>
      </c>
      <c r="K439" s="97">
        <v>6433.1200000000008</v>
      </c>
      <c r="L439" s="97">
        <v>6454.9</v>
      </c>
      <c r="M439" s="97">
        <v>6605.0300000000007</v>
      </c>
      <c r="N439" s="97">
        <v>6550.14</v>
      </c>
      <c r="O439" s="97">
        <v>7484.4500000000007</v>
      </c>
      <c r="P439" s="97">
        <v>7457.77</v>
      </c>
      <c r="Q439" s="97">
        <v>7457.75</v>
      </c>
      <c r="R439" s="97">
        <v>6659.72</v>
      </c>
      <c r="S439" s="97">
        <v>7712.1100000000006</v>
      </c>
      <c r="T439" s="97">
        <v>7870.7800000000007</v>
      </c>
      <c r="U439" s="97">
        <v>7769.09</v>
      </c>
      <c r="V439" s="97">
        <v>6286.79</v>
      </c>
      <c r="W439" s="97">
        <v>6266.55</v>
      </c>
      <c r="X439" s="97">
        <v>6000.18</v>
      </c>
      <c r="Y439" s="97">
        <v>5639</v>
      </c>
    </row>
    <row r="440" spans="1:25" s="70" customFormat="1" ht="15.75" hidden="1" outlineLevel="1" x14ac:dyDescent="0.25">
      <c r="A440" s="117">
        <v>22</v>
      </c>
      <c r="B440" s="97">
        <v>5524.63</v>
      </c>
      <c r="C440" s="97">
        <v>5391.04</v>
      </c>
      <c r="D440" s="97">
        <v>5243.62</v>
      </c>
      <c r="E440" s="97">
        <v>5245.12</v>
      </c>
      <c r="F440" s="97">
        <v>5244.58</v>
      </c>
      <c r="G440" s="97">
        <v>5397.35</v>
      </c>
      <c r="H440" s="97">
        <v>5516.31</v>
      </c>
      <c r="I440" s="97">
        <v>5586.32</v>
      </c>
      <c r="J440" s="97">
        <v>6036.8099999999995</v>
      </c>
      <c r="K440" s="97">
        <v>6228.65</v>
      </c>
      <c r="L440" s="97">
        <v>6231.5599999999995</v>
      </c>
      <c r="M440" s="97">
        <v>6236.43</v>
      </c>
      <c r="N440" s="97">
        <v>6246.3600000000006</v>
      </c>
      <c r="O440" s="97">
        <v>6242.08</v>
      </c>
      <c r="P440" s="97">
        <v>6236.26</v>
      </c>
      <c r="Q440" s="97">
        <v>6236.57</v>
      </c>
      <c r="R440" s="97">
        <v>6260.9500000000007</v>
      </c>
      <c r="S440" s="97">
        <v>6277.59</v>
      </c>
      <c r="T440" s="97">
        <v>6278.49</v>
      </c>
      <c r="U440" s="97">
        <v>6264.7000000000007</v>
      </c>
      <c r="V440" s="97">
        <v>6265.6100000000006</v>
      </c>
      <c r="W440" s="97">
        <v>6248.24</v>
      </c>
      <c r="X440" s="97">
        <v>6107.42</v>
      </c>
      <c r="Y440" s="97">
        <v>5740.8</v>
      </c>
    </row>
    <row r="441" spans="1:25" s="70" customFormat="1" ht="15.75" hidden="1" outlineLevel="1" x14ac:dyDescent="0.25">
      <c r="A441" s="117">
        <v>23</v>
      </c>
      <c r="B441" s="97">
        <v>5506.26</v>
      </c>
      <c r="C441" s="97">
        <v>5306.32</v>
      </c>
      <c r="D441" s="97">
        <v>5251.17</v>
      </c>
      <c r="E441" s="97">
        <v>5244.31</v>
      </c>
      <c r="F441" s="97">
        <v>5301.6100000000006</v>
      </c>
      <c r="G441" s="97">
        <v>5631.41</v>
      </c>
      <c r="H441" s="97">
        <v>6071.79</v>
      </c>
      <c r="I441" s="97">
        <v>6207.64</v>
      </c>
      <c r="J441" s="97">
        <v>6339.17</v>
      </c>
      <c r="K441" s="97">
        <v>6444.1900000000005</v>
      </c>
      <c r="L441" s="97">
        <v>6471.67</v>
      </c>
      <c r="M441" s="97">
        <v>6496.1200000000008</v>
      </c>
      <c r="N441" s="97">
        <v>6458.6</v>
      </c>
      <c r="O441" s="97">
        <v>6464.83</v>
      </c>
      <c r="P441" s="97">
        <v>6452.39</v>
      </c>
      <c r="Q441" s="97">
        <v>6366.93</v>
      </c>
      <c r="R441" s="97">
        <v>6361.72</v>
      </c>
      <c r="S441" s="97">
        <v>6406.16</v>
      </c>
      <c r="T441" s="97">
        <v>6418.2800000000007</v>
      </c>
      <c r="U441" s="97">
        <v>6384.5300000000007</v>
      </c>
      <c r="V441" s="97">
        <v>6237.2000000000007</v>
      </c>
      <c r="W441" s="97">
        <v>6280.1900000000005</v>
      </c>
      <c r="X441" s="97">
        <v>6147.6</v>
      </c>
      <c r="Y441" s="97">
        <v>5633.02</v>
      </c>
    </row>
    <row r="442" spans="1:25" s="70" customFormat="1" ht="15.75" hidden="1" outlineLevel="1" x14ac:dyDescent="0.25">
      <c r="A442" s="117">
        <v>24</v>
      </c>
      <c r="B442" s="97">
        <v>5328.12</v>
      </c>
      <c r="C442" s="97">
        <v>5215.01</v>
      </c>
      <c r="D442" s="97">
        <v>5209.3</v>
      </c>
      <c r="E442" s="97">
        <v>5206.4799999999996</v>
      </c>
      <c r="F442" s="97">
        <v>5252.07</v>
      </c>
      <c r="G442" s="97">
        <v>5464.38</v>
      </c>
      <c r="H442" s="97">
        <v>5774.6</v>
      </c>
      <c r="I442" s="97">
        <v>6206.79</v>
      </c>
      <c r="J442" s="97">
        <v>6309.65</v>
      </c>
      <c r="K442" s="97">
        <v>6388.21</v>
      </c>
      <c r="L442" s="97">
        <v>6371.93</v>
      </c>
      <c r="M442" s="97">
        <v>6361.8099999999995</v>
      </c>
      <c r="N442" s="97">
        <v>6338.2000000000007</v>
      </c>
      <c r="O442" s="97">
        <v>6353.6900000000005</v>
      </c>
      <c r="P442" s="97">
        <v>6353.09</v>
      </c>
      <c r="Q442" s="97">
        <v>6356.32</v>
      </c>
      <c r="R442" s="97">
        <v>6336.27</v>
      </c>
      <c r="S442" s="97">
        <v>6338.93</v>
      </c>
      <c r="T442" s="97">
        <v>6361.52</v>
      </c>
      <c r="U442" s="97">
        <v>6363.1</v>
      </c>
      <c r="V442" s="97">
        <v>6258.26</v>
      </c>
      <c r="W442" s="97">
        <v>6221.6</v>
      </c>
      <c r="X442" s="97">
        <v>5837.9400000000005</v>
      </c>
      <c r="Y442" s="97">
        <v>5469.62</v>
      </c>
    </row>
    <row r="443" spans="1:25" s="70" customFormat="1" ht="15.75" hidden="1" outlineLevel="1" x14ac:dyDescent="0.25">
      <c r="A443" s="117">
        <v>25</v>
      </c>
      <c r="B443" s="97">
        <v>5271.05</v>
      </c>
      <c r="C443" s="97">
        <v>5215.42</v>
      </c>
      <c r="D443" s="97">
        <v>5061.3600000000006</v>
      </c>
      <c r="E443" s="97">
        <v>5054.0600000000004</v>
      </c>
      <c r="F443" s="97">
        <v>5208.72</v>
      </c>
      <c r="G443" s="97">
        <v>5303.46</v>
      </c>
      <c r="H443" s="97">
        <v>5542.1</v>
      </c>
      <c r="I443" s="97">
        <v>6100.6900000000005</v>
      </c>
      <c r="J443" s="97">
        <v>6236.38</v>
      </c>
      <c r="K443" s="97">
        <v>6266.84</v>
      </c>
      <c r="L443" s="97">
        <v>6265.4</v>
      </c>
      <c r="M443" s="97">
        <v>6170.52</v>
      </c>
      <c r="N443" s="97">
        <v>6246.91</v>
      </c>
      <c r="O443" s="97">
        <v>6249.02</v>
      </c>
      <c r="P443" s="97">
        <v>6246.9500000000007</v>
      </c>
      <c r="Q443" s="97">
        <v>6248.16</v>
      </c>
      <c r="R443" s="97">
        <v>6250.47</v>
      </c>
      <c r="S443" s="97">
        <v>6253.6900000000005</v>
      </c>
      <c r="T443" s="97">
        <v>6259.58</v>
      </c>
      <c r="U443" s="97">
        <v>6251.26</v>
      </c>
      <c r="V443" s="97">
        <v>6164.71</v>
      </c>
      <c r="W443" s="97">
        <v>6068.3700000000008</v>
      </c>
      <c r="X443" s="97">
        <v>5531.42</v>
      </c>
      <c r="Y443" s="97">
        <v>5288.93</v>
      </c>
    </row>
    <row r="444" spans="1:25" s="70" customFormat="1" ht="15.75" hidden="1" outlineLevel="1" x14ac:dyDescent="0.25">
      <c r="A444" s="117">
        <v>26</v>
      </c>
      <c r="B444" s="97">
        <v>5154.93</v>
      </c>
      <c r="C444" s="97">
        <v>4999.3100000000004</v>
      </c>
      <c r="D444" s="97">
        <v>4960.17</v>
      </c>
      <c r="E444" s="97">
        <v>4931.26</v>
      </c>
      <c r="F444" s="97">
        <v>5094.3100000000004</v>
      </c>
      <c r="G444" s="97">
        <v>5233.79</v>
      </c>
      <c r="H444" s="97">
        <v>5505.04</v>
      </c>
      <c r="I444" s="97">
        <v>5858.33</v>
      </c>
      <c r="J444" s="97">
        <v>6175.71</v>
      </c>
      <c r="K444" s="97">
        <v>6251.6</v>
      </c>
      <c r="L444" s="97">
        <v>6178.8099999999995</v>
      </c>
      <c r="M444" s="97">
        <v>6169.85</v>
      </c>
      <c r="N444" s="97">
        <v>6149.33</v>
      </c>
      <c r="O444" s="97">
        <v>6147.91</v>
      </c>
      <c r="P444" s="97">
        <v>6134.91</v>
      </c>
      <c r="Q444" s="97">
        <v>6133.97</v>
      </c>
      <c r="R444" s="97">
        <v>6170.1</v>
      </c>
      <c r="S444" s="97">
        <v>6206.76</v>
      </c>
      <c r="T444" s="97">
        <v>6202.2000000000007</v>
      </c>
      <c r="U444" s="97">
        <v>6199.0300000000007</v>
      </c>
      <c r="V444" s="97">
        <v>6161.4500000000007</v>
      </c>
      <c r="W444" s="97">
        <v>6117.77</v>
      </c>
      <c r="X444" s="97">
        <v>5528.13</v>
      </c>
      <c r="Y444" s="97">
        <v>5267.48</v>
      </c>
    </row>
    <row r="445" spans="1:25" s="70" customFormat="1" ht="15.75" hidden="1" outlineLevel="1" x14ac:dyDescent="0.25">
      <c r="A445" s="117">
        <v>27</v>
      </c>
      <c r="B445" s="97">
        <v>5249.1100000000006</v>
      </c>
      <c r="C445" s="97">
        <v>5197.45</v>
      </c>
      <c r="D445" s="97">
        <v>5171.63</v>
      </c>
      <c r="E445" s="97">
        <v>5135.4799999999996</v>
      </c>
      <c r="F445" s="97">
        <v>5214.2</v>
      </c>
      <c r="G445" s="97">
        <v>5333.2800000000007</v>
      </c>
      <c r="H445" s="97">
        <v>5641.1900000000005</v>
      </c>
      <c r="I445" s="97">
        <v>6144.34</v>
      </c>
      <c r="J445" s="97">
        <v>6259.46</v>
      </c>
      <c r="K445" s="97">
        <v>6301.1900000000005</v>
      </c>
      <c r="L445" s="97">
        <v>6311.05</v>
      </c>
      <c r="M445" s="97">
        <v>6307.35</v>
      </c>
      <c r="N445" s="97">
        <v>6290.4</v>
      </c>
      <c r="O445" s="97">
        <v>6283.6900000000005</v>
      </c>
      <c r="P445" s="97">
        <v>6278.55</v>
      </c>
      <c r="Q445" s="97">
        <v>6284.34</v>
      </c>
      <c r="R445" s="97">
        <v>6305.92</v>
      </c>
      <c r="S445" s="97">
        <v>6324.3600000000006</v>
      </c>
      <c r="T445" s="97">
        <v>6326.1</v>
      </c>
      <c r="U445" s="97">
        <v>6326.92</v>
      </c>
      <c r="V445" s="97">
        <v>6300.85</v>
      </c>
      <c r="W445" s="97">
        <v>6265.46</v>
      </c>
      <c r="X445" s="97">
        <v>6191.48</v>
      </c>
      <c r="Y445" s="97">
        <v>6096.52</v>
      </c>
    </row>
    <row r="446" spans="1:25" s="70" customFormat="1" ht="15.75" hidden="1" outlineLevel="1" x14ac:dyDescent="0.25">
      <c r="A446" s="117">
        <v>28</v>
      </c>
      <c r="B446" s="97">
        <v>5410.63</v>
      </c>
      <c r="C446" s="97">
        <v>5267.49</v>
      </c>
      <c r="D446" s="97">
        <v>5217.1000000000004</v>
      </c>
      <c r="E446" s="97">
        <v>5210.07</v>
      </c>
      <c r="F446" s="97">
        <v>5232.16</v>
      </c>
      <c r="G446" s="97">
        <v>5434.4</v>
      </c>
      <c r="H446" s="97">
        <v>5778.87</v>
      </c>
      <c r="I446" s="97">
        <v>6233.18</v>
      </c>
      <c r="J446" s="97">
        <v>6311.9</v>
      </c>
      <c r="K446" s="97">
        <v>6371.26</v>
      </c>
      <c r="L446" s="97">
        <v>6371.26</v>
      </c>
      <c r="M446" s="97">
        <v>6353.83</v>
      </c>
      <c r="N446" s="97">
        <v>6326.43</v>
      </c>
      <c r="O446" s="97">
        <v>6309.23</v>
      </c>
      <c r="P446" s="97">
        <v>6299.3700000000008</v>
      </c>
      <c r="Q446" s="97">
        <v>6305.46</v>
      </c>
      <c r="R446" s="97">
        <v>6336.5300000000007</v>
      </c>
      <c r="S446" s="97">
        <v>6349.63</v>
      </c>
      <c r="T446" s="97">
        <v>6402.54</v>
      </c>
      <c r="U446" s="97">
        <v>6260.63</v>
      </c>
      <c r="V446" s="97">
        <v>6261.65</v>
      </c>
      <c r="W446" s="97">
        <v>6207.01</v>
      </c>
      <c r="X446" s="97">
        <v>6234.25</v>
      </c>
      <c r="Y446" s="97">
        <v>5748.6900000000005</v>
      </c>
    </row>
    <row r="447" spans="1:25" s="70" customFormat="1" ht="15.75" hidden="1" outlineLevel="1" x14ac:dyDescent="0.25">
      <c r="A447" s="117">
        <v>29</v>
      </c>
      <c r="B447" s="97">
        <v>5518.71</v>
      </c>
      <c r="C447" s="97">
        <v>5378.13</v>
      </c>
      <c r="D447" s="97">
        <v>5288.46</v>
      </c>
      <c r="E447" s="97">
        <v>5238.68</v>
      </c>
      <c r="F447" s="97">
        <v>5306.59</v>
      </c>
      <c r="G447" s="97">
        <v>5358.83</v>
      </c>
      <c r="H447" s="97">
        <v>5504.34</v>
      </c>
      <c r="I447" s="97">
        <v>6094.34</v>
      </c>
      <c r="J447" s="97">
        <v>6243.43</v>
      </c>
      <c r="K447" s="97">
        <v>6205.79</v>
      </c>
      <c r="L447" s="97">
        <v>6329.6100000000006</v>
      </c>
      <c r="M447" s="97">
        <v>6332.98</v>
      </c>
      <c r="N447" s="97">
        <v>6329.42</v>
      </c>
      <c r="O447" s="97">
        <v>6327.89</v>
      </c>
      <c r="P447" s="97">
        <v>6318.77</v>
      </c>
      <c r="Q447" s="97">
        <v>6255.77</v>
      </c>
      <c r="R447" s="97">
        <v>6479.91</v>
      </c>
      <c r="S447" s="97">
        <v>6411.0599999999995</v>
      </c>
      <c r="T447" s="97">
        <v>7935.75</v>
      </c>
      <c r="U447" s="97">
        <v>7825.82</v>
      </c>
      <c r="V447" s="97">
        <v>7529.76</v>
      </c>
      <c r="W447" s="97">
        <v>6256.15</v>
      </c>
      <c r="X447" s="97">
        <v>6197.4500000000007</v>
      </c>
      <c r="Y447" s="97">
        <v>6201.88</v>
      </c>
    </row>
    <row r="448" spans="1:25" s="70" customFormat="1" ht="15.75" collapsed="1" x14ac:dyDescent="0.25">
      <c r="A448" s="117">
        <v>30</v>
      </c>
      <c r="B448" s="97">
        <v>5501.77</v>
      </c>
      <c r="C448" s="97">
        <v>5365.43</v>
      </c>
      <c r="D448" s="97">
        <v>5222.76</v>
      </c>
      <c r="E448" s="97">
        <v>5220.76</v>
      </c>
      <c r="F448" s="97">
        <v>5247.22</v>
      </c>
      <c r="G448" s="97">
        <v>5332.52</v>
      </c>
      <c r="H448" s="97">
        <v>5485.96</v>
      </c>
      <c r="I448" s="97">
        <v>5688.23</v>
      </c>
      <c r="J448" s="97">
        <v>6219.59</v>
      </c>
      <c r="K448" s="97">
        <v>6191.99</v>
      </c>
      <c r="L448" s="97">
        <v>6301.2800000000007</v>
      </c>
      <c r="M448" s="97">
        <v>6307.38</v>
      </c>
      <c r="N448" s="97">
        <v>6300.32</v>
      </c>
      <c r="O448" s="97">
        <v>6299.17</v>
      </c>
      <c r="P448" s="97">
        <v>6285.5300000000007</v>
      </c>
      <c r="Q448" s="97">
        <v>6290.79</v>
      </c>
      <c r="R448" s="97">
        <v>6297.8600000000006</v>
      </c>
      <c r="S448" s="97">
        <v>6321.49</v>
      </c>
      <c r="T448" s="97">
        <v>6323.14</v>
      </c>
      <c r="U448" s="97">
        <v>6310.48</v>
      </c>
      <c r="V448" s="97">
        <v>6293.22</v>
      </c>
      <c r="W448" s="97">
        <v>6247.02</v>
      </c>
      <c r="X448" s="97">
        <v>6068.4500000000007</v>
      </c>
      <c r="Y448" s="97">
        <v>5509.45</v>
      </c>
    </row>
    <row r="449" spans="1:25" s="70" customFormat="1" ht="15.75" x14ac:dyDescent="0.25">
      <c r="A449" s="117">
        <v>31</v>
      </c>
      <c r="B449" s="97">
        <v>5435.14</v>
      </c>
      <c r="C449" s="97">
        <v>5248.7</v>
      </c>
      <c r="D449" s="97">
        <v>5197.22</v>
      </c>
      <c r="E449" s="97">
        <v>5184.7800000000007</v>
      </c>
      <c r="F449" s="97">
        <v>5190.4400000000005</v>
      </c>
      <c r="G449" s="97">
        <v>5228.6499999999996</v>
      </c>
      <c r="H449" s="97">
        <v>5319.37</v>
      </c>
      <c r="I449" s="97">
        <v>5504.13</v>
      </c>
      <c r="J449" s="97">
        <v>5973.3700000000008</v>
      </c>
      <c r="K449" s="97">
        <v>6132.09</v>
      </c>
      <c r="L449" s="97">
        <v>6146.68</v>
      </c>
      <c r="M449" s="97">
        <v>6143.54</v>
      </c>
      <c r="N449" s="97">
        <v>6130.4</v>
      </c>
      <c r="O449" s="97">
        <v>6083.08</v>
      </c>
      <c r="P449" s="97">
        <v>6071.6200000000008</v>
      </c>
      <c r="Q449" s="97">
        <v>6078.75</v>
      </c>
      <c r="R449" s="97">
        <v>6137.6</v>
      </c>
      <c r="S449" s="97">
        <v>6149.1</v>
      </c>
      <c r="T449" s="97">
        <v>6159.65</v>
      </c>
      <c r="U449" s="97">
        <v>6183.4500000000007</v>
      </c>
      <c r="V449" s="97">
        <v>6133.65</v>
      </c>
      <c r="W449" s="97">
        <v>5940.85</v>
      </c>
      <c r="X449" s="97">
        <v>5606.49</v>
      </c>
      <c r="Y449" s="97">
        <v>5374.5300000000007</v>
      </c>
    </row>
    <row r="450" spans="1:25" s="70" customFormat="1" ht="15.75" x14ac:dyDescent="0.25">
      <c r="A450" s="46"/>
    </row>
    <row r="451" spans="1:25" s="70" customFormat="1" ht="15.75" x14ac:dyDescent="0.25">
      <c r="A451" s="164" t="s">
        <v>32</v>
      </c>
      <c r="B451" s="164" t="s">
        <v>124</v>
      </c>
      <c r="C451" s="164"/>
      <c r="D451" s="164"/>
      <c r="E451" s="164"/>
      <c r="F451" s="164"/>
      <c r="G451" s="164"/>
      <c r="H451" s="164"/>
      <c r="I451" s="164"/>
      <c r="J451" s="164"/>
      <c r="K451" s="164"/>
      <c r="L451" s="164"/>
      <c r="M451" s="164"/>
      <c r="N451" s="164"/>
      <c r="O451" s="164"/>
      <c r="P451" s="164"/>
      <c r="Q451" s="164"/>
      <c r="R451" s="164"/>
      <c r="S451" s="164"/>
      <c r="T451" s="164"/>
      <c r="U451" s="164"/>
      <c r="V451" s="164"/>
      <c r="W451" s="164"/>
      <c r="X451" s="164"/>
      <c r="Y451" s="164"/>
    </row>
    <row r="452" spans="1:25" s="77" customFormat="1" ht="12.75" x14ac:dyDescent="0.2">
      <c r="A452" s="164"/>
      <c r="B452" s="76" t="s">
        <v>33</v>
      </c>
      <c r="C452" s="76" t="s">
        <v>34</v>
      </c>
      <c r="D452" s="76" t="s">
        <v>35</v>
      </c>
      <c r="E452" s="76" t="s">
        <v>36</v>
      </c>
      <c r="F452" s="76" t="s">
        <v>37</v>
      </c>
      <c r="G452" s="76" t="s">
        <v>38</v>
      </c>
      <c r="H452" s="76" t="s">
        <v>39</v>
      </c>
      <c r="I452" s="76" t="s">
        <v>40</v>
      </c>
      <c r="J452" s="76" t="s">
        <v>41</v>
      </c>
      <c r="K452" s="76" t="s">
        <v>42</v>
      </c>
      <c r="L452" s="76" t="s">
        <v>43</v>
      </c>
      <c r="M452" s="76" t="s">
        <v>44</v>
      </c>
      <c r="N452" s="76" t="s">
        <v>45</v>
      </c>
      <c r="O452" s="76" t="s">
        <v>46</v>
      </c>
      <c r="P452" s="76" t="s">
        <v>47</v>
      </c>
      <c r="Q452" s="76" t="s">
        <v>48</v>
      </c>
      <c r="R452" s="76" t="s">
        <v>49</v>
      </c>
      <c r="S452" s="76" t="s">
        <v>50</v>
      </c>
      <c r="T452" s="76" t="s">
        <v>51</v>
      </c>
      <c r="U452" s="76" t="s">
        <v>52</v>
      </c>
      <c r="V452" s="76" t="s">
        <v>53</v>
      </c>
      <c r="W452" s="76" t="s">
        <v>54</v>
      </c>
      <c r="X452" s="76" t="s">
        <v>55</v>
      </c>
      <c r="Y452" s="76" t="s">
        <v>56</v>
      </c>
    </row>
    <row r="453" spans="1:25" s="70" customFormat="1" ht="15.75" x14ac:dyDescent="0.25">
      <c r="A453" s="117">
        <v>1</v>
      </c>
      <c r="B453" s="97">
        <v>7421.13</v>
      </c>
      <c r="C453" s="97">
        <v>7226.18</v>
      </c>
      <c r="D453" s="97">
        <v>7123.82</v>
      </c>
      <c r="E453" s="97">
        <v>7109.68</v>
      </c>
      <c r="F453" s="97">
        <v>7108.4800000000005</v>
      </c>
      <c r="G453" s="97">
        <v>7169.63</v>
      </c>
      <c r="H453" s="97">
        <v>7236.33</v>
      </c>
      <c r="I453" s="97">
        <v>7827.17</v>
      </c>
      <c r="J453" s="97">
        <v>7952.46</v>
      </c>
      <c r="K453" s="97">
        <v>8128.84</v>
      </c>
      <c r="L453" s="97">
        <v>8414.23</v>
      </c>
      <c r="M453" s="97">
        <v>9337.61</v>
      </c>
      <c r="N453" s="97">
        <v>9353.83</v>
      </c>
      <c r="O453" s="97">
        <v>9338.14</v>
      </c>
      <c r="P453" s="97">
        <v>9349.48</v>
      </c>
      <c r="Q453" s="97">
        <v>9343.9500000000007</v>
      </c>
      <c r="R453" s="97">
        <v>8361.82</v>
      </c>
      <c r="S453" s="97">
        <v>9583.4599999999991</v>
      </c>
      <c r="T453" s="97">
        <v>9744.4500000000007</v>
      </c>
      <c r="U453" s="97">
        <v>9634.75</v>
      </c>
      <c r="V453" s="97">
        <v>9339.3700000000008</v>
      </c>
      <c r="W453" s="97">
        <v>8048.33</v>
      </c>
      <c r="X453" s="97">
        <v>7931.4400000000005</v>
      </c>
      <c r="Y453" s="97">
        <v>7409.42</v>
      </c>
    </row>
    <row r="454" spans="1:25" s="70" customFormat="1" ht="15.75" hidden="1" outlineLevel="1" x14ac:dyDescent="0.25">
      <c r="A454" s="117">
        <v>2</v>
      </c>
      <c r="B454" s="97">
        <v>7131.59</v>
      </c>
      <c r="C454" s="97">
        <v>6979.08</v>
      </c>
      <c r="D454" s="97">
        <v>6931.6500000000005</v>
      </c>
      <c r="E454" s="97">
        <v>6932.6</v>
      </c>
      <c r="F454" s="97">
        <v>6971.97</v>
      </c>
      <c r="G454" s="97">
        <v>7216.24</v>
      </c>
      <c r="H454" s="97">
        <v>7614.1500000000005</v>
      </c>
      <c r="I454" s="97">
        <v>7946.58</v>
      </c>
      <c r="J454" s="97">
        <v>8046.63</v>
      </c>
      <c r="K454" s="97">
        <v>8148.33</v>
      </c>
      <c r="L454" s="97">
        <v>8084.77</v>
      </c>
      <c r="M454" s="97">
        <v>8077.2900000000009</v>
      </c>
      <c r="N454" s="97">
        <v>8109.27</v>
      </c>
      <c r="O454" s="97">
        <v>8116.0400000000009</v>
      </c>
      <c r="P454" s="97">
        <v>8110.48</v>
      </c>
      <c r="Q454" s="97">
        <v>8119.02</v>
      </c>
      <c r="R454" s="97">
        <v>8153.9500000000007</v>
      </c>
      <c r="S454" s="97">
        <v>8162.1</v>
      </c>
      <c r="T454" s="97">
        <v>8179.43</v>
      </c>
      <c r="U454" s="97">
        <v>8146.59</v>
      </c>
      <c r="V454" s="97">
        <v>8038.89</v>
      </c>
      <c r="W454" s="97">
        <v>8029.5</v>
      </c>
      <c r="X454" s="97">
        <v>7903.52</v>
      </c>
      <c r="Y454" s="97">
        <v>7312.82</v>
      </c>
    </row>
    <row r="455" spans="1:25" s="70" customFormat="1" ht="15.75" hidden="1" outlineLevel="1" x14ac:dyDescent="0.25">
      <c r="A455" s="117">
        <v>3</v>
      </c>
      <c r="B455" s="97">
        <v>7059.9500000000007</v>
      </c>
      <c r="C455" s="97">
        <v>6925.4000000000005</v>
      </c>
      <c r="D455" s="97">
        <v>6899.31</v>
      </c>
      <c r="E455" s="97">
        <v>6900.59</v>
      </c>
      <c r="F455" s="97">
        <v>6922.1500000000005</v>
      </c>
      <c r="G455" s="97">
        <v>7201.92</v>
      </c>
      <c r="H455" s="97">
        <v>7479.83</v>
      </c>
      <c r="I455" s="97">
        <v>7904.7000000000007</v>
      </c>
      <c r="J455" s="97">
        <v>8015.5300000000007</v>
      </c>
      <c r="K455" s="97">
        <v>8050.6900000000005</v>
      </c>
      <c r="L455" s="97">
        <v>8046.43</v>
      </c>
      <c r="M455" s="97">
        <v>8039.92</v>
      </c>
      <c r="N455" s="97">
        <v>8031.07</v>
      </c>
      <c r="O455" s="97">
        <v>8023.01</v>
      </c>
      <c r="P455" s="97">
        <v>8020.27</v>
      </c>
      <c r="Q455" s="97">
        <v>8023</v>
      </c>
      <c r="R455" s="97">
        <v>8042.64</v>
      </c>
      <c r="S455" s="97">
        <v>8066.07</v>
      </c>
      <c r="T455" s="97">
        <v>8056.4</v>
      </c>
      <c r="U455" s="97">
        <v>8046.99</v>
      </c>
      <c r="V455" s="97">
        <v>8016.81</v>
      </c>
      <c r="W455" s="97">
        <v>7993.96</v>
      </c>
      <c r="X455" s="97">
        <v>7865.18</v>
      </c>
      <c r="Y455" s="97">
        <v>7236.38</v>
      </c>
    </row>
    <row r="456" spans="1:25" s="70" customFormat="1" ht="15.75" hidden="1" outlineLevel="1" x14ac:dyDescent="0.25">
      <c r="A456" s="117">
        <v>4</v>
      </c>
      <c r="B456" s="97">
        <v>6986.58</v>
      </c>
      <c r="C456" s="97">
        <v>6898.79</v>
      </c>
      <c r="D456" s="97">
        <v>6847.93</v>
      </c>
      <c r="E456" s="97">
        <v>6851.84</v>
      </c>
      <c r="F456" s="97">
        <v>6911.38</v>
      </c>
      <c r="G456" s="97">
        <v>7087.4400000000005</v>
      </c>
      <c r="H456" s="97">
        <v>7471.59</v>
      </c>
      <c r="I456" s="97">
        <v>7900.96</v>
      </c>
      <c r="J456" s="97">
        <v>8034.1200000000008</v>
      </c>
      <c r="K456" s="97">
        <v>8080.46</v>
      </c>
      <c r="L456" s="97">
        <v>8077.46</v>
      </c>
      <c r="M456" s="97">
        <v>8079.88</v>
      </c>
      <c r="N456" s="97">
        <v>8055.0300000000007</v>
      </c>
      <c r="O456" s="97">
        <v>8053.23</v>
      </c>
      <c r="P456" s="97">
        <v>8047.9400000000005</v>
      </c>
      <c r="Q456" s="97">
        <v>8047.57</v>
      </c>
      <c r="R456" s="97">
        <v>8083.23</v>
      </c>
      <c r="S456" s="97">
        <v>8099.81</v>
      </c>
      <c r="T456" s="97">
        <v>8091.7800000000007</v>
      </c>
      <c r="U456" s="97">
        <v>8105.85</v>
      </c>
      <c r="V456" s="97">
        <v>7938.35</v>
      </c>
      <c r="W456" s="97">
        <v>8005.2900000000009</v>
      </c>
      <c r="X456" s="97">
        <v>7873.3600000000006</v>
      </c>
      <c r="Y456" s="97">
        <v>7253.83</v>
      </c>
    </row>
    <row r="457" spans="1:25" s="70" customFormat="1" ht="15.75" hidden="1" outlineLevel="1" x14ac:dyDescent="0.25">
      <c r="A457" s="117">
        <v>5</v>
      </c>
      <c r="B457" s="97">
        <v>7114.93</v>
      </c>
      <c r="C457" s="97">
        <v>6935.82</v>
      </c>
      <c r="D457" s="97">
        <v>6894.89</v>
      </c>
      <c r="E457" s="97">
        <v>6895.39</v>
      </c>
      <c r="F457" s="97">
        <v>6944.9000000000005</v>
      </c>
      <c r="G457" s="97">
        <v>7140.79</v>
      </c>
      <c r="H457" s="97">
        <v>7832.33</v>
      </c>
      <c r="I457" s="97">
        <v>7944.52</v>
      </c>
      <c r="J457" s="97">
        <v>8100.8700000000008</v>
      </c>
      <c r="K457" s="97">
        <v>8350.99</v>
      </c>
      <c r="L457" s="97">
        <v>8356.49</v>
      </c>
      <c r="M457" s="97">
        <v>8329.94</v>
      </c>
      <c r="N457" s="97">
        <v>8308.4599999999991</v>
      </c>
      <c r="O457" s="97">
        <v>8305.99</v>
      </c>
      <c r="P457" s="97">
        <v>8323.92</v>
      </c>
      <c r="Q457" s="97">
        <v>8321.85</v>
      </c>
      <c r="R457" s="97">
        <v>8333.41</v>
      </c>
      <c r="S457" s="97">
        <v>8316.01</v>
      </c>
      <c r="T457" s="97">
        <v>8306.130000000001</v>
      </c>
      <c r="U457" s="97">
        <v>8240.58</v>
      </c>
      <c r="V457" s="97">
        <v>8032.66</v>
      </c>
      <c r="W457" s="97">
        <v>8019.02</v>
      </c>
      <c r="X457" s="97">
        <v>7880.84</v>
      </c>
      <c r="Y457" s="97">
        <v>7254.13</v>
      </c>
    </row>
    <row r="458" spans="1:25" s="70" customFormat="1" ht="15.75" hidden="1" outlineLevel="1" x14ac:dyDescent="0.25">
      <c r="A458" s="117">
        <v>6</v>
      </c>
      <c r="B458" s="97">
        <v>7153.06</v>
      </c>
      <c r="C458" s="97">
        <v>7042.68</v>
      </c>
      <c r="D458" s="97">
        <v>6952.6900000000005</v>
      </c>
      <c r="E458" s="97">
        <v>6942.89</v>
      </c>
      <c r="F458" s="97">
        <v>7047.37</v>
      </c>
      <c r="G458" s="97">
        <v>7296.55</v>
      </c>
      <c r="H458" s="97">
        <v>7815.24</v>
      </c>
      <c r="I458" s="97">
        <v>7968.58</v>
      </c>
      <c r="J458" s="97">
        <v>8050.08</v>
      </c>
      <c r="K458" s="97">
        <v>8204.82</v>
      </c>
      <c r="L458" s="97">
        <v>8187.4400000000005</v>
      </c>
      <c r="M458" s="97">
        <v>8199.98</v>
      </c>
      <c r="N458" s="97">
        <v>8122.68</v>
      </c>
      <c r="O458" s="97">
        <v>8135.51</v>
      </c>
      <c r="P458" s="97">
        <v>8132.5400000000009</v>
      </c>
      <c r="Q458" s="97">
        <v>8136.93</v>
      </c>
      <c r="R458" s="97">
        <v>8136.6100000000006</v>
      </c>
      <c r="S458" s="97">
        <v>8096.9400000000005</v>
      </c>
      <c r="T458" s="97">
        <v>8147.6900000000005</v>
      </c>
      <c r="U458" s="97">
        <v>8075.4</v>
      </c>
      <c r="V458" s="97">
        <v>8013.06</v>
      </c>
      <c r="W458" s="97">
        <v>7988.35</v>
      </c>
      <c r="X458" s="97">
        <v>7708.64</v>
      </c>
      <c r="Y458" s="97">
        <v>7247.89</v>
      </c>
    </row>
    <row r="459" spans="1:25" s="70" customFormat="1" ht="15.75" hidden="1" outlineLevel="1" x14ac:dyDescent="0.25">
      <c r="A459" s="117">
        <v>7</v>
      </c>
      <c r="B459" s="97">
        <v>7105.58</v>
      </c>
      <c r="C459" s="97">
        <v>6969.7300000000005</v>
      </c>
      <c r="D459" s="97">
        <v>6911.55</v>
      </c>
      <c r="E459" s="97">
        <v>6898.4000000000005</v>
      </c>
      <c r="F459" s="97">
        <v>6913.46</v>
      </c>
      <c r="G459" s="97">
        <v>7001.1900000000005</v>
      </c>
      <c r="H459" s="97">
        <v>7177.7000000000007</v>
      </c>
      <c r="I459" s="97">
        <v>7397.2300000000005</v>
      </c>
      <c r="J459" s="97">
        <v>7876.9</v>
      </c>
      <c r="K459" s="97">
        <v>7993.66</v>
      </c>
      <c r="L459" s="97">
        <v>8003.01</v>
      </c>
      <c r="M459" s="97">
        <v>7993.7800000000007</v>
      </c>
      <c r="N459" s="97">
        <v>7995.18</v>
      </c>
      <c r="O459" s="97">
        <v>7991.92</v>
      </c>
      <c r="P459" s="97">
        <v>7995.77</v>
      </c>
      <c r="Q459" s="97">
        <v>7996.72</v>
      </c>
      <c r="R459" s="97">
        <v>8013.23</v>
      </c>
      <c r="S459" s="97">
        <v>8017.8600000000006</v>
      </c>
      <c r="T459" s="97">
        <v>8010.88</v>
      </c>
      <c r="U459" s="97">
        <v>7999.83</v>
      </c>
      <c r="V459" s="97">
        <v>7964.8</v>
      </c>
      <c r="W459" s="97">
        <v>7845.63</v>
      </c>
      <c r="X459" s="97">
        <v>7343.87</v>
      </c>
      <c r="Y459" s="97">
        <v>7123.7000000000007</v>
      </c>
    </row>
    <row r="460" spans="1:25" s="70" customFormat="1" ht="15.75" hidden="1" outlineLevel="1" x14ac:dyDescent="0.25">
      <c r="A460" s="117">
        <v>8</v>
      </c>
      <c r="B460" s="97">
        <v>6804.09</v>
      </c>
      <c r="C460" s="97">
        <v>6214.1</v>
      </c>
      <c r="D460" s="97">
        <v>6373.2300000000005</v>
      </c>
      <c r="E460" s="97">
        <v>6367.9800000000005</v>
      </c>
      <c r="F460" s="97">
        <v>6562.1</v>
      </c>
      <c r="G460" s="97">
        <v>6661.09</v>
      </c>
      <c r="H460" s="97">
        <v>6895.3600000000006</v>
      </c>
      <c r="I460" s="97">
        <v>7054.85</v>
      </c>
      <c r="J460" s="97">
        <v>7421.8</v>
      </c>
      <c r="K460" s="97">
        <v>7775.9500000000007</v>
      </c>
      <c r="L460" s="97">
        <v>7781.0400000000009</v>
      </c>
      <c r="M460" s="97">
        <v>8053.88</v>
      </c>
      <c r="N460" s="97">
        <v>8041.8</v>
      </c>
      <c r="O460" s="97">
        <v>7787.32</v>
      </c>
      <c r="P460" s="97">
        <v>7801.82</v>
      </c>
      <c r="Q460" s="97">
        <v>7806.67</v>
      </c>
      <c r="R460" s="97">
        <v>7963.1200000000008</v>
      </c>
      <c r="S460" s="97">
        <v>7844.63</v>
      </c>
      <c r="T460" s="97">
        <v>8171.43</v>
      </c>
      <c r="U460" s="97">
        <v>8162.4500000000007</v>
      </c>
      <c r="V460" s="97">
        <v>7822.38</v>
      </c>
      <c r="W460" s="97">
        <v>7979.88</v>
      </c>
      <c r="X460" s="97">
        <v>7620.46</v>
      </c>
      <c r="Y460" s="97">
        <v>7089.1100000000006</v>
      </c>
    </row>
    <row r="461" spans="1:25" s="70" customFormat="1" ht="15.75" hidden="1" outlineLevel="1" x14ac:dyDescent="0.25">
      <c r="A461" s="117">
        <v>9</v>
      </c>
      <c r="B461" s="97">
        <v>6912.04</v>
      </c>
      <c r="C461" s="97">
        <v>6760.93</v>
      </c>
      <c r="D461" s="97">
        <v>6754.89</v>
      </c>
      <c r="E461" s="97">
        <v>6757.16</v>
      </c>
      <c r="F461" s="97">
        <v>6898.96</v>
      </c>
      <c r="G461" s="97">
        <v>7030.67</v>
      </c>
      <c r="H461" s="97">
        <v>7290.9500000000007</v>
      </c>
      <c r="I461" s="97">
        <v>7609.9400000000005</v>
      </c>
      <c r="J461" s="97">
        <v>7937.5400000000009</v>
      </c>
      <c r="K461" s="97">
        <v>7963.42</v>
      </c>
      <c r="L461" s="97">
        <v>7960.4400000000005</v>
      </c>
      <c r="M461" s="97">
        <v>7953.82</v>
      </c>
      <c r="N461" s="97">
        <v>7941.82</v>
      </c>
      <c r="O461" s="97">
        <v>7939.9</v>
      </c>
      <c r="P461" s="97">
        <v>7940.15</v>
      </c>
      <c r="Q461" s="97">
        <v>7940.92</v>
      </c>
      <c r="R461" s="97">
        <v>7953.3700000000008</v>
      </c>
      <c r="S461" s="97">
        <v>7970.6900000000005</v>
      </c>
      <c r="T461" s="97">
        <v>7965.84</v>
      </c>
      <c r="U461" s="97">
        <v>7975.96</v>
      </c>
      <c r="V461" s="97">
        <v>7931.7000000000007</v>
      </c>
      <c r="W461" s="97">
        <v>7961.32</v>
      </c>
      <c r="X461" s="97">
        <v>7907.56</v>
      </c>
      <c r="Y461" s="97">
        <v>7288.8600000000006</v>
      </c>
    </row>
    <row r="462" spans="1:25" s="70" customFormat="1" ht="15.75" hidden="1" outlineLevel="1" x14ac:dyDescent="0.25">
      <c r="A462" s="117">
        <v>10</v>
      </c>
      <c r="B462" s="97">
        <v>7062.9000000000005</v>
      </c>
      <c r="C462" s="97">
        <v>6988.25</v>
      </c>
      <c r="D462" s="97">
        <v>6964.6100000000006</v>
      </c>
      <c r="E462" s="97">
        <v>6957.2800000000007</v>
      </c>
      <c r="F462" s="97">
        <v>6989.76</v>
      </c>
      <c r="G462" s="97">
        <v>7237.96</v>
      </c>
      <c r="H462" s="97">
        <v>7788.13</v>
      </c>
      <c r="I462" s="97">
        <v>7880.57</v>
      </c>
      <c r="J462" s="97">
        <v>7956.41</v>
      </c>
      <c r="K462" s="97">
        <v>9196.130000000001</v>
      </c>
      <c r="L462" s="97">
        <v>9214.5300000000007</v>
      </c>
      <c r="M462" s="97">
        <v>8476.48</v>
      </c>
      <c r="N462" s="97">
        <v>8421.1200000000008</v>
      </c>
      <c r="O462" s="97">
        <v>8427.2999999999993</v>
      </c>
      <c r="P462" s="97">
        <v>8408.6</v>
      </c>
      <c r="Q462" s="97">
        <v>8393.2000000000007</v>
      </c>
      <c r="R462" s="97">
        <v>8411.26</v>
      </c>
      <c r="S462" s="97">
        <v>8491.68</v>
      </c>
      <c r="T462" s="97">
        <v>8501.51</v>
      </c>
      <c r="U462" s="97">
        <v>8466.0300000000007</v>
      </c>
      <c r="V462" s="97">
        <v>7989.05</v>
      </c>
      <c r="W462" s="97">
        <v>8429.9</v>
      </c>
      <c r="X462" s="97">
        <v>7978.92</v>
      </c>
      <c r="Y462" s="97">
        <v>7798.68</v>
      </c>
    </row>
    <row r="463" spans="1:25" s="70" customFormat="1" ht="15.75" hidden="1" outlineLevel="1" x14ac:dyDescent="0.25">
      <c r="A463" s="117">
        <v>11</v>
      </c>
      <c r="B463" s="97">
        <v>7108.76</v>
      </c>
      <c r="C463" s="97">
        <v>6960.79</v>
      </c>
      <c r="D463" s="97">
        <v>6946.8600000000006</v>
      </c>
      <c r="E463" s="97">
        <v>6936.82</v>
      </c>
      <c r="F463" s="97">
        <v>6962.66</v>
      </c>
      <c r="G463" s="97">
        <v>7123.6100000000006</v>
      </c>
      <c r="H463" s="97">
        <v>7567.1</v>
      </c>
      <c r="I463" s="97">
        <v>7835.66</v>
      </c>
      <c r="J463" s="97">
        <v>7964.42</v>
      </c>
      <c r="K463" s="97">
        <v>8104.4500000000007</v>
      </c>
      <c r="L463" s="97">
        <v>8119.5300000000007</v>
      </c>
      <c r="M463" s="97">
        <v>8097.23</v>
      </c>
      <c r="N463" s="97">
        <v>8051.57</v>
      </c>
      <c r="O463" s="97">
        <v>8056.75</v>
      </c>
      <c r="P463" s="97">
        <v>8018.27</v>
      </c>
      <c r="Q463" s="97">
        <v>8036.85</v>
      </c>
      <c r="R463" s="97">
        <v>8093.47</v>
      </c>
      <c r="S463" s="97">
        <v>8087.9500000000007</v>
      </c>
      <c r="T463" s="97">
        <v>8143.49</v>
      </c>
      <c r="U463" s="97">
        <v>8087.8700000000008</v>
      </c>
      <c r="V463" s="97">
        <v>7956.6200000000008</v>
      </c>
      <c r="W463" s="97">
        <v>7962.47</v>
      </c>
      <c r="X463" s="97">
        <v>7706.91</v>
      </c>
      <c r="Y463" s="97">
        <v>7131.75</v>
      </c>
    </row>
    <row r="464" spans="1:25" s="70" customFormat="1" ht="15.75" hidden="1" outlineLevel="1" x14ac:dyDescent="0.25">
      <c r="A464" s="117">
        <v>12</v>
      </c>
      <c r="B464" s="97">
        <v>7002.84</v>
      </c>
      <c r="C464" s="97">
        <v>6899.52</v>
      </c>
      <c r="D464" s="97">
        <v>6848.58</v>
      </c>
      <c r="E464" s="97">
        <v>6822.7300000000005</v>
      </c>
      <c r="F464" s="97">
        <v>6894.92</v>
      </c>
      <c r="G464" s="97">
        <v>7034.43</v>
      </c>
      <c r="H464" s="97">
        <v>7263.72</v>
      </c>
      <c r="I464" s="97">
        <v>7559.25</v>
      </c>
      <c r="J464" s="97">
        <v>7917.3700000000008</v>
      </c>
      <c r="K464" s="97">
        <v>7974.33</v>
      </c>
      <c r="L464" s="97">
        <v>7978.81</v>
      </c>
      <c r="M464" s="97">
        <v>7970.75</v>
      </c>
      <c r="N464" s="97">
        <v>7954.71</v>
      </c>
      <c r="O464" s="97">
        <v>7956.8700000000008</v>
      </c>
      <c r="P464" s="97">
        <v>7955.14</v>
      </c>
      <c r="Q464" s="97">
        <v>7960.84</v>
      </c>
      <c r="R464" s="97">
        <v>7972.85</v>
      </c>
      <c r="S464" s="97">
        <v>7992.59</v>
      </c>
      <c r="T464" s="97">
        <v>7990.0300000000007</v>
      </c>
      <c r="U464" s="97">
        <v>7983.52</v>
      </c>
      <c r="V464" s="97">
        <v>7913.96</v>
      </c>
      <c r="W464" s="97">
        <v>7923.67</v>
      </c>
      <c r="X464" s="97">
        <v>7471.46</v>
      </c>
      <c r="Y464" s="97">
        <v>7180.24</v>
      </c>
    </row>
    <row r="465" spans="1:25" s="70" customFormat="1" ht="15.75" hidden="1" outlineLevel="1" x14ac:dyDescent="0.25">
      <c r="A465" s="117">
        <v>13</v>
      </c>
      <c r="B465" s="97">
        <v>6930</v>
      </c>
      <c r="C465" s="97">
        <v>6788.6900000000005</v>
      </c>
      <c r="D465" s="97">
        <v>6772.57</v>
      </c>
      <c r="E465" s="97">
        <v>6761.5300000000007</v>
      </c>
      <c r="F465" s="97">
        <v>6783.38</v>
      </c>
      <c r="G465" s="97">
        <v>6965.1500000000005</v>
      </c>
      <c r="H465" s="97">
        <v>7276.6500000000005</v>
      </c>
      <c r="I465" s="97">
        <v>7665.9000000000005</v>
      </c>
      <c r="J465" s="97">
        <v>7926.38</v>
      </c>
      <c r="K465" s="97">
        <v>7916.1200000000008</v>
      </c>
      <c r="L465" s="97">
        <v>7988.64</v>
      </c>
      <c r="M465" s="97">
        <v>7983.1200000000008</v>
      </c>
      <c r="N465" s="97">
        <v>7971.72</v>
      </c>
      <c r="O465" s="97">
        <v>7969.7000000000007</v>
      </c>
      <c r="P465" s="97">
        <v>7970.7800000000007</v>
      </c>
      <c r="Q465" s="97">
        <v>7975.26</v>
      </c>
      <c r="R465" s="97">
        <v>7916.33</v>
      </c>
      <c r="S465" s="97">
        <v>8002.48</v>
      </c>
      <c r="T465" s="97">
        <v>7995.73</v>
      </c>
      <c r="U465" s="97">
        <v>7988.26</v>
      </c>
      <c r="V465" s="97">
        <v>7927.43</v>
      </c>
      <c r="W465" s="97">
        <v>7887.01</v>
      </c>
      <c r="X465" s="97">
        <v>7448.2800000000007</v>
      </c>
      <c r="Y465" s="97">
        <v>7174.6900000000005</v>
      </c>
    </row>
    <row r="466" spans="1:25" s="70" customFormat="1" ht="15.75" hidden="1" outlineLevel="1" x14ac:dyDescent="0.25">
      <c r="A466" s="117">
        <v>14</v>
      </c>
      <c r="B466" s="97">
        <v>7014.18</v>
      </c>
      <c r="C466" s="97">
        <v>6903.12</v>
      </c>
      <c r="D466" s="97">
        <v>6865.6100000000006</v>
      </c>
      <c r="E466" s="97">
        <v>6862.89</v>
      </c>
      <c r="F466" s="97">
        <v>6884</v>
      </c>
      <c r="G466" s="97">
        <v>6992.67</v>
      </c>
      <c r="H466" s="97">
        <v>7208</v>
      </c>
      <c r="I466" s="97">
        <v>7434.31</v>
      </c>
      <c r="J466" s="97">
        <v>7832.66</v>
      </c>
      <c r="K466" s="97">
        <v>7980.66</v>
      </c>
      <c r="L466" s="97">
        <v>7995.66</v>
      </c>
      <c r="M466" s="97">
        <v>7990.66</v>
      </c>
      <c r="N466" s="97">
        <v>7982.38</v>
      </c>
      <c r="O466" s="97">
        <v>7980.56</v>
      </c>
      <c r="P466" s="97">
        <v>7981.08</v>
      </c>
      <c r="Q466" s="97">
        <v>7990.47</v>
      </c>
      <c r="R466" s="97">
        <v>8024.13</v>
      </c>
      <c r="S466" s="97">
        <v>8060.24</v>
      </c>
      <c r="T466" s="97">
        <v>8123.18</v>
      </c>
      <c r="U466" s="97">
        <v>8064.43</v>
      </c>
      <c r="V466" s="97">
        <v>8042.82</v>
      </c>
      <c r="W466" s="97">
        <v>8011.26</v>
      </c>
      <c r="X466" s="97">
        <v>7949.35</v>
      </c>
      <c r="Y466" s="97">
        <v>7655.33</v>
      </c>
    </row>
    <row r="467" spans="1:25" s="70" customFormat="1" ht="15.75" hidden="1" outlineLevel="1" x14ac:dyDescent="0.25">
      <c r="A467" s="117">
        <v>15</v>
      </c>
      <c r="B467" s="97">
        <v>7214.4000000000005</v>
      </c>
      <c r="C467" s="97">
        <v>7006.42</v>
      </c>
      <c r="D467" s="97">
        <v>6952.24</v>
      </c>
      <c r="E467" s="97">
        <v>6920.68</v>
      </c>
      <c r="F467" s="97">
        <v>6936.37</v>
      </c>
      <c r="G467" s="97">
        <v>6980.7300000000005</v>
      </c>
      <c r="H467" s="97">
        <v>7158.4800000000005</v>
      </c>
      <c r="I467" s="97">
        <v>7300.18</v>
      </c>
      <c r="J467" s="97">
        <v>7737.63</v>
      </c>
      <c r="K467" s="97">
        <v>7946.76</v>
      </c>
      <c r="L467" s="97">
        <v>7978.27</v>
      </c>
      <c r="M467" s="97">
        <v>7982.17</v>
      </c>
      <c r="N467" s="97">
        <v>7975.74</v>
      </c>
      <c r="O467" s="97">
        <v>7976.31</v>
      </c>
      <c r="P467" s="97">
        <v>7966.8</v>
      </c>
      <c r="Q467" s="97">
        <v>7967.25</v>
      </c>
      <c r="R467" s="97">
        <v>7985.68</v>
      </c>
      <c r="S467" s="97">
        <v>8007.75</v>
      </c>
      <c r="T467" s="97">
        <v>8012.8600000000006</v>
      </c>
      <c r="U467" s="97">
        <v>8003.4</v>
      </c>
      <c r="V467" s="97">
        <v>7984.93</v>
      </c>
      <c r="W467" s="97">
        <v>7978.18</v>
      </c>
      <c r="X467" s="97">
        <v>7795.06</v>
      </c>
      <c r="Y467" s="97">
        <v>7308.37</v>
      </c>
    </row>
    <row r="468" spans="1:25" s="70" customFormat="1" ht="15.75" hidden="1" outlineLevel="1" x14ac:dyDescent="0.25">
      <c r="A468" s="117">
        <v>16</v>
      </c>
      <c r="B468" s="97">
        <v>7052.21</v>
      </c>
      <c r="C468" s="97">
        <v>6967.04</v>
      </c>
      <c r="D468" s="97">
        <v>6913.38</v>
      </c>
      <c r="E468" s="97">
        <v>6899.54</v>
      </c>
      <c r="F468" s="97">
        <v>6929.2800000000007</v>
      </c>
      <c r="G468" s="97">
        <v>7183.06</v>
      </c>
      <c r="H468" s="97">
        <v>7549.59</v>
      </c>
      <c r="I468" s="97">
        <v>7837.67</v>
      </c>
      <c r="J468" s="97">
        <v>7971.64</v>
      </c>
      <c r="K468" s="97">
        <v>7999.65</v>
      </c>
      <c r="L468" s="97">
        <v>7997.42</v>
      </c>
      <c r="M468" s="97">
        <v>7962.05</v>
      </c>
      <c r="N468" s="97">
        <v>7958.9</v>
      </c>
      <c r="O468" s="97">
        <v>7951.99</v>
      </c>
      <c r="P468" s="97">
        <v>7953.88</v>
      </c>
      <c r="Q468" s="97">
        <v>7932.21</v>
      </c>
      <c r="R468" s="97">
        <v>7954.1200000000008</v>
      </c>
      <c r="S468" s="97">
        <v>7920.6</v>
      </c>
      <c r="T468" s="97">
        <v>7933.73</v>
      </c>
      <c r="U468" s="97">
        <v>7917.74</v>
      </c>
      <c r="V468" s="97">
        <v>7853.06</v>
      </c>
      <c r="W468" s="97">
        <v>7826.2800000000007</v>
      </c>
      <c r="X468" s="97">
        <v>7305.5300000000007</v>
      </c>
      <c r="Y468" s="97">
        <v>7035.35</v>
      </c>
    </row>
    <row r="469" spans="1:25" s="70" customFormat="1" ht="15.75" hidden="1" outlineLevel="1" x14ac:dyDescent="0.25">
      <c r="A469" s="117">
        <v>17</v>
      </c>
      <c r="B469" s="97">
        <v>6947.8600000000006</v>
      </c>
      <c r="C469" s="97">
        <v>6822.26</v>
      </c>
      <c r="D469" s="97">
        <v>6753.76</v>
      </c>
      <c r="E469" s="97">
        <v>6739.3600000000006</v>
      </c>
      <c r="F469" s="97">
        <v>6837.2300000000005</v>
      </c>
      <c r="G469" s="97">
        <v>7006.1500000000005</v>
      </c>
      <c r="H469" s="97">
        <v>7254.3600000000006</v>
      </c>
      <c r="I469" s="97">
        <v>7627.96</v>
      </c>
      <c r="J469" s="97">
        <v>7852.7900000000009</v>
      </c>
      <c r="K469" s="97">
        <v>7885.65</v>
      </c>
      <c r="L469" s="97">
        <v>7925.09</v>
      </c>
      <c r="M469" s="97">
        <v>7920.68</v>
      </c>
      <c r="N469" s="97">
        <v>7902.1900000000005</v>
      </c>
      <c r="O469" s="97">
        <v>7880.34</v>
      </c>
      <c r="P469" s="97">
        <v>7904.93</v>
      </c>
      <c r="Q469" s="97">
        <v>7902.66</v>
      </c>
      <c r="R469" s="97">
        <v>7925.77</v>
      </c>
      <c r="S469" s="97">
        <v>7925.92</v>
      </c>
      <c r="T469" s="97">
        <v>7932.0300000000007</v>
      </c>
      <c r="U469" s="97">
        <v>7886.42</v>
      </c>
      <c r="V469" s="97">
        <v>7837.8600000000006</v>
      </c>
      <c r="W469" s="97">
        <v>7838.67</v>
      </c>
      <c r="X469" s="97">
        <v>7353.85</v>
      </c>
      <c r="Y469" s="97">
        <v>7047.55</v>
      </c>
    </row>
    <row r="470" spans="1:25" s="70" customFormat="1" ht="15.75" hidden="1" outlineLevel="1" x14ac:dyDescent="0.25">
      <c r="A470" s="117">
        <v>18</v>
      </c>
      <c r="B470" s="97">
        <v>6927.3600000000006</v>
      </c>
      <c r="C470" s="97">
        <v>6762.1100000000006</v>
      </c>
      <c r="D470" s="97">
        <v>6649.16</v>
      </c>
      <c r="E470" s="97">
        <v>6518.5300000000007</v>
      </c>
      <c r="F470" s="97">
        <v>6765.85</v>
      </c>
      <c r="G470" s="97">
        <v>6924.29</v>
      </c>
      <c r="H470" s="97">
        <v>7180.49</v>
      </c>
      <c r="I470" s="97">
        <v>7478.89</v>
      </c>
      <c r="J470" s="97">
        <v>7843.16</v>
      </c>
      <c r="K470" s="97">
        <v>7928.6200000000008</v>
      </c>
      <c r="L470" s="97">
        <v>7939.4400000000005</v>
      </c>
      <c r="M470" s="97">
        <v>7915.59</v>
      </c>
      <c r="N470" s="97">
        <v>7883.88</v>
      </c>
      <c r="O470" s="97">
        <v>7881.01</v>
      </c>
      <c r="P470" s="97">
        <v>7889.51</v>
      </c>
      <c r="Q470" s="97">
        <v>7886.06</v>
      </c>
      <c r="R470" s="97">
        <v>7939.66</v>
      </c>
      <c r="S470" s="97">
        <v>7986.58</v>
      </c>
      <c r="T470" s="97">
        <v>7994.16</v>
      </c>
      <c r="U470" s="97">
        <v>7996.16</v>
      </c>
      <c r="V470" s="97">
        <v>7961.01</v>
      </c>
      <c r="W470" s="97">
        <v>7943.83</v>
      </c>
      <c r="X470" s="97">
        <v>7487.75</v>
      </c>
      <c r="Y470" s="97">
        <v>7163.99</v>
      </c>
    </row>
    <row r="471" spans="1:25" s="70" customFormat="1" ht="15.75" hidden="1" outlineLevel="1" x14ac:dyDescent="0.25">
      <c r="A471" s="117">
        <v>19</v>
      </c>
      <c r="B471" s="97">
        <v>7010.1900000000005</v>
      </c>
      <c r="C471" s="97">
        <v>6824.8</v>
      </c>
      <c r="D471" s="97">
        <v>6797.92</v>
      </c>
      <c r="E471" s="97">
        <v>6794.74</v>
      </c>
      <c r="F471" s="97">
        <v>6921.4000000000005</v>
      </c>
      <c r="G471" s="97">
        <v>7087.96</v>
      </c>
      <c r="H471" s="97">
        <v>7471.43</v>
      </c>
      <c r="I471" s="97">
        <v>7908.39</v>
      </c>
      <c r="J471" s="97">
        <v>8020.8600000000006</v>
      </c>
      <c r="K471" s="97">
        <v>8366.2999999999993</v>
      </c>
      <c r="L471" s="97">
        <v>8347.01</v>
      </c>
      <c r="M471" s="97">
        <v>8256</v>
      </c>
      <c r="N471" s="97">
        <v>8241.5300000000007</v>
      </c>
      <c r="O471" s="97">
        <v>8301.1</v>
      </c>
      <c r="P471" s="97">
        <v>8376.0400000000009</v>
      </c>
      <c r="Q471" s="97">
        <v>8499.26</v>
      </c>
      <c r="R471" s="97">
        <v>8377.85</v>
      </c>
      <c r="S471" s="97">
        <v>8165.09</v>
      </c>
      <c r="T471" s="97">
        <v>8169.26</v>
      </c>
      <c r="U471" s="97">
        <v>8754.93</v>
      </c>
      <c r="V471" s="97">
        <v>8114.6900000000005</v>
      </c>
      <c r="W471" s="97">
        <v>8132.83</v>
      </c>
      <c r="X471" s="97">
        <v>7979.8600000000006</v>
      </c>
      <c r="Y471" s="97">
        <v>7253.2000000000007</v>
      </c>
    </row>
    <row r="472" spans="1:25" s="70" customFormat="1" ht="15.75" hidden="1" outlineLevel="1" x14ac:dyDescent="0.25">
      <c r="A472" s="117">
        <v>20</v>
      </c>
      <c r="B472" s="97">
        <v>7116.42</v>
      </c>
      <c r="C472" s="97">
        <v>6979.6</v>
      </c>
      <c r="D472" s="97">
        <v>6932.4500000000007</v>
      </c>
      <c r="E472" s="97">
        <v>6923.54</v>
      </c>
      <c r="F472" s="97">
        <v>6958.06</v>
      </c>
      <c r="G472" s="97">
        <v>7222.71</v>
      </c>
      <c r="H472" s="97">
        <v>7554.02</v>
      </c>
      <c r="I472" s="97">
        <v>7911.9400000000005</v>
      </c>
      <c r="J472" s="97">
        <v>7972.21</v>
      </c>
      <c r="K472" s="97">
        <v>7996.39</v>
      </c>
      <c r="L472" s="97">
        <v>7989.25</v>
      </c>
      <c r="M472" s="97">
        <v>7970.16</v>
      </c>
      <c r="N472" s="97">
        <v>7952.42</v>
      </c>
      <c r="O472" s="97">
        <v>7949.4400000000005</v>
      </c>
      <c r="P472" s="97">
        <v>7951.73</v>
      </c>
      <c r="Q472" s="97">
        <v>7955.8700000000008</v>
      </c>
      <c r="R472" s="97">
        <v>7971.8700000000008</v>
      </c>
      <c r="S472" s="97">
        <v>7990.4</v>
      </c>
      <c r="T472" s="97">
        <v>7991.33</v>
      </c>
      <c r="U472" s="97">
        <v>7979.58</v>
      </c>
      <c r="V472" s="97">
        <v>7949.97</v>
      </c>
      <c r="W472" s="97">
        <v>7959.75</v>
      </c>
      <c r="X472" s="97">
        <v>7606.08</v>
      </c>
      <c r="Y472" s="97">
        <v>7348.64</v>
      </c>
    </row>
    <row r="473" spans="1:25" s="70" customFormat="1" ht="15.75" hidden="1" outlineLevel="1" x14ac:dyDescent="0.25">
      <c r="A473" s="117">
        <v>21</v>
      </c>
      <c r="B473" s="97">
        <v>7112.72</v>
      </c>
      <c r="C473" s="97">
        <v>7052.08</v>
      </c>
      <c r="D473" s="97">
        <v>6949.66</v>
      </c>
      <c r="E473" s="97">
        <v>6935.3</v>
      </c>
      <c r="F473" s="97">
        <v>6941.02</v>
      </c>
      <c r="G473" s="97">
        <v>7122.99</v>
      </c>
      <c r="H473" s="97">
        <v>7246.88</v>
      </c>
      <c r="I473" s="97">
        <v>7492.26</v>
      </c>
      <c r="J473" s="97">
        <v>7897.47</v>
      </c>
      <c r="K473" s="97">
        <v>8145.77</v>
      </c>
      <c r="L473" s="97">
        <v>8167.55</v>
      </c>
      <c r="M473" s="97">
        <v>8317.68</v>
      </c>
      <c r="N473" s="97">
        <v>8262.7900000000009</v>
      </c>
      <c r="O473" s="97">
        <v>9197.1</v>
      </c>
      <c r="P473" s="97">
        <v>9170.42</v>
      </c>
      <c r="Q473" s="97">
        <v>9170.4</v>
      </c>
      <c r="R473" s="97">
        <v>8372.3700000000008</v>
      </c>
      <c r="S473" s="97">
        <v>9424.76</v>
      </c>
      <c r="T473" s="97">
        <v>9583.43</v>
      </c>
      <c r="U473" s="97">
        <v>9481.74</v>
      </c>
      <c r="V473" s="97">
        <v>7999.4400000000005</v>
      </c>
      <c r="W473" s="97">
        <v>7979.2000000000007</v>
      </c>
      <c r="X473" s="97">
        <v>7712.83</v>
      </c>
      <c r="Y473" s="97">
        <v>7351.6500000000005</v>
      </c>
    </row>
    <row r="474" spans="1:25" s="70" customFormat="1" ht="15.75" hidden="1" outlineLevel="1" x14ac:dyDescent="0.25">
      <c r="A474" s="117">
        <v>22</v>
      </c>
      <c r="B474" s="97">
        <v>7237.2800000000007</v>
      </c>
      <c r="C474" s="97">
        <v>7103.6900000000005</v>
      </c>
      <c r="D474" s="97">
        <v>6956.27</v>
      </c>
      <c r="E474" s="97">
        <v>6957.77</v>
      </c>
      <c r="F474" s="97">
        <v>6957.2300000000005</v>
      </c>
      <c r="G474" s="97">
        <v>7110</v>
      </c>
      <c r="H474" s="97">
        <v>7228.96</v>
      </c>
      <c r="I474" s="97">
        <v>7298.97</v>
      </c>
      <c r="J474" s="97">
        <v>7749.46</v>
      </c>
      <c r="K474" s="97">
        <v>7941.3</v>
      </c>
      <c r="L474" s="97">
        <v>7944.21</v>
      </c>
      <c r="M474" s="97">
        <v>7949.08</v>
      </c>
      <c r="N474" s="97">
        <v>7959.01</v>
      </c>
      <c r="O474" s="97">
        <v>7954.73</v>
      </c>
      <c r="P474" s="97">
        <v>7948.91</v>
      </c>
      <c r="Q474" s="97">
        <v>7949.22</v>
      </c>
      <c r="R474" s="97">
        <v>7973.6</v>
      </c>
      <c r="S474" s="97">
        <v>7990.24</v>
      </c>
      <c r="T474" s="97">
        <v>7991.14</v>
      </c>
      <c r="U474" s="97">
        <v>7977.35</v>
      </c>
      <c r="V474" s="97">
        <v>7978.26</v>
      </c>
      <c r="W474" s="97">
        <v>7960.89</v>
      </c>
      <c r="X474" s="97">
        <v>7820.07</v>
      </c>
      <c r="Y474" s="97">
        <v>7453.4500000000007</v>
      </c>
    </row>
    <row r="475" spans="1:25" s="70" customFormat="1" ht="15.75" hidden="1" outlineLevel="1" x14ac:dyDescent="0.25">
      <c r="A475" s="117">
        <v>23</v>
      </c>
      <c r="B475" s="97">
        <v>7218.91</v>
      </c>
      <c r="C475" s="97">
        <v>7018.97</v>
      </c>
      <c r="D475" s="97">
        <v>6963.82</v>
      </c>
      <c r="E475" s="97">
        <v>6956.96</v>
      </c>
      <c r="F475" s="97">
        <v>7014.26</v>
      </c>
      <c r="G475" s="97">
        <v>7344.06</v>
      </c>
      <c r="H475" s="97">
        <v>7784.4400000000005</v>
      </c>
      <c r="I475" s="97">
        <v>7920.2900000000009</v>
      </c>
      <c r="J475" s="97">
        <v>8051.82</v>
      </c>
      <c r="K475" s="97">
        <v>8156.84</v>
      </c>
      <c r="L475" s="97">
        <v>8184.32</v>
      </c>
      <c r="M475" s="97">
        <v>8208.77</v>
      </c>
      <c r="N475" s="97">
        <v>8171.25</v>
      </c>
      <c r="O475" s="97">
        <v>8177.48</v>
      </c>
      <c r="P475" s="97">
        <v>8165.0400000000009</v>
      </c>
      <c r="Q475" s="97">
        <v>8079.58</v>
      </c>
      <c r="R475" s="97">
        <v>8074.3700000000008</v>
      </c>
      <c r="S475" s="97">
        <v>8118.81</v>
      </c>
      <c r="T475" s="97">
        <v>8130.93</v>
      </c>
      <c r="U475" s="97">
        <v>8097.18</v>
      </c>
      <c r="V475" s="97">
        <v>7949.85</v>
      </c>
      <c r="W475" s="97">
        <v>7992.84</v>
      </c>
      <c r="X475" s="97">
        <v>7860.25</v>
      </c>
      <c r="Y475" s="97">
        <v>7345.67</v>
      </c>
    </row>
    <row r="476" spans="1:25" s="70" customFormat="1" ht="15.75" hidden="1" outlineLevel="1" x14ac:dyDescent="0.25">
      <c r="A476" s="117">
        <v>24</v>
      </c>
      <c r="B476" s="97">
        <v>7040.77</v>
      </c>
      <c r="C476" s="97">
        <v>6927.66</v>
      </c>
      <c r="D476" s="97">
        <v>6921.9500000000007</v>
      </c>
      <c r="E476" s="97">
        <v>6919.13</v>
      </c>
      <c r="F476" s="97">
        <v>6964.72</v>
      </c>
      <c r="G476" s="97">
        <v>7177.0300000000007</v>
      </c>
      <c r="H476" s="97">
        <v>7487.25</v>
      </c>
      <c r="I476" s="97">
        <v>7919.4400000000005</v>
      </c>
      <c r="J476" s="97">
        <v>8022.3</v>
      </c>
      <c r="K476" s="97">
        <v>8100.8600000000006</v>
      </c>
      <c r="L476" s="97">
        <v>8084.58</v>
      </c>
      <c r="M476" s="97">
        <v>8074.46</v>
      </c>
      <c r="N476" s="97">
        <v>8050.85</v>
      </c>
      <c r="O476" s="97">
        <v>8066.34</v>
      </c>
      <c r="P476" s="97">
        <v>8065.74</v>
      </c>
      <c r="Q476" s="97">
        <v>8068.97</v>
      </c>
      <c r="R476" s="97">
        <v>8048.92</v>
      </c>
      <c r="S476" s="97">
        <v>8051.58</v>
      </c>
      <c r="T476" s="97">
        <v>8074.17</v>
      </c>
      <c r="U476" s="97">
        <v>8075.75</v>
      </c>
      <c r="V476" s="97">
        <v>7970.91</v>
      </c>
      <c r="W476" s="97">
        <v>7934.25</v>
      </c>
      <c r="X476" s="97">
        <v>7550.59</v>
      </c>
      <c r="Y476" s="97">
        <v>7182.27</v>
      </c>
    </row>
    <row r="477" spans="1:25" s="70" customFormat="1" ht="15.75" hidden="1" outlineLevel="1" x14ac:dyDescent="0.25">
      <c r="A477" s="117">
        <v>25</v>
      </c>
      <c r="B477" s="97">
        <v>6983.7000000000007</v>
      </c>
      <c r="C477" s="97">
        <v>6928.07</v>
      </c>
      <c r="D477" s="97">
        <v>6774.01</v>
      </c>
      <c r="E477" s="97">
        <v>6766.71</v>
      </c>
      <c r="F477" s="97">
        <v>6921.37</v>
      </c>
      <c r="G477" s="97">
        <v>7016.1100000000006</v>
      </c>
      <c r="H477" s="97">
        <v>7254.75</v>
      </c>
      <c r="I477" s="97">
        <v>7813.34</v>
      </c>
      <c r="J477" s="97">
        <v>7949.0300000000007</v>
      </c>
      <c r="K477" s="97">
        <v>7979.49</v>
      </c>
      <c r="L477" s="97">
        <v>7978.05</v>
      </c>
      <c r="M477" s="97">
        <v>7883.17</v>
      </c>
      <c r="N477" s="97">
        <v>7959.56</v>
      </c>
      <c r="O477" s="97">
        <v>7961.67</v>
      </c>
      <c r="P477" s="97">
        <v>7959.6</v>
      </c>
      <c r="Q477" s="97">
        <v>7960.81</v>
      </c>
      <c r="R477" s="97">
        <v>7963.1200000000008</v>
      </c>
      <c r="S477" s="97">
        <v>7966.34</v>
      </c>
      <c r="T477" s="97">
        <v>7972.23</v>
      </c>
      <c r="U477" s="97">
        <v>7963.91</v>
      </c>
      <c r="V477" s="97">
        <v>7877.3600000000006</v>
      </c>
      <c r="W477" s="97">
        <v>7781.02</v>
      </c>
      <c r="X477" s="97">
        <v>7244.07</v>
      </c>
      <c r="Y477" s="97">
        <v>7001.58</v>
      </c>
    </row>
    <row r="478" spans="1:25" s="70" customFormat="1" ht="15.75" hidden="1" outlineLevel="1" x14ac:dyDescent="0.25">
      <c r="A478" s="117">
        <v>26</v>
      </c>
      <c r="B478" s="97">
        <v>6867.58</v>
      </c>
      <c r="C478" s="97">
        <v>6711.96</v>
      </c>
      <c r="D478" s="97">
        <v>6672.82</v>
      </c>
      <c r="E478" s="97">
        <v>6643.91</v>
      </c>
      <c r="F478" s="97">
        <v>6806.96</v>
      </c>
      <c r="G478" s="97">
        <v>6946.4400000000005</v>
      </c>
      <c r="H478" s="97">
        <v>7217.6900000000005</v>
      </c>
      <c r="I478" s="97">
        <v>7570.9800000000005</v>
      </c>
      <c r="J478" s="97">
        <v>7888.3600000000006</v>
      </c>
      <c r="K478" s="97">
        <v>7964.25</v>
      </c>
      <c r="L478" s="97">
        <v>7891.46</v>
      </c>
      <c r="M478" s="97">
        <v>7882.5</v>
      </c>
      <c r="N478" s="97">
        <v>7861.98</v>
      </c>
      <c r="O478" s="97">
        <v>7860.56</v>
      </c>
      <c r="P478" s="97">
        <v>7847.56</v>
      </c>
      <c r="Q478" s="97">
        <v>7846.6200000000008</v>
      </c>
      <c r="R478" s="97">
        <v>7882.75</v>
      </c>
      <c r="S478" s="97">
        <v>7919.41</v>
      </c>
      <c r="T478" s="97">
        <v>7914.85</v>
      </c>
      <c r="U478" s="97">
        <v>7911.68</v>
      </c>
      <c r="V478" s="97">
        <v>7874.1</v>
      </c>
      <c r="W478" s="97">
        <v>7830.42</v>
      </c>
      <c r="X478" s="97">
        <v>7240.7800000000007</v>
      </c>
      <c r="Y478" s="97">
        <v>6980.13</v>
      </c>
    </row>
    <row r="479" spans="1:25" s="70" customFormat="1" ht="15.75" hidden="1" outlineLevel="1" x14ac:dyDescent="0.25">
      <c r="A479" s="117">
        <v>27</v>
      </c>
      <c r="B479" s="97">
        <v>6961.76</v>
      </c>
      <c r="C479" s="97">
        <v>6910.1</v>
      </c>
      <c r="D479" s="97">
        <v>6884.2800000000007</v>
      </c>
      <c r="E479" s="97">
        <v>6848.13</v>
      </c>
      <c r="F479" s="97">
        <v>6926.85</v>
      </c>
      <c r="G479" s="97">
        <v>7045.93</v>
      </c>
      <c r="H479" s="97">
        <v>7353.84</v>
      </c>
      <c r="I479" s="97">
        <v>7856.99</v>
      </c>
      <c r="J479" s="97">
        <v>7972.1100000000006</v>
      </c>
      <c r="K479" s="97">
        <v>8013.84</v>
      </c>
      <c r="L479" s="97">
        <v>8023.7000000000007</v>
      </c>
      <c r="M479" s="97">
        <v>8020</v>
      </c>
      <c r="N479" s="97">
        <v>8003.05</v>
      </c>
      <c r="O479" s="97">
        <v>7996.34</v>
      </c>
      <c r="P479" s="97">
        <v>7991.2000000000007</v>
      </c>
      <c r="Q479" s="97">
        <v>7996.99</v>
      </c>
      <c r="R479" s="97">
        <v>8018.57</v>
      </c>
      <c r="S479" s="97">
        <v>8037.01</v>
      </c>
      <c r="T479" s="97">
        <v>8038.75</v>
      </c>
      <c r="U479" s="97">
        <v>8039.57</v>
      </c>
      <c r="V479" s="97">
        <v>8013.5</v>
      </c>
      <c r="W479" s="97">
        <v>7978.1100000000006</v>
      </c>
      <c r="X479" s="97">
        <v>7904.13</v>
      </c>
      <c r="Y479" s="97">
        <v>7809.17</v>
      </c>
    </row>
    <row r="480" spans="1:25" s="70" customFormat="1" ht="15.75" hidden="1" outlineLevel="1" x14ac:dyDescent="0.25">
      <c r="A480" s="117">
        <v>28</v>
      </c>
      <c r="B480" s="97">
        <v>7123.2800000000007</v>
      </c>
      <c r="C480" s="97">
        <v>6980.14</v>
      </c>
      <c r="D480" s="97">
        <v>6929.75</v>
      </c>
      <c r="E480" s="97">
        <v>6922.72</v>
      </c>
      <c r="F480" s="97">
        <v>6944.81</v>
      </c>
      <c r="G480" s="97">
        <v>7147.05</v>
      </c>
      <c r="H480" s="97">
        <v>7491.52</v>
      </c>
      <c r="I480" s="97">
        <v>7945.83</v>
      </c>
      <c r="J480" s="97">
        <v>8024.55</v>
      </c>
      <c r="K480" s="97">
        <v>8083.91</v>
      </c>
      <c r="L480" s="97">
        <v>8083.91</v>
      </c>
      <c r="M480" s="97">
        <v>8066.48</v>
      </c>
      <c r="N480" s="97">
        <v>8039.08</v>
      </c>
      <c r="O480" s="97">
        <v>8021.88</v>
      </c>
      <c r="P480" s="97">
        <v>8012.02</v>
      </c>
      <c r="Q480" s="97">
        <v>8018.1100000000006</v>
      </c>
      <c r="R480" s="97">
        <v>8049.18</v>
      </c>
      <c r="S480" s="97">
        <v>8062.2800000000007</v>
      </c>
      <c r="T480" s="97">
        <v>8115.1900000000005</v>
      </c>
      <c r="U480" s="97">
        <v>7973.2800000000007</v>
      </c>
      <c r="V480" s="97">
        <v>7974.3</v>
      </c>
      <c r="W480" s="97">
        <v>7919.66</v>
      </c>
      <c r="X480" s="97">
        <v>7946.9</v>
      </c>
      <c r="Y480" s="97">
        <v>7461.34</v>
      </c>
    </row>
    <row r="481" spans="1:25" s="70" customFormat="1" ht="15.75" hidden="1" outlineLevel="1" x14ac:dyDescent="0.25">
      <c r="A481" s="117">
        <v>29</v>
      </c>
      <c r="B481" s="97">
        <v>7231.3600000000006</v>
      </c>
      <c r="C481" s="97">
        <v>7090.7800000000007</v>
      </c>
      <c r="D481" s="97">
        <v>7001.1100000000006</v>
      </c>
      <c r="E481" s="97">
        <v>6951.33</v>
      </c>
      <c r="F481" s="97">
        <v>7019.24</v>
      </c>
      <c r="G481" s="97">
        <v>7071.4800000000005</v>
      </c>
      <c r="H481" s="97">
        <v>7216.99</v>
      </c>
      <c r="I481" s="97">
        <v>7806.99</v>
      </c>
      <c r="J481" s="97">
        <v>7956.08</v>
      </c>
      <c r="K481" s="97">
        <v>7918.4400000000005</v>
      </c>
      <c r="L481" s="97">
        <v>8042.26</v>
      </c>
      <c r="M481" s="97">
        <v>8045.63</v>
      </c>
      <c r="N481" s="97">
        <v>8042.07</v>
      </c>
      <c r="O481" s="97">
        <v>8040.5400000000009</v>
      </c>
      <c r="P481" s="97">
        <v>8031.42</v>
      </c>
      <c r="Q481" s="97">
        <v>7968.42</v>
      </c>
      <c r="R481" s="97">
        <v>8192.5600000000013</v>
      </c>
      <c r="S481" s="97">
        <v>8123.71</v>
      </c>
      <c r="T481" s="97">
        <v>9648.4</v>
      </c>
      <c r="U481" s="97">
        <v>9538.4700000000012</v>
      </c>
      <c r="V481" s="97">
        <v>9242.41</v>
      </c>
      <c r="W481" s="97">
        <v>7968.8</v>
      </c>
      <c r="X481" s="97">
        <v>7910.1</v>
      </c>
      <c r="Y481" s="97">
        <v>7914.5300000000007</v>
      </c>
    </row>
    <row r="482" spans="1:25" s="70" customFormat="1" ht="15.75" collapsed="1" x14ac:dyDescent="0.25">
      <c r="A482" s="117">
        <v>30</v>
      </c>
      <c r="B482" s="97">
        <v>7214.42</v>
      </c>
      <c r="C482" s="97">
        <v>7078.08</v>
      </c>
      <c r="D482" s="97">
        <v>6935.41</v>
      </c>
      <c r="E482" s="97">
        <v>6933.41</v>
      </c>
      <c r="F482" s="97">
        <v>6959.87</v>
      </c>
      <c r="G482" s="97">
        <v>7045.17</v>
      </c>
      <c r="H482" s="97">
        <v>7198.6100000000006</v>
      </c>
      <c r="I482" s="97">
        <v>7400.88</v>
      </c>
      <c r="J482" s="97">
        <v>7932.24</v>
      </c>
      <c r="K482" s="97">
        <v>7904.64</v>
      </c>
      <c r="L482" s="97">
        <v>8013.93</v>
      </c>
      <c r="M482" s="97">
        <v>8020.0300000000007</v>
      </c>
      <c r="N482" s="97">
        <v>8012.97</v>
      </c>
      <c r="O482" s="97">
        <v>8011.82</v>
      </c>
      <c r="P482" s="97">
        <v>7998.18</v>
      </c>
      <c r="Q482" s="97">
        <v>8003.4400000000005</v>
      </c>
      <c r="R482" s="97">
        <v>8010.51</v>
      </c>
      <c r="S482" s="97">
        <v>8034.14</v>
      </c>
      <c r="T482" s="97">
        <v>8035.7900000000009</v>
      </c>
      <c r="U482" s="97">
        <v>8023.13</v>
      </c>
      <c r="V482" s="97">
        <v>8005.8700000000008</v>
      </c>
      <c r="W482" s="97">
        <v>7959.67</v>
      </c>
      <c r="X482" s="97">
        <v>7781.1</v>
      </c>
      <c r="Y482" s="97">
        <v>7222.1</v>
      </c>
    </row>
    <row r="483" spans="1:25" s="70" customFormat="1" ht="15.75" x14ac:dyDescent="0.25">
      <c r="A483" s="117">
        <v>31</v>
      </c>
      <c r="B483" s="97">
        <v>7147.79</v>
      </c>
      <c r="C483" s="97">
        <v>6961.35</v>
      </c>
      <c r="D483" s="97">
        <v>6909.87</v>
      </c>
      <c r="E483" s="97">
        <v>6897.43</v>
      </c>
      <c r="F483" s="97">
        <v>6903.09</v>
      </c>
      <c r="G483" s="97">
        <v>6941.3</v>
      </c>
      <c r="H483" s="97">
        <v>7032.02</v>
      </c>
      <c r="I483" s="97">
        <v>7216.7800000000007</v>
      </c>
      <c r="J483" s="97">
        <v>7686.02</v>
      </c>
      <c r="K483" s="97">
        <v>7844.74</v>
      </c>
      <c r="L483" s="97">
        <v>7859.33</v>
      </c>
      <c r="M483" s="97">
        <v>7856.1900000000005</v>
      </c>
      <c r="N483" s="97">
        <v>7843.05</v>
      </c>
      <c r="O483" s="97">
        <v>7795.73</v>
      </c>
      <c r="P483" s="97">
        <v>7784.27</v>
      </c>
      <c r="Q483" s="97">
        <v>7791.4</v>
      </c>
      <c r="R483" s="97">
        <v>7850.25</v>
      </c>
      <c r="S483" s="97">
        <v>7861.75</v>
      </c>
      <c r="T483" s="97">
        <v>7872.3</v>
      </c>
      <c r="U483" s="97">
        <v>7896.1</v>
      </c>
      <c r="V483" s="97">
        <v>7846.3</v>
      </c>
      <c r="W483" s="97">
        <v>7653.5</v>
      </c>
      <c r="X483" s="97">
        <v>7319.14</v>
      </c>
      <c r="Y483" s="97">
        <v>7087.18</v>
      </c>
    </row>
    <row r="484" spans="1:25" s="70" customFormat="1" ht="15.75" x14ac:dyDescent="0.25">
      <c r="A484" s="46"/>
    </row>
    <row r="485" spans="1:25" s="70" customFormat="1" ht="15.75" x14ac:dyDescent="0.25">
      <c r="A485" s="164" t="s">
        <v>32</v>
      </c>
      <c r="B485" s="164" t="s">
        <v>125</v>
      </c>
      <c r="C485" s="164"/>
      <c r="D485" s="164"/>
      <c r="E485" s="164"/>
      <c r="F485" s="164"/>
      <c r="G485" s="164"/>
      <c r="H485" s="164"/>
      <c r="I485" s="164"/>
      <c r="J485" s="164"/>
      <c r="K485" s="164"/>
      <c r="L485" s="164"/>
      <c r="M485" s="164"/>
      <c r="N485" s="164"/>
      <c r="O485" s="164"/>
      <c r="P485" s="164"/>
      <c r="Q485" s="164"/>
      <c r="R485" s="164"/>
      <c r="S485" s="164"/>
      <c r="T485" s="164"/>
      <c r="U485" s="164"/>
      <c r="V485" s="164"/>
      <c r="W485" s="164"/>
      <c r="X485" s="164"/>
      <c r="Y485" s="164"/>
    </row>
    <row r="486" spans="1:25" s="77" customFormat="1" ht="12.75" x14ac:dyDescent="0.2">
      <c r="A486" s="164"/>
      <c r="B486" s="76" t="s">
        <v>33</v>
      </c>
      <c r="C486" s="76" t="s">
        <v>34</v>
      </c>
      <c r="D486" s="76" t="s">
        <v>35</v>
      </c>
      <c r="E486" s="76" t="s">
        <v>36</v>
      </c>
      <c r="F486" s="76" t="s">
        <v>37</v>
      </c>
      <c r="G486" s="76" t="s">
        <v>38</v>
      </c>
      <c r="H486" s="76" t="s">
        <v>39</v>
      </c>
      <c r="I486" s="76" t="s">
        <v>40</v>
      </c>
      <c r="J486" s="76" t="s">
        <v>41</v>
      </c>
      <c r="K486" s="76" t="s">
        <v>42</v>
      </c>
      <c r="L486" s="76" t="s">
        <v>43</v>
      </c>
      <c r="M486" s="76" t="s">
        <v>44</v>
      </c>
      <c r="N486" s="76" t="s">
        <v>45</v>
      </c>
      <c r="O486" s="76" t="s">
        <v>46</v>
      </c>
      <c r="P486" s="76" t="s">
        <v>47</v>
      </c>
      <c r="Q486" s="76" t="s">
        <v>48</v>
      </c>
      <c r="R486" s="76" t="s">
        <v>49</v>
      </c>
      <c r="S486" s="76" t="s">
        <v>50</v>
      </c>
      <c r="T486" s="76" t="s">
        <v>51</v>
      </c>
      <c r="U486" s="76" t="s">
        <v>52</v>
      </c>
      <c r="V486" s="76" t="s">
        <v>53</v>
      </c>
      <c r="W486" s="76" t="s">
        <v>54</v>
      </c>
      <c r="X486" s="76" t="s">
        <v>55</v>
      </c>
      <c r="Y486" s="76" t="s">
        <v>56</v>
      </c>
    </row>
    <row r="487" spans="1:25" s="70" customFormat="1" ht="15.75" x14ac:dyDescent="0.25">
      <c r="A487" s="117">
        <v>1</v>
      </c>
      <c r="B487" s="97">
        <v>9038.11</v>
      </c>
      <c r="C487" s="97">
        <v>8843.16</v>
      </c>
      <c r="D487" s="97">
        <v>8740.7999999999993</v>
      </c>
      <c r="E487" s="97">
        <v>8726.66</v>
      </c>
      <c r="F487" s="97">
        <v>8725.4599999999991</v>
      </c>
      <c r="G487" s="97">
        <v>8786.61</v>
      </c>
      <c r="H487" s="97">
        <v>8853.31</v>
      </c>
      <c r="I487" s="97">
        <v>9444.15</v>
      </c>
      <c r="J487" s="97">
        <v>9569.4399999999987</v>
      </c>
      <c r="K487" s="97">
        <v>9745.82</v>
      </c>
      <c r="L487" s="97">
        <v>10031.209999999999</v>
      </c>
      <c r="M487" s="97">
        <v>10954.59</v>
      </c>
      <c r="N487" s="97">
        <v>10970.81</v>
      </c>
      <c r="O487" s="97">
        <v>10955.119999999999</v>
      </c>
      <c r="P487" s="97">
        <v>10966.46</v>
      </c>
      <c r="Q487" s="97">
        <v>10960.93</v>
      </c>
      <c r="R487" s="97">
        <v>9978.7999999999993</v>
      </c>
      <c r="S487" s="97">
        <v>11200.439999999999</v>
      </c>
      <c r="T487" s="97">
        <v>11361.43</v>
      </c>
      <c r="U487" s="97">
        <v>11251.73</v>
      </c>
      <c r="V487" s="97">
        <v>10956.35</v>
      </c>
      <c r="W487" s="97">
        <v>9665.31</v>
      </c>
      <c r="X487" s="97">
        <v>9548.42</v>
      </c>
      <c r="Y487" s="97">
        <v>9026.4</v>
      </c>
    </row>
    <row r="488" spans="1:25" s="70" customFormat="1" ht="15.75" hidden="1" outlineLevel="1" x14ac:dyDescent="0.25">
      <c r="A488" s="117">
        <v>2</v>
      </c>
      <c r="B488" s="97">
        <v>8748.57</v>
      </c>
      <c r="C488" s="97">
        <v>8596.06</v>
      </c>
      <c r="D488" s="97">
        <v>8548.6299999999992</v>
      </c>
      <c r="E488" s="97">
        <v>8549.58</v>
      </c>
      <c r="F488" s="97">
        <v>8588.9500000000007</v>
      </c>
      <c r="G488" s="97">
        <v>8833.2199999999993</v>
      </c>
      <c r="H488" s="97">
        <v>9231.1299999999992</v>
      </c>
      <c r="I488" s="97">
        <v>9563.56</v>
      </c>
      <c r="J488" s="97">
        <v>9663.61</v>
      </c>
      <c r="K488" s="97">
        <v>9765.31</v>
      </c>
      <c r="L488" s="97">
        <v>9701.75</v>
      </c>
      <c r="M488" s="97">
        <v>9694.27</v>
      </c>
      <c r="N488" s="97">
        <v>9726.25</v>
      </c>
      <c r="O488" s="97">
        <v>9733.02</v>
      </c>
      <c r="P488" s="97">
        <v>9727.4599999999991</v>
      </c>
      <c r="Q488" s="97">
        <v>9736</v>
      </c>
      <c r="R488" s="97">
        <v>9770.93</v>
      </c>
      <c r="S488" s="97">
        <v>9779.08</v>
      </c>
      <c r="T488" s="97">
        <v>9796.41</v>
      </c>
      <c r="U488" s="97">
        <v>9763.57</v>
      </c>
      <c r="V488" s="97">
        <v>9655.869999999999</v>
      </c>
      <c r="W488" s="97">
        <v>9646.48</v>
      </c>
      <c r="X488" s="97">
        <v>9520.5</v>
      </c>
      <c r="Y488" s="97">
        <v>8929.7999999999993</v>
      </c>
    </row>
    <row r="489" spans="1:25" s="70" customFormat="1" ht="15.75" hidden="1" outlineLevel="1" x14ac:dyDescent="0.25">
      <c r="A489" s="117">
        <v>3</v>
      </c>
      <c r="B489" s="97">
        <v>8676.93</v>
      </c>
      <c r="C489" s="97">
        <v>8542.3799999999992</v>
      </c>
      <c r="D489" s="97">
        <v>8516.2899999999991</v>
      </c>
      <c r="E489" s="97">
        <v>8517.57</v>
      </c>
      <c r="F489" s="97">
        <v>8539.1299999999992</v>
      </c>
      <c r="G489" s="97">
        <v>8818.9</v>
      </c>
      <c r="H489" s="97">
        <v>9096.81</v>
      </c>
      <c r="I489" s="97">
        <v>9521.68</v>
      </c>
      <c r="J489" s="97">
        <v>9632.51</v>
      </c>
      <c r="K489" s="97">
        <v>9667.67</v>
      </c>
      <c r="L489" s="97">
        <v>9663.41</v>
      </c>
      <c r="M489" s="97">
        <v>9656.9</v>
      </c>
      <c r="N489" s="97">
        <v>9648.0499999999993</v>
      </c>
      <c r="O489" s="97">
        <v>9639.99</v>
      </c>
      <c r="P489" s="97">
        <v>9637.25</v>
      </c>
      <c r="Q489" s="97">
        <v>9639.98</v>
      </c>
      <c r="R489" s="97">
        <v>9659.619999999999</v>
      </c>
      <c r="S489" s="97">
        <v>9683.0499999999993</v>
      </c>
      <c r="T489" s="97">
        <v>9673.3799999999992</v>
      </c>
      <c r="U489" s="97">
        <v>9663.9699999999993</v>
      </c>
      <c r="V489" s="97">
        <v>9633.7900000000009</v>
      </c>
      <c r="W489" s="97">
        <v>9610.9399999999987</v>
      </c>
      <c r="X489" s="97">
        <v>9482.16</v>
      </c>
      <c r="Y489" s="97">
        <v>8853.36</v>
      </c>
    </row>
    <row r="490" spans="1:25" s="70" customFormat="1" ht="15.75" hidden="1" outlineLevel="1" x14ac:dyDescent="0.25">
      <c r="A490" s="117">
        <v>4</v>
      </c>
      <c r="B490" s="97">
        <v>8603.56</v>
      </c>
      <c r="C490" s="97">
        <v>8515.77</v>
      </c>
      <c r="D490" s="97">
        <v>8464.91</v>
      </c>
      <c r="E490" s="97">
        <v>8468.82</v>
      </c>
      <c r="F490" s="97">
        <v>8528.36</v>
      </c>
      <c r="G490" s="97">
        <v>8704.42</v>
      </c>
      <c r="H490" s="97">
        <v>9088.57</v>
      </c>
      <c r="I490" s="97">
        <v>9517.9399999999987</v>
      </c>
      <c r="J490" s="97">
        <v>9651.1</v>
      </c>
      <c r="K490" s="97">
        <v>9697.4399999999987</v>
      </c>
      <c r="L490" s="97">
        <v>9694.4399999999987</v>
      </c>
      <c r="M490" s="97">
        <v>9696.86</v>
      </c>
      <c r="N490" s="97">
        <v>9672.01</v>
      </c>
      <c r="O490" s="97">
        <v>9670.2099999999991</v>
      </c>
      <c r="P490" s="97">
        <v>9664.92</v>
      </c>
      <c r="Q490" s="97">
        <v>9664.5499999999993</v>
      </c>
      <c r="R490" s="97">
        <v>9700.2099999999991</v>
      </c>
      <c r="S490" s="97">
        <v>9716.7900000000009</v>
      </c>
      <c r="T490" s="97">
        <v>9708.76</v>
      </c>
      <c r="U490" s="97">
        <v>9722.83</v>
      </c>
      <c r="V490" s="97">
        <v>9555.33</v>
      </c>
      <c r="W490" s="97">
        <v>9622.27</v>
      </c>
      <c r="X490" s="97">
        <v>9490.34</v>
      </c>
      <c r="Y490" s="97">
        <v>8870.81</v>
      </c>
    </row>
    <row r="491" spans="1:25" s="70" customFormat="1" ht="15.75" hidden="1" outlineLevel="1" x14ac:dyDescent="0.25">
      <c r="A491" s="117">
        <v>5</v>
      </c>
      <c r="B491" s="97">
        <v>8731.91</v>
      </c>
      <c r="C491" s="97">
        <v>8552.7999999999993</v>
      </c>
      <c r="D491" s="97">
        <v>8511.869999999999</v>
      </c>
      <c r="E491" s="97">
        <v>8512.369999999999</v>
      </c>
      <c r="F491" s="97">
        <v>8561.8799999999992</v>
      </c>
      <c r="G491" s="97">
        <v>8757.77</v>
      </c>
      <c r="H491" s="97">
        <v>9449.31</v>
      </c>
      <c r="I491" s="97">
        <v>9561.5</v>
      </c>
      <c r="J491" s="97">
        <v>9717.85</v>
      </c>
      <c r="K491" s="97">
        <v>9967.9699999999993</v>
      </c>
      <c r="L491" s="97">
        <v>9973.4699999999993</v>
      </c>
      <c r="M491" s="97">
        <v>9946.92</v>
      </c>
      <c r="N491" s="97">
        <v>9925.4399999999987</v>
      </c>
      <c r="O491" s="97">
        <v>9922.9699999999993</v>
      </c>
      <c r="P491" s="97">
        <v>9940.9</v>
      </c>
      <c r="Q491" s="97">
        <v>9938.83</v>
      </c>
      <c r="R491" s="97">
        <v>9950.39</v>
      </c>
      <c r="S491" s="97">
        <v>9932.99</v>
      </c>
      <c r="T491" s="97">
        <v>9923.11</v>
      </c>
      <c r="U491" s="97">
        <v>9857.56</v>
      </c>
      <c r="V491" s="97">
        <v>9649.64</v>
      </c>
      <c r="W491" s="97">
        <v>9636</v>
      </c>
      <c r="X491" s="97">
        <v>9497.82</v>
      </c>
      <c r="Y491" s="97">
        <v>8871.11</v>
      </c>
    </row>
    <row r="492" spans="1:25" s="70" customFormat="1" ht="15.75" hidden="1" outlineLevel="1" x14ac:dyDescent="0.25">
      <c r="A492" s="117">
        <v>6</v>
      </c>
      <c r="B492" s="97">
        <v>8770.0399999999991</v>
      </c>
      <c r="C492" s="97">
        <v>8659.66</v>
      </c>
      <c r="D492" s="97">
        <v>8569.67</v>
      </c>
      <c r="E492" s="97">
        <v>8559.869999999999</v>
      </c>
      <c r="F492" s="97">
        <v>8664.35</v>
      </c>
      <c r="G492" s="97">
        <v>8913.5299999999988</v>
      </c>
      <c r="H492" s="97">
        <v>9432.2199999999993</v>
      </c>
      <c r="I492" s="97">
        <v>9585.56</v>
      </c>
      <c r="J492" s="97">
        <v>9667.06</v>
      </c>
      <c r="K492" s="97">
        <v>9821.7999999999993</v>
      </c>
      <c r="L492" s="97">
        <v>9804.42</v>
      </c>
      <c r="M492" s="97">
        <v>9816.9599999999991</v>
      </c>
      <c r="N492" s="97">
        <v>9739.66</v>
      </c>
      <c r="O492" s="97">
        <v>9752.49</v>
      </c>
      <c r="P492" s="97">
        <v>9749.52</v>
      </c>
      <c r="Q492" s="97">
        <v>9753.91</v>
      </c>
      <c r="R492" s="97">
        <v>9753.59</v>
      </c>
      <c r="S492" s="97">
        <v>9713.92</v>
      </c>
      <c r="T492" s="97">
        <v>9764.67</v>
      </c>
      <c r="U492" s="97">
        <v>9692.3799999999992</v>
      </c>
      <c r="V492" s="97">
        <v>9630.0400000000009</v>
      </c>
      <c r="W492" s="97">
        <v>9605.33</v>
      </c>
      <c r="X492" s="97">
        <v>9325.619999999999</v>
      </c>
      <c r="Y492" s="97">
        <v>8864.869999999999</v>
      </c>
    </row>
    <row r="493" spans="1:25" s="70" customFormat="1" ht="15.75" hidden="1" outlineLevel="1" x14ac:dyDescent="0.25">
      <c r="A493" s="117">
        <v>7</v>
      </c>
      <c r="B493" s="97">
        <v>8722.56</v>
      </c>
      <c r="C493" s="97">
        <v>8586.7099999999991</v>
      </c>
      <c r="D493" s="97">
        <v>8528.5299999999988</v>
      </c>
      <c r="E493" s="97">
        <v>8515.3799999999992</v>
      </c>
      <c r="F493" s="97">
        <v>8530.44</v>
      </c>
      <c r="G493" s="97">
        <v>8618.17</v>
      </c>
      <c r="H493" s="97">
        <v>8794.68</v>
      </c>
      <c r="I493" s="97">
        <v>9014.2099999999991</v>
      </c>
      <c r="J493" s="97">
        <v>9493.8799999999992</v>
      </c>
      <c r="K493" s="97">
        <v>9610.64</v>
      </c>
      <c r="L493" s="97">
        <v>9619.99</v>
      </c>
      <c r="M493" s="97">
        <v>9610.76</v>
      </c>
      <c r="N493" s="97">
        <v>9612.16</v>
      </c>
      <c r="O493" s="97">
        <v>9608.9</v>
      </c>
      <c r="P493" s="97">
        <v>9612.75</v>
      </c>
      <c r="Q493" s="97">
        <v>9613.7000000000007</v>
      </c>
      <c r="R493" s="97">
        <v>9630.2099999999991</v>
      </c>
      <c r="S493" s="97">
        <v>9634.84</v>
      </c>
      <c r="T493" s="97">
        <v>9627.86</v>
      </c>
      <c r="U493" s="97">
        <v>9616.81</v>
      </c>
      <c r="V493" s="97">
        <v>9581.7799999999988</v>
      </c>
      <c r="W493" s="97">
        <v>9462.61</v>
      </c>
      <c r="X493" s="97">
        <v>8960.85</v>
      </c>
      <c r="Y493" s="97">
        <v>8740.68</v>
      </c>
    </row>
    <row r="494" spans="1:25" s="70" customFormat="1" ht="15.75" hidden="1" outlineLevel="1" x14ac:dyDescent="0.25">
      <c r="A494" s="117">
        <v>8</v>
      </c>
      <c r="B494" s="97">
        <v>8421.07</v>
      </c>
      <c r="C494" s="97">
        <v>7831.08</v>
      </c>
      <c r="D494" s="97">
        <v>7990.21</v>
      </c>
      <c r="E494" s="97">
        <v>7984.96</v>
      </c>
      <c r="F494" s="97">
        <v>8179.08</v>
      </c>
      <c r="G494" s="97">
        <v>8278.07</v>
      </c>
      <c r="H494" s="97">
        <v>8512.34</v>
      </c>
      <c r="I494" s="97">
        <v>8671.83</v>
      </c>
      <c r="J494" s="97">
        <v>9038.7799999999988</v>
      </c>
      <c r="K494" s="97">
        <v>9392.93</v>
      </c>
      <c r="L494" s="97">
        <v>9398.02</v>
      </c>
      <c r="M494" s="97">
        <v>9670.86</v>
      </c>
      <c r="N494" s="97">
        <v>9658.7799999999988</v>
      </c>
      <c r="O494" s="97">
        <v>9404.2999999999993</v>
      </c>
      <c r="P494" s="97">
        <v>9418.7999999999993</v>
      </c>
      <c r="Q494" s="97">
        <v>9423.65</v>
      </c>
      <c r="R494" s="97">
        <v>9580.1</v>
      </c>
      <c r="S494" s="97">
        <v>9461.61</v>
      </c>
      <c r="T494" s="97">
        <v>9788.41</v>
      </c>
      <c r="U494" s="97">
        <v>9779.43</v>
      </c>
      <c r="V494" s="97">
        <v>9439.36</v>
      </c>
      <c r="W494" s="97">
        <v>9596.86</v>
      </c>
      <c r="X494" s="97">
        <v>9237.44</v>
      </c>
      <c r="Y494" s="97">
        <v>8706.09</v>
      </c>
    </row>
    <row r="495" spans="1:25" s="70" customFormat="1" ht="15.75" hidden="1" outlineLevel="1" x14ac:dyDescent="0.25">
      <c r="A495" s="117">
        <v>9</v>
      </c>
      <c r="B495" s="97">
        <v>8529.02</v>
      </c>
      <c r="C495" s="97">
        <v>8377.91</v>
      </c>
      <c r="D495" s="97">
        <v>8371.869999999999</v>
      </c>
      <c r="E495" s="97">
        <v>8374.14</v>
      </c>
      <c r="F495" s="97">
        <v>8515.94</v>
      </c>
      <c r="G495" s="97">
        <v>8647.65</v>
      </c>
      <c r="H495" s="97">
        <v>8907.93</v>
      </c>
      <c r="I495" s="97">
        <v>9226.92</v>
      </c>
      <c r="J495" s="97">
        <v>9554.52</v>
      </c>
      <c r="K495" s="97">
        <v>9580.4</v>
      </c>
      <c r="L495" s="97">
        <v>9577.42</v>
      </c>
      <c r="M495" s="97">
        <v>9570.7999999999993</v>
      </c>
      <c r="N495" s="97">
        <v>9558.7999999999993</v>
      </c>
      <c r="O495" s="97">
        <v>9556.8799999999992</v>
      </c>
      <c r="P495" s="97">
        <v>9557.1299999999992</v>
      </c>
      <c r="Q495" s="97">
        <v>9557.9</v>
      </c>
      <c r="R495" s="97">
        <v>9570.35</v>
      </c>
      <c r="S495" s="97">
        <v>9587.67</v>
      </c>
      <c r="T495" s="97">
        <v>9582.82</v>
      </c>
      <c r="U495" s="97">
        <v>9592.9399999999987</v>
      </c>
      <c r="V495" s="97">
        <v>9548.68</v>
      </c>
      <c r="W495" s="97">
        <v>9578.2999999999993</v>
      </c>
      <c r="X495" s="97">
        <v>9524.5400000000009</v>
      </c>
      <c r="Y495" s="97">
        <v>8905.84</v>
      </c>
    </row>
    <row r="496" spans="1:25" s="70" customFormat="1" ht="15.75" hidden="1" outlineLevel="1" x14ac:dyDescent="0.25">
      <c r="A496" s="117">
        <v>10</v>
      </c>
      <c r="B496" s="97">
        <v>8679.8799999999992</v>
      </c>
      <c r="C496" s="97">
        <v>8605.23</v>
      </c>
      <c r="D496" s="97">
        <v>8581.59</v>
      </c>
      <c r="E496" s="97">
        <v>8574.26</v>
      </c>
      <c r="F496" s="97">
        <v>8606.74</v>
      </c>
      <c r="G496" s="97">
        <v>8854.94</v>
      </c>
      <c r="H496" s="97">
        <v>9405.11</v>
      </c>
      <c r="I496" s="97">
        <v>9497.5499999999993</v>
      </c>
      <c r="J496" s="97">
        <v>9573.39</v>
      </c>
      <c r="K496" s="97">
        <v>10813.11</v>
      </c>
      <c r="L496" s="97">
        <v>10831.51</v>
      </c>
      <c r="M496" s="97">
        <v>10093.459999999999</v>
      </c>
      <c r="N496" s="97">
        <v>10038.1</v>
      </c>
      <c r="O496" s="97">
        <v>10044.279999999999</v>
      </c>
      <c r="P496" s="97">
        <v>10025.58</v>
      </c>
      <c r="Q496" s="97">
        <v>10010.18</v>
      </c>
      <c r="R496" s="97">
        <v>10028.24</v>
      </c>
      <c r="S496" s="97">
        <v>10108.66</v>
      </c>
      <c r="T496" s="97">
        <v>10118.49</v>
      </c>
      <c r="U496" s="97">
        <v>10083.01</v>
      </c>
      <c r="V496" s="97">
        <v>9606.0299999999988</v>
      </c>
      <c r="W496" s="97">
        <v>10046.879999999999</v>
      </c>
      <c r="X496" s="97">
        <v>9595.9</v>
      </c>
      <c r="Y496" s="97">
        <v>9415.66</v>
      </c>
    </row>
    <row r="497" spans="1:25" s="70" customFormat="1" ht="15.75" hidden="1" outlineLevel="1" x14ac:dyDescent="0.25">
      <c r="A497" s="117">
        <v>11</v>
      </c>
      <c r="B497" s="97">
        <v>8725.74</v>
      </c>
      <c r="C497" s="97">
        <v>8577.77</v>
      </c>
      <c r="D497" s="97">
        <v>8563.84</v>
      </c>
      <c r="E497" s="97">
        <v>8553.7999999999993</v>
      </c>
      <c r="F497" s="97">
        <v>8579.64</v>
      </c>
      <c r="G497" s="97">
        <v>8740.59</v>
      </c>
      <c r="H497" s="97">
        <v>9184.08</v>
      </c>
      <c r="I497" s="97">
        <v>9452.64</v>
      </c>
      <c r="J497" s="97">
        <v>9581.4</v>
      </c>
      <c r="K497" s="97">
        <v>9721.43</v>
      </c>
      <c r="L497" s="97">
        <v>9736.51</v>
      </c>
      <c r="M497" s="97">
        <v>9714.2099999999991</v>
      </c>
      <c r="N497" s="97">
        <v>9668.5499999999993</v>
      </c>
      <c r="O497" s="97">
        <v>9673.73</v>
      </c>
      <c r="P497" s="97">
        <v>9635.25</v>
      </c>
      <c r="Q497" s="97">
        <v>9653.83</v>
      </c>
      <c r="R497" s="97">
        <v>9710.4500000000007</v>
      </c>
      <c r="S497" s="97">
        <v>9704.93</v>
      </c>
      <c r="T497" s="97">
        <v>9760.4699999999993</v>
      </c>
      <c r="U497" s="97">
        <v>9704.85</v>
      </c>
      <c r="V497" s="97">
        <v>9573.6</v>
      </c>
      <c r="W497" s="97">
        <v>9579.4500000000007</v>
      </c>
      <c r="X497" s="97">
        <v>9323.89</v>
      </c>
      <c r="Y497" s="97">
        <v>8748.73</v>
      </c>
    </row>
    <row r="498" spans="1:25" s="70" customFormat="1" ht="15.75" hidden="1" outlineLevel="1" x14ac:dyDescent="0.25">
      <c r="A498" s="117">
        <v>12</v>
      </c>
      <c r="B498" s="97">
        <v>8619.82</v>
      </c>
      <c r="C498" s="97">
        <v>8516.5</v>
      </c>
      <c r="D498" s="97">
        <v>8465.56</v>
      </c>
      <c r="E498" s="97">
        <v>8439.7099999999991</v>
      </c>
      <c r="F498" s="97">
        <v>8511.9</v>
      </c>
      <c r="G498" s="97">
        <v>8651.41</v>
      </c>
      <c r="H498" s="97">
        <v>8880.7000000000007</v>
      </c>
      <c r="I498" s="97">
        <v>9176.23</v>
      </c>
      <c r="J498" s="97">
        <v>9534.35</v>
      </c>
      <c r="K498" s="97">
        <v>9591.31</v>
      </c>
      <c r="L498" s="97">
        <v>9595.7900000000009</v>
      </c>
      <c r="M498" s="97">
        <v>9587.73</v>
      </c>
      <c r="N498" s="97">
        <v>9571.6899999999987</v>
      </c>
      <c r="O498" s="97">
        <v>9573.85</v>
      </c>
      <c r="P498" s="97">
        <v>9572.119999999999</v>
      </c>
      <c r="Q498" s="97">
        <v>9577.82</v>
      </c>
      <c r="R498" s="97">
        <v>9589.83</v>
      </c>
      <c r="S498" s="97">
        <v>9609.57</v>
      </c>
      <c r="T498" s="97">
        <v>9607.01</v>
      </c>
      <c r="U498" s="97">
        <v>9600.5</v>
      </c>
      <c r="V498" s="97">
        <v>9530.9399999999987</v>
      </c>
      <c r="W498" s="97">
        <v>9540.65</v>
      </c>
      <c r="X498" s="97">
        <v>9088.44</v>
      </c>
      <c r="Y498" s="97">
        <v>8797.2199999999993</v>
      </c>
    </row>
    <row r="499" spans="1:25" s="70" customFormat="1" ht="15.75" hidden="1" outlineLevel="1" x14ac:dyDescent="0.25">
      <c r="A499" s="117">
        <v>13</v>
      </c>
      <c r="B499" s="97">
        <v>8546.98</v>
      </c>
      <c r="C499" s="97">
        <v>8405.67</v>
      </c>
      <c r="D499" s="97">
        <v>8389.5499999999993</v>
      </c>
      <c r="E499" s="97">
        <v>8378.51</v>
      </c>
      <c r="F499" s="97">
        <v>8400.36</v>
      </c>
      <c r="G499" s="97">
        <v>8582.1299999999992</v>
      </c>
      <c r="H499" s="97">
        <v>8893.6299999999992</v>
      </c>
      <c r="I499" s="97">
        <v>9282.8799999999992</v>
      </c>
      <c r="J499" s="97">
        <v>9543.36</v>
      </c>
      <c r="K499" s="97">
        <v>9533.1</v>
      </c>
      <c r="L499" s="97">
        <v>9605.619999999999</v>
      </c>
      <c r="M499" s="97">
        <v>9600.1</v>
      </c>
      <c r="N499" s="97">
        <v>9588.7000000000007</v>
      </c>
      <c r="O499" s="97">
        <v>9586.68</v>
      </c>
      <c r="P499" s="97">
        <v>9587.76</v>
      </c>
      <c r="Q499" s="97">
        <v>9592.24</v>
      </c>
      <c r="R499" s="97">
        <v>9533.31</v>
      </c>
      <c r="S499" s="97">
        <v>9619.4599999999991</v>
      </c>
      <c r="T499" s="97">
        <v>9612.7099999999991</v>
      </c>
      <c r="U499" s="97">
        <v>9605.24</v>
      </c>
      <c r="V499" s="97">
        <v>9544.41</v>
      </c>
      <c r="W499" s="97">
        <v>9503.99</v>
      </c>
      <c r="X499" s="97">
        <v>9065.26</v>
      </c>
      <c r="Y499" s="97">
        <v>8791.67</v>
      </c>
    </row>
    <row r="500" spans="1:25" s="70" customFormat="1" ht="15.75" hidden="1" outlineLevel="1" x14ac:dyDescent="0.25">
      <c r="A500" s="117">
        <v>14</v>
      </c>
      <c r="B500" s="97">
        <v>8631.16</v>
      </c>
      <c r="C500" s="97">
        <v>8520.1</v>
      </c>
      <c r="D500" s="97">
        <v>8482.59</v>
      </c>
      <c r="E500" s="97">
        <v>8479.869999999999</v>
      </c>
      <c r="F500" s="97">
        <v>8500.98</v>
      </c>
      <c r="G500" s="97">
        <v>8609.65</v>
      </c>
      <c r="H500" s="97">
        <v>8824.98</v>
      </c>
      <c r="I500" s="97">
        <v>9051.2899999999991</v>
      </c>
      <c r="J500" s="97">
        <v>9449.64</v>
      </c>
      <c r="K500" s="97">
        <v>9597.64</v>
      </c>
      <c r="L500" s="97">
        <v>9612.64</v>
      </c>
      <c r="M500" s="97">
        <v>9607.64</v>
      </c>
      <c r="N500" s="97">
        <v>9599.36</v>
      </c>
      <c r="O500" s="97">
        <v>9597.5400000000009</v>
      </c>
      <c r="P500" s="97">
        <v>9598.06</v>
      </c>
      <c r="Q500" s="97">
        <v>9607.4500000000007</v>
      </c>
      <c r="R500" s="97">
        <v>9641.11</v>
      </c>
      <c r="S500" s="97">
        <v>9677.2199999999993</v>
      </c>
      <c r="T500" s="97">
        <v>9740.16</v>
      </c>
      <c r="U500" s="97">
        <v>9681.41</v>
      </c>
      <c r="V500" s="97">
        <v>9659.7999999999993</v>
      </c>
      <c r="W500" s="97">
        <v>9628.24</v>
      </c>
      <c r="X500" s="97">
        <v>9566.33</v>
      </c>
      <c r="Y500" s="97">
        <v>9272.31</v>
      </c>
    </row>
    <row r="501" spans="1:25" s="70" customFormat="1" ht="15.75" hidden="1" outlineLevel="1" x14ac:dyDescent="0.25">
      <c r="A501" s="117">
        <v>15</v>
      </c>
      <c r="B501" s="97">
        <v>8831.3799999999992</v>
      </c>
      <c r="C501" s="97">
        <v>8623.4</v>
      </c>
      <c r="D501" s="97">
        <v>8569.2199999999993</v>
      </c>
      <c r="E501" s="97">
        <v>8537.66</v>
      </c>
      <c r="F501" s="97">
        <v>8553.35</v>
      </c>
      <c r="G501" s="97">
        <v>8597.7099999999991</v>
      </c>
      <c r="H501" s="97">
        <v>8775.4599999999991</v>
      </c>
      <c r="I501" s="97">
        <v>8917.16</v>
      </c>
      <c r="J501" s="97">
        <v>9354.61</v>
      </c>
      <c r="K501" s="97">
        <v>9563.74</v>
      </c>
      <c r="L501" s="97">
        <v>9595.25</v>
      </c>
      <c r="M501" s="97">
        <v>9599.15</v>
      </c>
      <c r="N501" s="97">
        <v>9592.7199999999993</v>
      </c>
      <c r="O501" s="97">
        <v>9593.2900000000009</v>
      </c>
      <c r="P501" s="97">
        <v>9583.7799999999988</v>
      </c>
      <c r="Q501" s="97">
        <v>9584.23</v>
      </c>
      <c r="R501" s="97">
        <v>9602.66</v>
      </c>
      <c r="S501" s="97">
        <v>9624.73</v>
      </c>
      <c r="T501" s="97">
        <v>9629.84</v>
      </c>
      <c r="U501" s="97">
        <v>9620.3799999999992</v>
      </c>
      <c r="V501" s="97">
        <v>9601.91</v>
      </c>
      <c r="W501" s="97">
        <v>9595.16</v>
      </c>
      <c r="X501" s="97">
        <v>9412.0400000000009</v>
      </c>
      <c r="Y501" s="97">
        <v>8925.35</v>
      </c>
    </row>
    <row r="502" spans="1:25" s="70" customFormat="1" ht="15.75" hidden="1" outlineLevel="1" x14ac:dyDescent="0.25">
      <c r="A502" s="117">
        <v>16</v>
      </c>
      <c r="B502" s="97">
        <v>8669.19</v>
      </c>
      <c r="C502" s="97">
        <v>8584.02</v>
      </c>
      <c r="D502" s="97">
        <v>8530.36</v>
      </c>
      <c r="E502" s="97">
        <v>8516.52</v>
      </c>
      <c r="F502" s="97">
        <v>8546.26</v>
      </c>
      <c r="G502" s="97">
        <v>8800.0399999999991</v>
      </c>
      <c r="H502" s="97">
        <v>9166.57</v>
      </c>
      <c r="I502" s="97">
        <v>9454.65</v>
      </c>
      <c r="J502" s="97">
        <v>9588.619999999999</v>
      </c>
      <c r="K502" s="97">
        <v>9616.6299999999992</v>
      </c>
      <c r="L502" s="97">
        <v>9614.4</v>
      </c>
      <c r="M502" s="97">
        <v>9579.0299999999988</v>
      </c>
      <c r="N502" s="97">
        <v>9575.8799999999992</v>
      </c>
      <c r="O502" s="97">
        <v>9568.9699999999993</v>
      </c>
      <c r="P502" s="97">
        <v>9570.86</v>
      </c>
      <c r="Q502" s="97">
        <v>9549.1899999999987</v>
      </c>
      <c r="R502" s="97">
        <v>9571.1</v>
      </c>
      <c r="S502" s="97">
        <v>9537.58</v>
      </c>
      <c r="T502" s="97">
        <v>9550.7099999999991</v>
      </c>
      <c r="U502" s="97">
        <v>9534.7199999999993</v>
      </c>
      <c r="V502" s="97">
        <v>9470.0400000000009</v>
      </c>
      <c r="W502" s="97">
        <v>9443.26</v>
      </c>
      <c r="X502" s="97">
        <v>8922.51</v>
      </c>
      <c r="Y502" s="97">
        <v>8652.33</v>
      </c>
    </row>
    <row r="503" spans="1:25" s="70" customFormat="1" ht="15.75" hidden="1" outlineLevel="1" x14ac:dyDescent="0.25">
      <c r="A503" s="117">
        <v>17</v>
      </c>
      <c r="B503" s="97">
        <v>8564.84</v>
      </c>
      <c r="C503" s="97">
        <v>8439.24</v>
      </c>
      <c r="D503" s="97">
        <v>8370.74</v>
      </c>
      <c r="E503" s="97">
        <v>8356.34</v>
      </c>
      <c r="F503" s="97">
        <v>8454.2099999999991</v>
      </c>
      <c r="G503" s="97">
        <v>8623.1299999999992</v>
      </c>
      <c r="H503" s="97">
        <v>8871.34</v>
      </c>
      <c r="I503" s="97">
        <v>9244.94</v>
      </c>
      <c r="J503" s="97">
        <v>9469.77</v>
      </c>
      <c r="K503" s="97">
        <v>9502.6299999999992</v>
      </c>
      <c r="L503" s="97">
        <v>9542.07</v>
      </c>
      <c r="M503" s="97">
        <v>9537.66</v>
      </c>
      <c r="N503" s="97">
        <v>9519.17</v>
      </c>
      <c r="O503" s="97">
        <v>9497.32</v>
      </c>
      <c r="P503" s="97">
        <v>9521.91</v>
      </c>
      <c r="Q503" s="97">
        <v>9519.64</v>
      </c>
      <c r="R503" s="97">
        <v>9542.75</v>
      </c>
      <c r="S503" s="97">
        <v>9542.9</v>
      </c>
      <c r="T503" s="97">
        <v>9549.01</v>
      </c>
      <c r="U503" s="97">
        <v>9503.4</v>
      </c>
      <c r="V503" s="97">
        <v>9454.84</v>
      </c>
      <c r="W503" s="97">
        <v>9455.65</v>
      </c>
      <c r="X503" s="97">
        <v>8970.83</v>
      </c>
      <c r="Y503" s="97">
        <v>8664.5299999999988</v>
      </c>
    </row>
    <row r="504" spans="1:25" s="70" customFormat="1" ht="15.75" hidden="1" outlineLevel="1" x14ac:dyDescent="0.25">
      <c r="A504" s="117">
        <v>18</v>
      </c>
      <c r="B504" s="97">
        <v>8544.34</v>
      </c>
      <c r="C504" s="97">
        <v>8379.09</v>
      </c>
      <c r="D504" s="97">
        <v>8266.14</v>
      </c>
      <c r="E504" s="97">
        <v>8135.51</v>
      </c>
      <c r="F504" s="97">
        <v>8382.83</v>
      </c>
      <c r="G504" s="97">
        <v>8541.27</v>
      </c>
      <c r="H504" s="97">
        <v>8797.4699999999993</v>
      </c>
      <c r="I504" s="97">
        <v>9095.869999999999</v>
      </c>
      <c r="J504" s="97">
        <v>9460.14</v>
      </c>
      <c r="K504" s="97">
        <v>9545.6</v>
      </c>
      <c r="L504" s="97">
        <v>9556.42</v>
      </c>
      <c r="M504" s="97">
        <v>9532.57</v>
      </c>
      <c r="N504" s="97">
        <v>9500.86</v>
      </c>
      <c r="O504" s="97">
        <v>9497.99</v>
      </c>
      <c r="P504" s="97">
        <v>9506.49</v>
      </c>
      <c r="Q504" s="97">
        <v>9503.0400000000009</v>
      </c>
      <c r="R504" s="97">
        <v>9556.64</v>
      </c>
      <c r="S504" s="97">
        <v>9603.56</v>
      </c>
      <c r="T504" s="97">
        <v>9611.14</v>
      </c>
      <c r="U504" s="97">
        <v>9613.14</v>
      </c>
      <c r="V504" s="97">
        <v>9577.99</v>
      </c>
      <c r="W504" s="97">
        <v>9560.81</v>
      </c>
      <c r="X504" s="97">
        <v>9104.73</v>
      </c>
      <c r="Y504" s="97">
        <v>8780.9699999999993</v>
      </c>
    </row>
    <row r="505" spans="1:25" s="70" customFormat="1" ht="15.75" hidden="1" outlineLevel="1" x14ac:dyDescent="0.25">
      <c r="A505" s="117">
        <v>19</v>
      </c>
      <c r="B505" s="97">
        <v>8627.17</v>
      </c>
      <c r="C505" s="97">
        <v>8441.7799999999988</v>
      </c>
      <c r="D505" s="97">
        <v>8414.9</v>
      </c>
      <c r="E505" s="97">
        <v>8411.7199999999993</v>
      </c>
      <c r="F505" s="97">
        <v>8538.3799999999992</v>
      </c>
      <c r="G505" s="97">
        <v>8704.94</v>
      </c>
      <c r="H505" s="97">
        <v>9088.41</v>
      </c>
      <c r="I505" s="97">
        <v>9525.369999999999</v>
      </c>
      <c r="J505" s="97">
        <v>9637.84</v>
      </c>
      <c r="K505" s="97">
        <v>9983.2799999999988</v>
      </c>
      <c r="L505" s="97">
        <v>9963.99</v>
      </c>
      <c r="M505" s="97">
        <v>9872.98</v>
      </c>
      <c r="N505" s="97">
        <v>9858.51</v>
      </c>
      <c r="O505" s="97">
        <v>9918.08</v>
      </c>
      <c r="P505" s="97">
        <v>9993.02</v>
      </c>
      <c r="Q505" s="97">
        <v>10116.24</v>
      </c>
      <c r="R505" s="97">
        <v>9994.83</v>
      </c>
      <c r="S505" s="97">
        <v>9782.07</v>
      </c>
      <c r="T505" s="97">
        <v>9786.24</v>
      </c>
      <c r="U505" s="97">
        <v>10371.91</v>
      </c>
      <c r="V505" s="97">
        <v>9731.67</v>
      </c>
      <c r="W505" s="97">
        <v>9749.81</v>
      </c>
      <c r="X505" s="97">
        <v>9596.84</v>
      </c>
      <c r="Y505" s="97">
        <v>8870.18</v>
      </c>
    </row>
    <row r="506" spans="1:25" s="70" customFormat="1" ht="15.75" hidden="1" outlineLevel="1" x14ac:dyDescent="0.25">
      <c r="A506" s="117">
        <v>20</v>
      </c>
      <c r="B506" s="97">
        <v>8733.4</v>
      </c>
      <c r="C506" s="97">
        <v>8596.58</v>
      </c>
      <c r="D506" s="97">
        <v>8549.43</v>
      </c>
      <c r="E506" s="97">
        <v>8540.52</v>
      </c>
      <c r="F506" s="97">
        <v>8575.0399999999991</v>
      </c>
      <c r="G506" s="97">
        <v>8839.69</v>
      </c>
      <c r="H506" s="97">
        <v>9171</v>
      </c>
      <c r="I506" s="97">
        <v>9528.92</v>
      </c>
      <c r="J506" s="97">
        <v>9589.1899999999987</v>
      </c>
      <c r="K506" s="97">
        <v>9613.369999999999</v>
      </c>
      <c r="L506" s="97">
        <v>9606.23</v>
      </c>
      <c r="M506" s="97">
        <v>9587.14</v>
      </c>
      <c r="N506" s="97">
        <v>9569.4</v>
      </c>
      <c r="O506" s="97">
        <v>9566.42</v>
      </c>
      <c r="P506" s="97">
        <v>9568.7099999999991</v>
      </c>
      <c r="Q506" s="97">
        <v>9572.85</v>
      </c>
      <c r="R506" s="97">
        <v>9588.85</v>
      </c>
      <c r="S506" s="97">
        <v>9607.3799999999992</v>
      </c>
      <c r="T506" s="97">
        <v>9608.31</v>
      </c>
      <c r="U506" s="97">
        <v>9596.56</v>
      </c>
      <c r="V506" s="97">
        <v>9566.9500000000007</v>
      </c>
      <c r="W506" s="97">
        <v>9576.73</v>
      </c>
      <c r="X506" s="97">
        <v>9223.06</v>
      </c>
      <c r="Y506" s="97">
        <v>8965.619999999999</v>
      </c>
    </row>
    <row r="507" spans="1:25" s="70" customFormat="1" ht="15.75" hidden="1" outlineLevel="1" x14ac:dyDescent="0.25">
      <c r="A507" s="117">
        <v>21</v>
      </c>
      <c r="B507" s="97">
        <v>8729.7000000000007</v>
      </c>
      <c r="C507" s="97">
        <v>8669.06</v>
      </c>
      <c r="D507" s="97">
        <v>8566.64</v>
      </c>
      <c r="E507" s="97">
        <v>8552.2799999999988</v>
      </c>
      <c r="F507" s="97">
        <v>8558</v>
      </c>
      <c r="G507" s="97">
        <v>8739.9699999999993</v>
      </c>
      <c r="H507" s="97">
        <v>8863.86</v>
      </c>
      <c r="I507" s="97">
        <v>9109.24</v>
      </c>
      <c r="J507" s="97">
        <v>9514.4500000000007</v>
      </c>
      <c r="K507" s="97">
        <v>9762.75</v>
      </c>
      <c r="L507" s="97">
        <v>9784.5299999999988</v>
      </c>
      <c r="M507" s="97">
        <v>9934.66</v>
      </c>
      <c r="N507" s="97">
        <v>9879.77</v>
      </c>
      <c r="O507" s="97">
        <v>10814.08</v>
      </c>
      <c r="P507" s="97">
        <v>10787.4</v>
      </c>
      <c r="Q507" s="97">
        <v>10787.38</v>
      </c>
      <c r="R507" s="97">
        <v>9989.35</v>
      </c>
      <c r="S507" s="97">
        <v>11041.74</v>
      </c>
      <c r="T507" s="97">
        <v>11200.41</v>
      </c>
      <c r="U507" s="97">
        <v>11098.72</v>
      </c>
      <c r="V507" s="97">
        <v>9616.42</v>
      </c>
      <c r="W507" s="97">
        <v>9596.18</v>
      </c>
      <c r="X507" s="97">
        <v>9329.81</v>
      </c>
      <c r="Y507" s="97">
        <v>8968.6299999999992</v>
      </c>
    </row>
    <row r="508" spans="1:25" s="70" customFormat="1" ht="15.75" hidden="1" outlineLevel="1" x14ac:dyDescent="0.25">
      <c r="A508" s="117">
        <v>22</v>
      </c>
      <c r="B508" s="97">
        <v>8854.26</v>
      </c>
      <c r="C508" s="97">
        <v>8720.67</v>
      </c>
      <c r="D508" s="97">
        <v>8573.25</v>
      </c>
      <c r="E508" s="97">
        <v>8574.75</v>
      </c>
      <c r="F508" s="97">
        <v>8574.2099999999991</v>
      </c>
      <c r="G508" s="97">
        <v>8726.98</v>
      </c>
      <c r="H508" s="97">
        <v>8845.94</v>
      </c>
      <c r="I508" s="97">
        <v>8915.9500000000007</v>
      </c>
      <c r="J508" s="97">
        <v>9366.4399999999987</v>
      </c>
      <c r="K508" s="97">
        <v>9558.2799999999988</v>
      </c>
      <c r="L508" s="97">
        <v>9561.1899999999987</v>
      </c>
      <c r="M508" s="97">
        <v>9566.06</v>
      </c>
      <c r="N508" s="97">
        <v>9575.99</v>
      </c>
      <c r="O508" s="97">
        <v>9571.7099999999991</v>
      </c>
      <c r="P508" s="97">
        <v>9565.89</v>
      </c>
      <c r="Q508" s="97">
        <v>9566.2000000000007</v>
      </c>
      <c r="R508" s="97">
        <v>9590.58</v>
      </c>
      <c r="S508" s="97">
        <v>9607.2199999999993</v>
      </c>
      <c r="T508" s="97">
        <v>9608.119999999999</v>
      </c>
      <c r="U508" s="97">
        <v>9594.33</v>
      </c>
      <c r="V508" s="97">
        <v>9595.24</v>
      </c>
      <c r="W508" s="97">
        <v>9577.869999999999</v>
      </c>
      <c r="X508" s="97">
        <v>9437.0499999999993</v>
      </c>
      <c r="Y508" s="97">
        <v>9070.43</v>
      </c>
    </row>
    <row r="509" spans="1:25" s="70" customFormat="1" ht="15.75" hidden="1" outlineLevel="1" x14ac:dyDescent="0.25">
      <c r="A509" s="117">
        <v>23</v>
      </c>
      <c r="B509" s="97">
        <v>8835.89</v>
      </c>
      <c r="C509" s="97">
        <v>8635.9500000000007</v>
      </c>
      <c r="D509" s="97">
        <v>8580.7999999999993</v>
      </c>
      <c r="E509" s="97">
        <v>8573.94</v>
      </c>
      <c r="F509" s="97">
        <v>8631.24</v>
      </c>
      <c r="G509" s="97">
        <v>8961.0399999999991</v>
      </c>
      <c r="H509" s="97">
        <v>9401.42</v>
      </c>
      <c r="I509" s="97">
        <v>9537.27</v>
      </c>
      <c r="J509" s="97">
        <v>9668.7999999999993</v>
      </c>
      <c r="K509" s="97">
        <v>9773.82</v>
      </c>
      <c r="L509" s="97">
        <v>9801.2999999999993</v>
      </c>
      <c r="M509" s="97">
        <v>9825.75</v>
      </c>
      <c r="N509" s="97">
        <v>9788.23</v>
      </c>
      <c r="O509" s="97">
        <v>9794.4599999999991</v>
      </c>
      <c r="P509" s="97">
        <v>9782.02</v>
      </c>
      <c r="Q509" s="97">
        <v>9696.56</v>
      </c>
      <c r="R509" s="97">
        <v>9691.35</v>
      </c>
      <c r="S509" s="97">
        <v>9735.7900000000009</v>
      </c>
      <c r="T509" s="97">
        <v>9747.91</v>
      </c>
      <c r="U509" s="97">
        <v>9714.16</v>
      </c>
      <c r="V509" s="97">
        <v>9566.83</v>
      </c>
      <c r="W509" s="97">
        <v>9609.82</v>
      </c>
      <c r="X509" s="97">
        <v>9477.23</v>
      </c>
      <c r="Y509" s="97">
        <v>8962.65</v>
      </c>
    </row>
    <row r="510" spans="1:25" s="70" customFormat="1" ht="15.75" hidden="1" outlineLevel="1" x14ac:dyDescent="0.25">
      <c r="A510" s="117">
        <v>24</v>
      </c>
      <c r="B510" s="97">
        <v>8657.75</v>
      </c>
      <c r="C510" s="97">
        <v>8544.64</v>
      </c>
      <c r="D510" s="97">
        <v>8538.93</v>
      </c>
      <c r="E510" s="97">
        <v>8536.11</v>
      </c>
      <c r="F510" s="97">
        <v>8581.7000000000007</v>
      </c>
      <c r="G510" s="97">
        <v>8794.01</v>
      </c>
      <c r="H510" s="97">
        <v>9104.23</v>
      </c>
      <c r="I510" s="97">
        <v>9536.42</v>
      </c>
      <c r="J510" s="97">
        <v>9639.2799999999988</v>
      </c>
      <c r="K510" s="97">
        <v>9717.84</v>
      </c>
      <c r="L510" s="97">
        <v>9701.56</v>
      </c>
      <c r="M510" s="97">
        <v>9691.4399999999987</v>
      </c>
      <c r="N510" s="97">
        <v>9667.83</v>
      </c>
      <c r="O510" s="97">
        <v>9683.32</v>
      </c>
      <c r="P510" s="97">
        <v>9682.7199999999993</v>
      </c>
      <c r="Q510" s="97">
        <v>9685.9500000000007</v>
      </c>
      <c r="R510" s="97">
        <v>9665.9</v>
      </c>
      <c r="S510" s="97">
        <v>9668.56</v>
      </c>
      <c r="T510" s="97">
        <v>9691.15</v>
      </c>
      <c r="U510" s="97">
        <v>9692.73</v>
      </c>
      <c r="V510" s="97">
        <v>9587.89</v>
      </c>
      <c r="W510" s="97">
        <v>9551.23</v>
      </c>
      <c r="X510" s="97">
        <v>9167.57</v>
      </c>
      <c r="Y510" s="97">
        <v>8799.25</v>
      </c>
    </row>
    <row r="511" spans="1:25" s="70" customFormat="1" ht="15.75" hidden="1" outlineLevel="1" x14ac:dyDescent="0.25">
      <c r="A511" s="117">
        <v>25</v>
      </c>
      <c r="B511" s="97">
        <v>8600.68</v>
      </c>
      <c r="C511" s="97">
        <v>8545.0499999999993</v>
      </c>
      <c r="D511" s="97">
        <v>8390.99</v>
      </c>
      <c r="E511" s="97">
        <v>8383.69</v>
      </c>
      <c r="F511" s="97">
        <v>8538.35</v>
      </c>
      <c r="G511" s="97">
        <v>8633.09</v>
      </c>
      <c r="H511" s="97">
        <v>8871.73</v>
      </c>
      <c r="I511" s="97">
        <v>9430.32</v>
      </c>
      <c r="J511" s="97">
        <v>9566.01</v>
      </c>
      <c r="K511" s="97">
        <v>9596.4699999999993</v>
      </c>
      <c r="L511" s="97">
        <v>9595.0299999999988</v>
      </c>
      <c r="M511" s="97">
        <v>9500.15</v>
      </c>
      <c r="N511" s="97">
        <v>9576.5400000000009</v>
      </c>
      <c r="O511" s="97">
        <v>9578.65</v>
      </c>
      <c r="P511" s="97">
        <v>9576.58</v>
      </c>
      <c r="Q511" s="97">
        <v>9577.7900000000009</v>
      </c>
      <c r="R511" s="97">
        <v>9580.1</v>
      </c>
      <c r="S511" s="97">
        <v>9583.32</v>
      </c>
      <c r="T511" s="97">
        <v>9589.2099999999991</v>
      </c>
      <c r="U511" s="97">
        <v>9580.89</v>
      </c>
      <c r="V511" s="97">
        <v>9494.34</v>
      </c>
      <c r="W511" s="97">
        <v>9398</v>
      </c>
      <c r="X511" s="97">
        <v>8861.0499999999993</v>
      </c>
      <c r="Y511" s="97">
        <v>8618.56</v>
      </c>
    </row>
    <row r="512" spans="1:25" s="70" customFormat="1" ht="15.75" hidden="1" outlineLevel="1" x14ac:dyDescent="0.25">
      <c r="A512" s="117">
        <v>26</v>
      </c>
      <c r="B512" s="97">
        <v>8484.56</v>
      </c>
      <c r="C512" s="97">
        <v>8328.94</v>
      </c>
      <c r="D512" s="97">
        <v>8289.7999999999993</v>
      </c>
      <c r="E512" s="97">
        <v>8260.89</v>
      </c>
      <c r="F512" s="97">
        <v>8423.94</v>
      </c>
      <c r="G512" s="97">
        <v>8563.42</v>
      </c>
      <c r="H512" s="97">
        <v>8834.67</v>
      </c>
      <c r="I512" s="97">
        <v>9187.9599999999991</v>
      </c>
      <c r="J512" s="97">
        <v>9505.34</v>
      </c>
      <c r="K512" s="97">
        <v>9581.23</v>
      </c>
      <c r="L512" s="97">
        <v>9508.4399999999987</v>
      </c>
      <c r="M512" s="97">
        <v>9499.48</v>
      </c>
      <c r="N512" s="97">
        <v>9478.9599999999991</v>
      </c>
      <c r="O512" s="97">
        <v>9477.5400000000009</v>
      </c>
      <c r="P512" s="97">
        <v>9464.5400000000009</v>
      </c>
      <c r="Q512" s="97">
        <v>9463.6</v>
      </c>
      <c r="R512" s="97">
        <v>9499.73</v>
      </c>
      <c r="S512" s="97">
        <v>9536.39</v>
      </c>
      <c r="T512" s="97">
        <v>9531.83</v>
      </c>
      <c r="U512" s="97">
        <v>9528.66</v>
      </c>
      <c r="V512" s="97">
        <v>9491.08</v>
      </c>
      <c r="W512" s="97">
        <v>9447.4</v>
      </c>
      <c r="X512" s="97">
        <v>8857.76</v>
      </c>
      <c r="Y512" s="97">
        <v>8597.11</v>
      </c>
    </row>
    <row r="513" spans="1:25" s="70" customFormat="1" ht="15.75" hidden="1" outlineLevel="1" x14ac:dyDescent="0.25">
      <c r="A513" s="117">
        <v>27</v>
      </c>
      <c r="B513" s="97">
        <v>8578.74</v>
      </c>
      <c r="C513" s="97">
        <v>8527.08</v>
      </c>
      <c r="D513" s="97">
        <v>8501.26</v>
      </c>
      <c r="E513" s="97">
        <v>8465.11</v>
      </c>
      <c r="F513" s="97">
        <v>8543.83</v>
      </c>
      <c r="G513" s="97">
        <v>8662.91</v>
      </c>
      <c r="H513" s="97">
        <v>8970.82</v>
      </c>
      <c r="I513" s="97">
        <v>9473.9699999999993</v>
      </c>
      <c r="J513" s="97">
        <v>9589.09</v>
      </c>
      <c r="K513" s="97">
        <v>9630.82</v>
      </c>
      <c r="L513" s="97">
        <v>9640.68</v>
      </c>
      <c r="M513" s="97">
        <v>9636.98</v>
      </c>
      <c r="N513" s="97">
        <v>9620.0299999999988</v>
      </c>
      <c r="O513" s="97">
        <v>9613.32</v>
      </c>
      <c r="P513" s="97">
        <v>9608.18</v>
      </c>
      <c r="Q513" s="97">
        <v>9613.9699999999993</v>
      </c>
      <c r="R513" s="97">
        <v>9635.5499999999993</v>
      </c>
      <c r="S513" s="97">
        <v>9653.99</v>
      </c>
      <c r="T513" s="97">
        <v>9655.73</v>
      </c>
      <c r="U513" s="97">
        <v>9656.5499999999993</v>
      </c>
      <c r="V513" s="97">
        <v>9630.48</v>
      </c>
      <c r="W513" s="97">
        <v>9595.09</v>
      </c>
      <c r="X513" s="97">
        <v>9521.11</v>
      </c>
      <c r="Y513" s="97">
        <v>9426.15</v>
      </c>
    </row>
    <row r="514" spans="1:25" s="70" customFormat="1" ht="15.75" hidden="1" outlineLevel="1" x14ac:dyDescent="0.25">
      <c r="A514" s="117">
        <v>28</v>
      </c>
      <c r="B514" s="97">
        <v>8740.26</v>
      </c>
      <c r="C514" s="97">
        <v>8597.119999999999</v>
      </c>
      <c r="D514" s="97">
        <v>8546.73</v>
      </c>
      <c r="E514" s="97">
        <v>8539.7000000000007</v>
      </c>
      <c r="F514" s="97">
        <v>8561.7899999999991</v>
      </c>
      <c r="G514" s="97">
        <v>8764.0299999999988</v>
      </c>
      <c r="H514" s="97">
        <v>9108.5</v>
      </c>
      <c r="I514" s="97">
        <v>9562.81</v>
      </c>
      <c r="J514" s="97">
        <v>9641.5299999999988</v>
      </c>
      <c r="K514" s="97">
        <v>9700.89</v>
      </c>
      <c r="L514" s="97">
        <v>9700.89</v>
      </c>
      <c r="M514" s="97">
        <v>9683.4599999999991</v>
      </c>
      <c r="N514" s="97">
        <v>9656.06</v>
      </c>
      <c r="O514" s="97">
        <v>9638.86</v>
      </c>
      <c r="P514" s="97">
        <v>9629</v>
      </c>
      <c r="Q514" s="97">
        <v>9635.09</v>
      </c>
      <c r="R514" s="97">
        <v>9666.16</v>
      </c>
      <c r="S514" s="97">
        <v>9679.26</v>
      </c>
      <c r="T514" s="97">
        <v>9732.17</v>
      </c>
      <c r="U514" s="97">
        <v>9590.26</v>
      </c>
      <c r="V514" s="97">
        <v>9591.2799999999988</v>
      </c>
      <c r="W514" s="97">
        <v>9536.64</v>
      </c>
      <c r="X514" s="97">
        <v>9563.8799999999992</v>
      </c>
      <c r="Y514" s="97">
        <v>9078.32</v>
      </c>
    </row>
    <row r="515" spans="1:25" s="70" customFormat="1" ht="15.75" hidden="1" outlineLevel="1" x14ac:dyDescent="0.25">
      <c r="A515" s="117">
        <v>29</v>
      </c>
      <c r="B515" s="97">
        <v>8848.34</v>
      </c>
      <c r="C515" s="97">
        <v>8707.76</v>
      </c>
      <c r="D515" s="97">
        <v>8618.09</v>
      </c>
      <c r="E515" s="97">
        <v>8568.31</v>
      </c>
      <c r="F515" s="97">
        <v>8636.2199999999993</v>
      </c>
      <c r="G515" s="97">
        <v>8688.4599999999991</v>
      </c>
      <c r="H515" s="97">
        <v>8833.9699999999993</v>
      </c>
      <c r="I515" s="97">
        <v>9423.9699999999993</v>
      </c>
      <c r="J515" s="97">
        <v>9573.06</v>
      </c>
      <c r="K515" s="97">
        <v>9535.42</v>
      </c>
      <c r="L515" s="97">
        <v>9659.24</v>
      </c>
      <c r="M515" s="97">
        <v>9662.61</v>
      </c>
      <c r="N515" s="97">
        <v>9659.0499999999993</v>
      </c>
      <c r="O515" s="97">
        <v>9657.52</v>
      </c>
      <c r="P515" s="97">
        <v>9648.4</v>
      </c>
      <c r="Q515" s="97">
        <v>9585.4</v>
      </c>
      <c r="R515" s="97">
        <v>9809.5400000000009</v>
      </c>
      <c r="S515" s="97">
        <v>9740.6899999999987</v>
      </c>
      <c r="T515" s="97">
        <v>11265.38</v>
      </c>
      <c r="U515" s="97">
        <v>11155.45</v>
      </c>
      <c r="V515" s="97">
        <v>10859.39</v>
      </c>
      <c r="W515" s="97">
        <v>9585.7799999999988</v>
      </c>
      <c r="X515" s="97">
        <v>9527.08</v>
      </c>
      <c r="Y515" s="97">
        <v>9531.51</v>
      </c>
    </row>
    <row r="516" spans="1:25" s="70" customFormat="1" ht="15.75" collapsed="1" x14ac:dyDescent="0.25">
      <c r="A516" s="117">
        <v>30</v>
      </c>
      <c r="B516" s="97">
        <v>8831.4</v>
      </c>
      <c r="C516" s="97">
        <v>8695.06</v>
      </c>
      <c r="D516" s="97">
        <v>8552.39</v>
      </c>
      <c r="E516" s="97">
        <v>8550.39</v>
      </c>
      <c r="F516" s="97">
        <v>8576.85</v>
      </c>
      <c r="G516" s="97">
        <v>8662.15</v>
      </c>
      <c r="H516" s="97">
        <v>8815.59</v>
      </c>
      <c r="I516" s="97">
        <v>9017.86</v>
      </c>
      <c r="J516" s="97">
        <v>9549.2199999999993</v>
      </c>
      <c r="K516" s="97">
        <v>9521.619999999999</v>
      </c>
      <c r="L516" s="97">
        <v>9630.91</v>
      </c>
      <c r="M516" s="97">
        <v>9637.01</v>
      </c>
      <c r="N516" s="97">
        <v>9629.9500000000007</v>
      </c>
      <c r="O516" s="97">
        <v>9628.7999999999993</v>
      </c>
      <c r="P516" s="97">
        <v>9615.16</v>
      </c>
      <c r="Q516" s="97">
        <v>9620.42</v>
      </c>
      <c r="R516" s="97">
        <v>9627.49</v>
      </c>
      <c r="S516" s="97">
        <v>9651.119999999999</v>
      </c>
      <c r="T516" s="97">
        <v>9652.77</v>
      </c>
      <c r="U516" s="97">
        <v>9640.11</v>
      </c>
      <c r="V516" s="97">
        <v>9622.85</v>
      </c>
      <c r="W516" s="97">
        <v>9576.65</v>
      </c>
      <c r="X516" s="97">
        <v>9398.08</v>
      </c>
      <c r="Y516" s="97">
        <v>8839.08</v>
      </c>
    </row>
    <row r="517" spans="1:25" s="70" customFormat="1" ht="15.75" x14ac:dyDescent="0.25">
      <c r="A517" s="117">
        <v>31</v>
      </c>
      <c r="B517" s="97">
        <v>8764.77</v>
      </c>
      <c r="C517" s="97">
        <v>8578.33</v>
      </c>
      <c r="D517" s="97">
        <v>8526.85</v>
      </c>
      <c r="E517" s="97">
        <v>8514.41</v>
      </c>
      <c r="F517" s="97">
        <v>8520.07</v>
      </c>
      <c r="G517" s="97">
        <v>8558.2799999999988</v>
      </c>
      <c r="H517" s="97">
        <v>8649</v>
      </c>
      <c r="I517" s="97">
        <v>8833.76</v>
      </c>
      <c r="J517" s="97">
        <v>9303</v>
      </c>
      <c r="K517" s="97">
        <v>9461.7199999999993</v>
      </c>
      <c r="L517" s="97">
        <v>9476.31</v>
      </c>
      <c r="M517" s="97">
        <v>9473.17</v>
      </c>
      <c r="N517" s="97">
        <v>9460.0299999999988</v>
      </c>
      <c r="O517" s="97">
        <v>9412.7099999999991</v>
      </c>
      <c r="P517" s="97">
        <v>9401.25</v>
      </c>
      <c r="Q517" s="97">
        <v>9408.3799999999992</v>
      </c>
      <c r="R517" s="97">
        <v>9467.23</v>
      </c>
      <c r="S517" s="97">
        <v>9478.73</v>
      </c>
      <c r="T517" s="97">
        <v>9489.2799999999988</v>
      </c>
      <c r="U517" s="97">
        <v>9513.08</v>
      </c>
      <c r="V517" s="97">
        <v>9463.2799999999988</v>
      </c>
      <c r="W517" s="97">
        <v>9270.48</v>
      </c>
      <c r="X517" s="97">
        <v>8936.119999999999</v>
      </c>
      <c r="Y517" s="97">
        <v>8704.16</v>
      </c>
    </row>
    <row r="518" spans="1:25" s="70" customFormat="1" ht="15.75" x14ac:dyDescent="0.25">
      <c r="A518" s="46" t="s">
        <v>57</v>
      </c>
    </row>
    <row r="519" spans="1:25" s="70" customFormat="1" ht="15.75" x14ac:dyDescent="0.25">
      <c r="A519" s="85"/>
    </row>
    <row r="520" spans="1:25" s="70" customFormat="1" ht="15.75" x14ac:dyDescent="0.25">
      <c r="A520" s="164" t="s">
        <v>32</v>
      </c>
      <c r="B520" s="164" t="s">
        <v>62</v>
      </c>
      <c r="C520" s="164"/>
      <c r="D520" s="164"/>
      <c r="E520" s="164"/>
      <c r="F520" s="164"/>
      <c r="G520" s="164"/>
      <c r="H520" s="164"/>
      <c r="I520" s="164"/>
      <c r="J520" s="164"/>
      <c r="K520" s="164"/>
      <c r="L520" s="164"/>
      <c r="M520" s="164"/>
      <c r="N520" s="164"/>
      <c r="O520" s="164"/>
      <c r="P520" s="164"/>
      <c r="Q520" s="164"/>
      <c r="R520" s="164"/>
      <c r="S520" s="164"/>
      <c r="T520" s="164"/>
      <c r="U520" s="164"/>
      <c r="V520" s="164"/>
      <c r="W520" s="164"/>
      <c r="X520" s="164"/>
      <c r="Y520" s="164"/>
    </row>
    <row r="521" spans="1:25" s="77" customFormat="1" ht="12.75" x14ac:dyDescent="0.2">
      <c r="A521" s="164"/>
      <c r="B521" s="76" t="s">
        <v>33</v>
      </c>
      <c r="C521" s="76" t="s">
        <v>34</v>
      </c>
      <c r="D521" s="76" t="s">
        <v>35</v>
      </c>
      <c r="E521" s="76" t="s">
        <v>36</v>
      </c>
      <c r="F521" s="76" t="s">
        <v>37</v>
      </c>
      <c r="G521" s="76" t="s">
        <v>38</v>
      </c>
      <c r="H521" s="76" t="s">
        <v>39</v>
      </c>
      <c r="I521" s="76" t="s">
        <v>40</v>
      </c>
      <c r="J521" s="76" t="s">
        <v>41</v>
      </c>
      <c r="K521" s="76" t="s">
        <v>42</v>
      </c>
      <c r="L521" s="76" t="s">
        <v>43</v>
      </c>
      <c r="M521" s="76" t="s">
        <v>44</v>
      </c>
      <c r="N521" s="76" t="s">
        <v>45</v>
      </c>
      <c r="O521" s="76" t="s">
        <v>46</v>
      </c>
      <c r="P521" s="76" t="s">
        <v>47</v>
      </c>
      <c r="Q521" s="76" t="s">
        <v>48</v>
      </c>
      <c r="R521" s="76" t="s">
        <v>49</v>
      </c>
      <c r="S521" s="76" t="s">
        <v>50</v>
      </c>
      <c r="T521" s="76" t="s">
        <v>51</v>
      </c>
      <c r="U521" s="76" t="s">
        <v>52</v>
      </c>
      <c r="V521" s="76" t="s">
        <v>53</v>
      </c>
      <c r="W521" s="76" t="s">
        <v>54</v>
      </c>
      <c r="X521" s="76" t="s">
        <v>55</v>
      </c>
      <c r="Y521" s="76" t="s">
        <v>56</v>
      </c>
    </row>
    <row r="522" spans="1:25" s="70" customFormat="1" ht="15.75" x14ac:dyDescent="0.25">
      <c r="A522" s="117">
        <v>1</v>
      </c>
      <c r="B522" s="97">
        <v>0</v>
      </c>
      <c r="C522" s="97">
        <v>0</v>
      </c>
      <c r="D522" s="97">
        <v>43.14</v>
      </c>
      <c r="E522" s="97">
        <v>7.49</v>
      </c>
      <c r="F522" s="97">
        <v>106.93</v>
      </c>
      <c r="G522" s="97">
        <v>194.65</v>
      </c>
      <c r="H522" s="97">
        <v>273.70999999999998</v>
      </c>
      <c r="I522" s="97">
        <v>0</v>
      </c>
      <c r="J522" s="97">
        <v>35.4</v>
      </c>
      <c r="K522" s="97">
        <v>0.22</v>
      </c>
      <c r="L522" s="97">
        <v>0</v>
      </c>
      <c r="M522" s="97">
        <v>0</v>
      </c>
      <c r="N522" s="97">
        <v>0</v>
      </c>
      <c r="O522" s="97">
        <v>0</v>
      </c>
      <c r="P522" s="97">
        <v>0</v>
      </c>
      <c r="Q522" s="97">
        <v>0</v>
      </c>
      <c r="R522" s="97">
        <v>189.11</v>
      </c>
      <c r="S522" s="97">
        <v>0</v>
      </c>
      <c r="T522" s="97">
        <v>0</v>
      </c>
      <c r="U522" s="97">
        <v>0</v>
      </c>
      <c r="V522" s="97">
        <v>0</v>
      </c>
      <c r="W522" s="97">
        <v>375.25</v>
      </c>
      <c r="X522" s="97">
        <v>10.49</v>
      </c>
      <c r="Y522" s="97">
        <v>0</v>
      </c>
    </row>
    <row r="523" spans="1:25" s="70" customFormat="1" ht="15.75" hidden="1" outlineLevel="1" x14ac:dyDescent="0.25">
      <c r="A523" s="86">
        <v>2</v>
      </c>
      <c r="B523" s="97">
        <v>83.37</v>
      </c>
      <c r="C523" s="97">
        <v>0.36</v>
      </c>
      <c r="D523" s="97">
        <v>0.56999999999999995</v>
      </c>
      <c r="E523" s="97">
        <v>42.31</v>
      </c>
      <c r="F523" s="97">
        <v>245.48</v>
      </c>
      <c r="G523" s="97">
        <v>338.18</v>
      </c>
      <c r="H523" s="97">
        <v>355.38</v>
      </c>
      <c r="I523" s="97">
        <v>168.51</v>
      </c>
      <c r="J523" s="97">
        <v>345.67</v>
      </c>
      <c r="K523" s="97">
        <v>260.83999999999997</v>
      </c>
      <c r="L523" s="97">
        <v>437.31</v>
      </c>
      <c r="M523" s="97">
        <v>438.32</v>
      </c>
      <c r="N523" s="97">
        <v>349.72</v>
      </c>
      <c r="O523" s="97">
        <v>389.85</v>
      </c>
      <c r="P523" s="97">
        <v>380.07</v>
      </c>
      <c r="Q523" s="97">
        <v>413.35</v>
      </c>
      <c r="R523" s="97">
        <v>435.81</v>
      </c>
      <c r="S523" s="97">
        <v>445.22</v>
      </c>
      <c r="T523" s="97">
        <v>360.21</v>
      </c>
      <c r="U523" s="97">
        <v>345.17</v>
      </c>
      <c r="V523" s="97">
        <v>7.0000000000000007E-2</v>
      </c>
      <c r="W523" s="97">
        <v>0</v>
      </c>
      <c r="X523" s="97">
        <v>0</v>
      </c>
      <c r="Y523" s="97">
        <v>0</v>
      </c>
    </row>
    <row r="524" spans="1:25" s="70" customFormat="1" ht="15.75" hidden="1" outlineLevel="1" x14ac:dyDescent="0.25">
      <c r="A524" s="117">
        <v>3</v>
      </c>
      <c r="B524" s="97">
        <v>20.16</v>
      </c>
      <c r="C524" s="97">
        <v>0</v>
      </c>
      <c r="D524" s="97">
        <v>0.11</v>
      </c>
      <c r="E524" s="97">
        <v>1.24</v>
      </c>
      <c r="F524" s="97">
        <v>215.77</v>
      </c>
      <c r="G524" s="97">
        <v>173.49</v>
      </c>
      <c r="H524" s="97">
        <v>485.44</v>
      </c>
      <c r="I524" s="97">
        <v>108.77</v>
      </c>
      <c r="J524" s="97">
        <v>231.53</v>
      </c>
      <c r="K524" s="97">
        <v>158.91</v>
      </c>
      <c r="L524" s="97">
        <v>85.15</v>
      </c>
      <c r="M524" s="97">
        <v>39.22</v>
      </c>
      <c r="N524" s="97">
        <v>17.010000000000002</v>
      </c>
      <c r="O524" s="97">
        <v>37.24</v>
      </c>
      <c r="P524" s="97">
        <v>17.07</v>
      </c>
      <c r="Q524" s="97">
        <v>49.19</v>
      </c>
      <c r="R524" s="97">
        <v>121.26</v>
      </c>
      <c r="S524" s="97">
        <v>134.53</v>
      </c>
      <c r="T524" s="97">
        <v>24.8</v>
      </c>
      <c r="U524" s="97">
        <v>217.62</v>
      </c>
      <c r="V524" s="97">
        <v>0</v>
      </c>
      <c r="W524" s="97">
        <v>0</v>
      </c>
      <c r="X524" s="97">
        <v>0</v>
      </c>
      <c r="Y524" s="97">
        <v>0</v>
      </c>
    </row>
    <row r="525" spans="1:25" s="70" customFormat="1" ht="15.75" hidden="1" outlineLevel="1" x14ac:dyDescent="0.25">
      <c r="A525" s="117">
        <v>4</v>
      </c>
      <c r="B525" s="97">
        <v>0</v>
      </c>
      <c r="C525" s="97">
        <v>0</v>
      </c>
      <c r="D525" s="97">
        <v>0</v>
      </c>
      <c r="E525" s="97">
        <v>4.18</v>
      </c>
      <c r="F525" s="97">
        <v>94.75</v>
      </c>
      <c r="G525" s="97">
        <v>235.18</v>
      </c>
      <c r="H525" s="97">
        <v>475.11</v>
      </c>
      <c r="I525" s="97">
        <v>226.64</v>
      </c>
      <c r="J525" s="97">
        <v>339.89</v>
      </c>
      <c r="K525" s="97">
        <v>407.86</v>
      </c>
      <c r="L525" s="97">
        <v>300.88</v>
      </c>
      <c r="M525" s="97">
        <v>259.26</v>
      </c>
      <c r="N525" s="97">
        <v>247.47</v>
      </c>
      <c r="O525" s="97">
        <v>284.94</v>
      </c>
      <c r="P525" s="97">
        <v>274.63</v>
      </c>
      <c r="Q525" s="97">
        <v>291.11</v>
      </c>
      <c r="R525" s="97">
        <v>283.57</v>
      </c>
      <c r="S525" s="97">
        <v>302.8</v>
      </c>
      <c r="T525" s="97">
        <v>193.3</v>
      </c>
      <c r="U525" s="97">
        <v>329.32</v>
      </c>
      <c r="V525" s="97">
        <v>133.63999999999999</v>
      </c>
      <c r="W525" s="97">
        <v>1.76</v>
      </c>
      <c r="X525" s="97">
        <v>0</v>
      </c>
      <c r="Y525" s="97">
        <v>0</v>
      </c>
    </row>
    <row r="526" spans="1:25" s="70" customFormat="1" ht="15.75" hidden="1" outlineLevel="1" x14ac:dyDescent="0.25">
      <c r="A526" s="117">
        <v>5</v>
      </c>
      <c r="B526" s="97">
        <v>0</v>
      </c>
      <c r="C526" s="97">
        <v>0</v>
      </c>
      <c r="D526" s="97">
        <v>24.81</v>
      </c>
      <c r="E526" s="97">
        <v>19.649999999999999</v>
      </c>
      <c r="F526" s="97">
        <v>189.77</v>
      </c>
      <c r="G526" s="97">
        <v>334.08</v>
      </c>
      <c r="H526" s="97">
        <v>73.099999999999994</v>
      </c>
      <c r="I526" s="97">
        <v>84.61</v>
      </c>
      <c r="J526" s="97">
        <v>266.48</v>
      </c>
      <c r="K526" s="97">
        <v>78.23</v>
      </c>
      <c r="L526" s="97">
        <v>33.57</v>
      </c>
      <c r="M526" s="97">
        <v>51.88</v>
      </c>
      <c r="N526" s="97">
        <v>54.18</v>
      </c>
      <c r="O526" s="97">
        <v>40.51</v>
      </c>
      <c r="P526" s="97">
        <v>76.95</v>
      </c>
      <c r="Q526" s="97">
        <v>78.010000000000005</v>
      </c>
      <c r="R526" s="97">
        <v>91.16</v>
      </c>
      <c r="S526" s="97">
        <v>125.29</v>
      </c>
      <c r="T526" s="97">
        <v>154.69</v>
      </c>
      <c r="U526" s="97">
        <v>137.18</v>
      </c>
      <c r="V526" s="97">
        <v>54.71</v>
      </c>
      <c r="W526" s="97">
        <v>2.39</v>
      </c>
      <c r="X526" s="97">
        <v>0.56000000000000005</v>
      </c>
      <c r="Y526" s="97">
        <v>62.77</v>
      </c>
    </row>
    <row r="527" spans="1:25" s="70" customFormat="1" ht="15.75" hidden="1" outlineLevel="1" x14ac:dyDescent="0.25">
      <c r="A527" s="117">
        <v>6</v>
      </c>
      <c r="B527" s="97">
        <v>0</v>
      </c>
      <c r="C527" s="97">
        <v>0</v>
      </c>
      <c r="D527" s="97">
        <v>0</v>
      </c>
      <c r="E527" s="97">
        <v>27.6</v>
      </c>
      <c r="F527" s="97">
        <v>85.45</v>
      </c>
      <c r="G527" s="97">
        <v>205.12</v>
      </c>
      <c r="H527" s="97">
        <v>99.16</v>
      </c>
      <c r="I527" s="97">
        <v>123.44</v>
      </c>
      <c r="J527" s="97">
        <v>243.61</v>
      </c>
      <c r="K527" s="97">
        <v>138.91999999999999</v>
      </c>
      <c r="L527" s="97">
        <v>178.28</v>
      </c>
      <c r="M527" s="97">
        <v>75.040000000000006</v>
      </c>
      <c r="N527" s="97">
        <v>147.68</v>
      </c>
      <c r="O527" s="97">
        <v>128.69999999999999</v>
      </c>
      <c r="P527" s="97">
        <v>139.03</v>
      </c>
      <c r="Q527" s="97">
        <v>148.44999999999999</v>
      </c>
      <c r="R527" s="97">
        <v>294.04000000000002</v>
      </c>
      <c r="S527" s="97">
        <v>205.55</v>
      </c>
      <c r="T527" s="97">
        <v>47.75</v>
      </c>
      <c r="U527" s="97">
        <v>231.31</v>
      </c>
      <c r="V527" s="97">
        <v>0</v>
      </c>
      <c r="W527" s="97">
        <v>0</v>
      </c>
      <c r="X527" s="97">
        <v>0</v>
      </c>
      <c r="Y527" s="97">
        <v>0</v>
      </c>
    </row>
    <row r="528" spans="1:25" s="70" customFormat="1" ht="15.75" hidden="1" outlineLevel="1" x14ac:dyDescent="0.25">
      <c r="A528" s="117">
        <v>7</v>
      </c>
      <c r="B528" s="97">
        <v>12.92</v>
      </c>
      <c r="C528" s="97">
        <v>69.81</v>
      </c>
      <c r="D528" s="97">
        <v>62.16</v>
      </c>
      <c r="E528" s="97">
        <v>37.229999999999997</v>
      </c>
      <c r="F528" s="97">
        <v>130.04</v>
      </c>
      <c r="G528" s="97">
        <v>249.01</v>
      </c>
      <c r="H528" s="97">
        <v>150.35</v>
      </c>
      <c r="I528" s="97">
        <v>475.33</v>
      </c>
      <c r="J528" s="97">
        <v>82.67</v>
      </c>
      <c r="K528" s="97">
        <v>57.32</v>
      </c>
      <c r="L528" s="97">
        <v>41.61</v>
      </c>
      <c r="M528" s="97">
        <v>57.16</v>
      </c>
      <c r="N528" s="97">
        <v>67.83</v>
      </c>
      <c r="O528" s="97">
        <v>134.31</v>
      </c>
      <c r="P528" s="97">
        <v>209.03</v>
      </c>
      <c r="Q528" s="97">
        <v>294.10000000000002</v>
      </c>
      <c r="R528" s="97">
        <v>241.97</v>
      </c>
      <c r="S528" s="97">
        <v>869.43</v>
      </c>
      <c r="T528" s="97">
        <v>213.56</v>
      </c>
      <c r="U528" s="97">
        <v>1.21</v>
      </c>
      <c r="V528" s="97">
        <v>18.149999999999999</v>
      </c>
      <c r="W528" s="97">
        <v>0.72</v>
      </c>
      <c r="X528" s="97">
        <v>0</v>
      </c>
      <c r="Y528" s="97">
        <v>0</v>
      </c>
    </row>
    <row r="529" spans="1:25" s="70" customFormat="1" ht="15.75" hidden="1" outlineLevel="1" x14ac:dyDescent="0.25">
      <c r="A529" s="117">
        <v>8</v>
      </c>
      <c r="B529" s="97">
        <v>76.83</v>
      </c>
      <c r="C529" s="97">
        <v>599.07000000000005</v>
      </c>
      <c r="D529" s="97">
        <v>307.22000000000003</v>
      </c>
      <c r="E529" s="97">
        <v>334.97</v>
      </c>
      <c r="F529" s="97">
        <v>222.31</v>
      </c>
      <c r="G529" s="97">
        <v>176.42</v>
      </c>
      <c r="H529" s="97">
        <v>68.52</v>
      </c>
      <c r="I529" s="97">
        <v>209.11</v>
      </c>
      <c r="J529" s="97">
        <v>241.68</v>
      </c>
      <c r="K529" s="97">
        <v>119.84</v>
      </c>
      <c r="L529" s="97">
        <v>60.72</v>
      </c>
      <c r="M529" s="97">
        <v>1.53</v>
      </c>
      <c r="N529" s="97">
        <v>1.4</v>
      </c>
      <c r="O529" s="97">
        <v>114.5</v>
      </c>
      <c r="P529" s="97">
        <v>91.74</v>
      </c>
      <c r="Q529" s="97">
        <v>94.49</v>
      </c>
      <c r="R529" s="97">
        <v>67.12</v>
      </c>
      <c r="S529" s="97">
        <v>159.51</v>
      </c>
      <c r="T529" s="97">
        <v>0.26</v>
      </c>
      <c r="U529" s="97">
        <v>0</v>
      </c>
      <c r="V529" s="97">
        <v>0</v>
      </c>
      <c r="W529" s="97">
        <v>0</v>
      </c>
      <c r="X529" s="97">
        <v>0</v>
      </c>
      <c r="Y529" s="97">
        <v>0</v>
      </c>
    </row>
    <row r="530" spans="1:25" s="70" customFormat="1" ht="15.75" hidden="1" outlineLevel="1" x14ac:dyDescent="0.25">
      <c r="A530" s="117">
        <v>9</v>
      </c>
      <c r="B530" s="97">
        <v>13.14</v>
      </c>
      <c r="C530" s="97">
        <v>12.72</v>
      </c>
      <c r="D530" s="97">
        <v>3.1</v>
      </c>
      <c r="E530" s="97">
        <v>6.65</v>
      </c>
      <c r="F530" s="97">
        <v>2.25</v>
      </c>
      <c r="G530" s="97">
        <v>209.64</v>
      </c>
      <c r="H530" s="97">
        <v>279.06</v>
      </c>
      <c r="I530" s="97">
        <v>227.11</v>
      </c>
      <c r="J530" s="97">
        <v>4.33</v>
      </c>
      <c r="K530" s="97">
        <v>0</v>
      </c>
      <c r="L530" s="97">
        <v>5.27</v>
      </c>
      <c r="M530" s="97">
        <v>6.59</v>
      </c>
      <c r="N530" s="97">
        <v>1.9</v>
      </c>
      <c r="O530" s="97">
        <v>0.87</v>
      </c>
      <c r="P530" s="97">
        <v>0</v>
      </c>
      <c r="Q530" s="97">
        <v>0</v>
      </c>
      <c r="R530" s="97">
        <v>20.79</v>
      </c>
      <c r="S530" s="97">
        <v>10.130000000000001</v>
      </c>
      <c r="T530" s="97">
        <v>19.760000000000002</v>
      </c>
      <c r="U530" s="97">
        <v>0</v>
      </c>
      <c r="V530" s="97">
        <v>0</v>
      </c>
      <c r="W530" s="97">
        <v>0</v>
      </c>
      <c r="X530" s="97">
        <v>0</v>
      </c>
      <c r="Y530" s="97">
        <v>0</v>
      </c>
    </row>
    <row r="531" spans="1:25" s="70" customFormat="1" ht="15.75" hidden="1" outlineLevel="1" x14ac:dyDescent="0.25">
      <c r="A531" s="117">
        <v>10</v>
      </c>
      <c r="B531" s="97">
        <v>0</v>
      </c>
      <c r="C531" s="97">
        <v>0</v>
      </c>
      <c r="D531" s="97">
        <v>0</v>
      </c>
      <c r="E531" s="97">
        <v>0</v>
      </c>
      <c r="F531" s="97">
        <v>0</v>
      </c>
      <c r="G531" s="97">
        <v>65.900000000000006</v>
      </c>
      <c r="H531" s="97">
        <v>19.25</v>
      </c>
      <c r="I531" s="97">
        <v>78.959999999999994</v>
      </c>
      <c r="J531" s="97">
        <v>212.03</v>
      </c>
      <c r="K531" s="97">
        <v>0</v>
      </c>
      <c r="L531" s="97">
        <v>0</v>
      </c>
      <c r="M531" s="97">
        <v>0.45</v>
      </c>
      <c r="N531" s="97">
        <v>1.38</v>
      </c>
      <c r="O531" s="97">
        <v>1.49</v>
      </c>
      <c r="P531" s="97">
        <v>2.12</v>
      </c>
      <c r="Q531" s="97">
        <v>1.71</v>
      </c>
      <c r="R531" s="97">
        <v>0</v>
      </c>
      <c r="S531" s="97">
        <v>0</v>
      </c>
      <c r="T531" s="97">
        <v>0</v>
      </c>
      <c r="U531" s="97">
        <v>0</v>
      </c>
      <c r="V531" s="97">
        <v>0</v>
      </c>
      <c r="W531" s="97">
        <v>0</v>
      </c>
      <c r="X531" s="97">
        <v>0</v>
      </c>
      <c r="Y531" s="97">
        <v>0</v>
      </c>
    </row>
    <row r="532" spans="1:25" s="70" customFormat="1" ht="15.75" hidden="1" outlineLevel="1" x14ac:dyDescent="0.25">
      <c r="A532" s="117">
        <v>11</v>
      </c>
      <c r="B532" s="97">
        <v>0</v>
      </c>
      <c r="C532" s="97">
        <v>24.7</v>
      </c>
      <c r="D532" s="97">
        <v>0</v>
      </c>
      <c r="E532" s="97">
        <v>35.18</v>
      </c>
      <c r="F532" s="97">
        <v>55.35</v>
      </c>
      <c r="G532" s="97">
        <v>278.08</v>
      </c>
      <c r="H532" s="97">
        <v>316.14</v>
      </c>
      <c r="I532" s="97">
        <v>78.25</v>
      </c>
      <c r="J532" s="97">
        <v>108.65</v>
      </c>
      <c r="K532" s="97">
        <v>126.36</v>
      </c>
      <c r="L532" s="97">
        <v>54.86</v>
      </c>
      <c r="M532" s="97">
        <v>63.73</v>
      </c>
      <c r="N532" s="97">
        <v>87.78</v>
      </c>
      <c r="O532" s="97">
        <v>114.13</v>
      </c>
      <c r="P532" s="97">
        <v>149.19999999999999</v>
      </c>
      <c r="Q532" s="97">
        <v>203.01</v>
      </c>
      <c r="R532" s="97">
        <v>159.43</v>
      </c>
      <c r="S532" s="97">
        <v>283.7</v>
      </c>
      <c r="T532" s="97">
        <v>92.91</v>
      </c>
      <c r="U532" s="97">
        <v>0</v>
      </c>
      <c r="V532" s="97">
        <v>0</v>
      </c>
      <c r="W532" s="97">
        <v>0</v>
      </c>
      <c r="X532" s="97">
        <v>0</v>
      </c>
      <c r="Y532" s="97">
        <v>0</v>
      </c>
    </row>
    <row r="533" spans="1:25" s="70" customFormat="1" ht="15.75" hidden="1" outlineLevel="1" x14ac:dyDescent="0.25">
      <c r="A533" s="117">
        <v>12</v>
      </c>
      <c r="B533" s="97">
        <v>0</v>
      </c>
      <c r="C533" s="97">
        <v>4.01</v>
      </c>
      <c r="D533" s="97">
        <v>0</v>
      </c>
      <c r="E533" s="97">
        <v>0</v>
      </c>
      <c r="F533" s="97">
        <v>10.220000000000001</v>
      </c>
      <c r="G533" s="97">
        <v>116.99</v>
      </c>
      <c r="H533" s="97">
        <v>230.23</v>
      </c>
      <c r="I533" s="97">
        <v>265.02</v>
      </c>
      <c r="J533" s="97">
        <v>23.56</v>
      </c>
      <c r="K533" s="97">
        <v>1.58</v>
      </c>
      <c r="L533" s="97">
        <v>0.01</v>
      </c>
      <c r="M533" s="97">
        <v>0</v>
      </c>
      <c r="N533" s="97">
        <v>0</v>
      </c>
      <c r="O533" s="97">
        <v>0</v>
      </c>
      <c r="P533" s="97">
        <v>0</v>
      </c>
      <c r="Q533" s="97">
        <v>0</v>
      </c>
      <c r="R533" s="97">
        <v>0.49</v>
      </c>
      <c r="S533" s="97">
        <v>0</v>
      </c>
      <c r="T533" s="97">
        <v>0</v>
      </c>
      <c r="U533" s="97">
        <v>0</v>
      </c>
      <c r="V533" s="97">
        <v>0</v>
      </c>
      <c r="W533" s="97">
        <v>0</v>
      </c>
      <c r="X533" s="97">
        <v>0</v>
      </c>
      <c r="Y533" s="97">
        <v>0</v>
      </c>
    </row>
    <row r="534" spans="1:25" s="70" customFormat="1" ht="15.75" hidden="1" outlineLevel="1" x14ac:dyDescent="0.25">
      <c r="A534" s="117">
        <v>13</v>
      </c>
      <c r="B534" s="97">
        <v>0</v>
      </c>
      <c r="C534" s="97">
        <v>0</v>
      </c>
      <c r="D534" s="97">
        <v>0</v>
      </c>
      <c r="E534" s="97">
        <v>0</v>
      </c>
      <c r="F534" s="97">
        <v>0.08</v>
      </c>
      <c r="G534" s="97">
        <v>165.64</v>
      </c>
      <c r="H534" s="97">
        <v>448.15</v>
      </c>
      <c r="I534" s="97">
        <v>221.19</v>
      </c>
      <c r="J534" s="97">
        <v>41.59</v>
      </c>
      <c r="K534" s="97">
        <v>101.71</v>
      </c>
      <c r="L534" s="97">
        <v>32.270000000000003</v>
      </c>
      <c r="M534" s="97">
        <v>16.45</v>
      </c>
      <c r="N534" s="97">
        <v>16.95</v>
      </c>
      <c r="O534" s="97">
        <v>0</v>
      </c>
      <c r="P534" s="97">
        <v>20.14</v>
      </c>
      <c r="Q534" s="97">
        <v>0</v>
      </c>
      <c r="R534" s="97">
        <v>31.19</v>
      </c>
      <c r="S534" s="97">
        <v>0</v>
      </c>
      <c r="T534" s="97">
        <v>0</v>
      </c>
      <c r="U534" s="97">
        <v>0</v>
      </c>
      <c r="V534" s="97">
        <v>0</v>
      </c>
      <c r="W534" s="97">
        <v>0</v>
      </c>
      <c r="X534" s="97">
        <v>0</v>
      </c>
      <c r="Y534" s="97">
        <v>0</v>
      </c>
    </row>
    <row r="535" spans="1:25" s="70" customFormat="1" ht="15.75" hidden="1" outlineLevel="1" x14ac:dyDescent="0.25">
      <c r="A535" s="117">
        <v>14</v>
      </c>
      <c r="B535" s="97">
        <v>0</v>
      </c>
      <c r="C535" s="97">
        <v>0</v>
      </c>
      <c r="D535" s="97">
        <v>0</v>
      </c>
      <c r="E535" s="97">
        <v>0</v>
      </c>
      <c r="F535" s="97">
        <v>21.23</v>
      </c>
      <c r="G535" s="97">
        <v>259.33</v>
      </c>
      <c r="H535" s="97">
        <v>316.61</v>
      </c>
      <c r="I535" s="97">
        <v>348.66</v>
      </c>
      <c r="J535" s="97">
        <v>216.36</v>
      </c>
      <c r="K535" s="97">
        <v>74.87</v>
      </c>
      <c r="L535" s="97">
        <v>205.43</v>
      </c>
      <c r="M535" s="97">
        <v>309.37</v>
      </c>
      <c r="N535" s="97">
        <v>37.99</v>
      </c>
      <c r="O535" s="97">
        <v>39.200000000000003</v>
      </c>
      <c r="P535" s="97">
        <v>29.96</v>
      </c>
      <c r="Q535" s="97">
        <v>29.82</v>
      </c>
      <c r="R535" s="97">
        <v>234.4</v>
      </c>
      <c r="S535" s="97">
        <v>8.07</v>
      </c>
      <c r="T535" s="97">
        <v>3.22</v>
      </c>
      <c r="U535" s="97">
        <v>0</v>
      </c>
      <c r="V535" s="97">
        <v>0</v>
      </c>
      <c r="W535" s="97">
        <v>0</v>
      </c>
      <c r="X535" s="97">
        <v>0</v>
      </c>
      <c r="Y535" s="97">
        <v>0</v>
      </c>
    </row>
    <row r="536" spans="1:25" s="70" customFormat="1" ht="15.75" hidden="1" outlineLevel="1" x14ac:dyDescent="0.25">
      <c r="A536" s="117">
        <v>15</v>
      </c>
      <c r="B536" s="97">
        <v>13.91</v>
      </c>
      <c r="C536" s="97">
        <v>0</v>
      </c>
      <c r="D536" s="97">
        <v>0</v>
      </c>
      <c r="E536" s="97">
        <v>0</v>
      </c>
      <c r="F536" s="97">
        <v>0</v>
      </c>
      <c r="G536" s="97">
        <v>100.89</v>
      </c>
      <c r="H536" s="97">
        <v>167.72</v>
      </c>
      <c r="I536" s="97">
        <v>156.94999999999999</v>
      </c>
      <c r="J536" s="97">
        <v>158.72</v>
      </c>
      <c r="K536" s="97">
        <v>50.88</v>
      </c>
      <c r="L536" s="97">
        <v>28.24</v>
      </c>
      <c r="M536" s="97">
        <v>11.87</v>
      </c>
      <c r="N536" s="97">
        <v>0</v>
      </c>
      <c r="O536" s="97">
        <v>0.2</v>
      </c>
      <c r="P536" s="97">
        <v>33.21</v>
      </c>
      <c r="Q536" s="97">
        <v>23.62</v>
      </c>
      <c r="R536" s="97">
        <v>30.49</v>
      </c>
      <c r="S536" s="97">
        <v>36.54</v>
      </c>
      <c r="T536" s="97">
        <v>15.96</v>
      </c>
      <c r="U536" s="97">
        <v>14.58</v>
      </c>
      <c r="V536" s="97">
        <v>0.37</v>
      </c>
      <c r="W536" s="97">
        <v>0</v>
      </c>
      <c r="X536" s="97">
        <v>0</v>
      </c>
      <c r="Y536" s="97">
        <v>0</v>
      </c>
    </row>
    <row r="537" spans="1:25" s="70" customFormat="1" ht="15.75" hidden="1" outlineLevel="1" x14ac:dyDescent="0.25">
      <c r="A537" s="117">
        <v>16</v>
      </c>
      <c r="B537" s="97">
        <v>0</v>
      </c>
      <c r="C537" s="97">
        <v>0</v>
      </c>
      <c r="D537" s="97">
        <v>0</v>
      </c>
      <c r="E537" s="97">
        <v>132.02000000000001</v>
      </c>
      <c r="F537" s="97">
        <v>98.56</v>
      </c>
      <c r="G537" s="97">
        <v>102.96</v>
      </c>
      <c r="H537" s="97">
        <v>191.97</v>
      </c>
      <c r="I537" s="97">
        <v>103.05</v>
      </c>
      <c r="J537" s="97">
        <v>34.93</v>
      </c>
      <c r="K537" s="97">
        <v>81.569999999999993</v>
      </c>
      <c r="L537" s="97">
        <v>20.23</v>
      </c>
      <c r="M537" s="97">
        <v>41.9</v>
      </c>
      <c r="N537" s="97">
        <v>20.82</v>
      </c>
      <c r="O537" s="97">
        <v>16.239999999999998</v>
      </c>
      <c r="P537" s="97">
        <v>2.67</v>
      </c>
      <c r="Q537" s="97">
        <v>42.41</v>
      </c>
      <c r="R537" s="97">
        <v>43.97</v>
      </c>
      <c r="S537" s="97">
        <v>102.18</v>
      </c>
      <c r="T537" s="97">
        <v>1.58</v>
      </c>
      <c r="U537" s="97">
        <v>64.39</v>
      </c>
      <c r="V537" s="97">
        <v>2.11</v>
      </c>
      <c r="W537" s="97">
        <v>6.85</v>
      </c>
      <c r="X537" s="97">
        <v>53.33</v>
      </c>
      <c r="Y537" s="97">
        <v>20.32</v>
      </c>
    </row>
    <row r="538" spans="1:25" s="70" customFormat="1" ht="15.75" hidden="1" outlineLevel="1" x14ac:dyDescent="0.25">
      <c r="A538" s="117">
        <v>17</v>
      </c>
      <c r="B538" s="97">
        <v>7.0000000000000007E-2</v>
      </c>
      <c r="C538" s="97">
        <v>86.46</v>
      </c>
      <c r="D538" s="97">
        <v>38.21</v>
      </c>
      <c r="E538" s="97">
        <v>97.1</v>
      </c>
      <c r="F538" s="97">
        <v>95.25</v>
      </c>
      <c r="G538" s="97">
        <v>228.16</v>
      </c>
      <c r="H538" s="97">
        <v>358.82</v>
      </c>
      <c r="I538" s="97">
        <v>242.65</v>
      </c>
      <c r="J538" s="97">
        <v>113.44</v>
      </c>
      <c r="K538" s="97">
        <v>88.94</v>
      </c>
      <c r="L538" s="97">
        <v>16.11</v>
      </c>
      <c r="M538" s="97">
        <v>0</v>
      </c>
      <c r="N538" s="97">
        <v>167.82</v>
      </c>
      <c r="O538" s="97">
        <v>74.540000000000006</v>
      </c>
      <c r="P538" s="97">
        <v>23.7</v>
      </c>
      <c r="Q538" s="97">
        <v>34.79</v>
      </c>
      <c r="R538" s="97">
        <v>11.59</v>
      </c>
      <c r="S538" s="97">
        <v>48.73</v>
      </c>
      <c r="T538" s="97">
        <v>0</v>
      </c>
      <c r="U538" s="97">
        <v>34.97</v>
      </c>
      <c r="V538" s="97">
        <v>0</v>
      </c>
      <c r="W538" s="97">
        <v>0</v>
      </c>
      <c r="X538" s="97">
        <v>0</v>
      </c>
      <c r="Y538" s="97">
        <v>0</v>
      </c>
    </row>
    <row r="539" spans="1:25" s="70" customFormat="1" ht="15.75" hidden="1" outlineLevel="1" x14ac:dyDescent="0.25">
      <c r="A539" s="117">
        <v>18</v>
      </c>
      <c r="B539" s="97">
        <v>0</v>
      </c>
      <c r="C539" s="97">
        <v>144.76</v>
      </c>
      <c r="D539" s="97">
        <v>147.9</v>
      </c>
      <c r="E539" s="97">
        <v>265.42</v>
      </c>
      <c r="F539" s="97">
        <v>160.84</v>
      </c>
      <c r="G539" s="97">
        <v>206.32</v>
      </c>
      <c r="H539" s="97">
        <v>413.39</v>
      </c>
      <c r="I539" s="97">
        <v>362.89</v>
      </c>
      <c r="J539" s="97">
        <v>139.97</v>
      </c>
      <c r="K539" s="97">
        <v>77.930000000000007</v>
      </c>
      <c r="L539" s="97">
        <v>48.96</v>
      </c>
      <c r="M539" s="97">
        <v>55.58</v>
      </c>
      <c r="N539" s="97">
        <v>59.73</v>
      </c>
      <c r="O539" s="97">
        <v>65.930000000000007</v>
      </c>
      <c r="P539" s="97">
        <v>73.989999999999995</v>
      </c>
      <c r="Q539" s="97">
        <v>61.88</v>
      </c>
      <c r="R539" s="97">
        <v>48.57</v>
      </c>
      <c r="S539" s="97">
        <v>6.57</v>
      </c>
      <c r="T539" s="97">
        <v>0</v>
      </c>
      <c r="U539" s="97">
        <v>0.39</v>
      </c>
      <c r="V539" s="97">
        <v>0</v>
      </c>
      <c r="W539" s="97">
        <v>0</v>
      </c>
      <c r="X539" s="97">
        <v>0</v>
      </c>
      <c r="Y539" s="97">
        <v>0</v>
      </c>
    </row>
    <row r="540" spans="1:25" s="70" customFormat="1" ht="15.75" hidden="1" outlineLevel="1" x14ac:dyDescent="0.25">
      <c r="A540" s="117">
        <v>19</v>
      </c>
      <c r="B540" s="97">
        <v>0</v>
      </c>
      <c r="C540" s="97">
        <v>0</v>
      </c>
      <c r="D540" s="97">
        <v>0</v>
      </c>
      <c r="E540" s="97">
        <v>1.9</v>
      </c>
      <c r="F540" s="97">
        <v>5.93</v>
      </c>
      <c r="G540" s="97">
        <v>167.65</v>
      </c>
      <c r="H540" s="97">
        <v>333.01</v>
      </c>
      <c r="I540" s="97">
        <v>71.59</v>
      </c>
      <c r="J540" s="97">
        <v>215.1</v>
      </c>
      <c r="K540" s="97">
        <v>161.66</v>
      </c>
      <c r="L540" s="97">
        <v>491.24</v>
      </c>
      <c r="M540" s="97">
        <v>291.75</v>
      </c>
      <c r="N540" s="97">
        <v>46.98</v>
      </c>
      <c r="O540" s="97">
        <v>8.77</v>
      </c>
      <c r="P540" s="97">
        <v>339.93</v>
      </c>
      <c r="Q540" s="97">
        <v>175.92</v>
      </c>
      <c r="R540" s="97">
        <v>285.76</v>
      </c>
      <c r="S540" s="97">
        <v>403.17</v>
      </c>
      <c r="T540" s="97">
        <v>302.95999999999998</v>
      </c>
      <c r="U540" s="97">
        <v>0</v>
      </c>
      <c r="V540" s="97">
        <v>0</v>
      </c>
      <c r="W540" s="97">
        <v>0</v>
      </c>
      <c r="X540" s="97">
        <v>0</v>
      </c>
      <c r="Y540" s="97">
        <v>0</v>
      </c>
    </row>
    <row r="541" spans="1:25" s="70" customFormat="1" ht="15.75" hidden="1" outlineLevel="1" x14ac:dyDescent="0.25">
      <c r="A541" s="117">
        <v>20</v>
      </c>
      <c r="B541" s="97">
        <v>0</v>
      </c>
      <c r="C541" s="97">
        <v>9.15</v>
      </c>
      <c r="D541" s="97">
        <v>0</v>
      </c>
      <c r="E541" s="97">
        <v>12.55</v>
      </c>
      <c r="F541" s="97">
        <v>97.56</v>
      </c>
      <c r="G541" s="97">
        <v>127.3</v>
      </c>
      <c r="H541" s="97">
        <v>336.03</v>
      </c>
      <c r="I541" s="97">
        <v>0.27</v>
      </c>
      <c r="J541" s="97">
        <v>15.65</v>
      </c>
      <c r="K541" s="97">
        <v>0.52</v>
      </c>
      <c r="L541" s="97">
        <v>0</v>
      </c>
      <c r="M541" s="97">
        <v>0</v>
      </c>
      <c r="N541" s="97">
        <v>0</v>
      </c>
      <c r="O541" s="97">
        <v>0</v>
      </c>
      <c r="P541" s="97">
        <v>0</v>
      </c>
      <c r="Q541" s="97">
        <v>0</v>
      </c>
      <c r="R541" s="97">
        <v>0</v>
      </c>
      <c r="S541" s="97">
        <v>18.87</v>
      </c>
      <c r="T541" s="97">
        <v>0</v>
      </c>
      <c r="U541" s="97">
        <v>0</v>
      </c>
      <c r="V541" s="97">
        <v>0</v>
      </c>
      <c r="W541" s="97">
        <v>0</v>
      </c>
      <c r="X541" s="97">
        <v>0</v>
      </c>
      <c r="Y541" s="97">
        <v>0</v>
      </c>
    </row>
    <row r="542" spans="1:25" s="70" customFormat="1" ht="15.75" hidden="1" outlineLevel="1" x14ac:dyDescent="0.25">
      <c r="A542" s="117">
        <v>21</v>
      </c>
      <c r="B542" s="97">
        <v>23.91</v>
      </c>
      <c r="C542" s="97">
        <v>94.92</v>
      </c>
      <c r="D542" s="97">
        <v>109.24</v>
      </c>
      <c r="E542" s="97">
        <v>109.24</v>
      </c>
      <c r="F542" s="97">
        <v>278.32</v>
      </c>
      <c r="G542" s="97">
        <v>183.21</v>
      </c>
      <c r="H542" s="97">
        <v>312.77</v>
      </c>
      <c r="I542" s="97">
        <v>360.89</v>
      </c>
      <c r="J542" s="97">
        <v>174.91</v>
      </c>
      <c r="K542" s="97">
        <v>49.35</v>
      </c>
      <c r="L542" s="97">
        <v>52.98</v>
      </c>
      <c r="M542" s="97">
        <v>0</v>
      </c>
      <c r="N542" s="97">
        <v>0</v>
      </c>
      <c r="O542" s="97">
        <v>0</v>
      </c>
      <c r="P542" s="97">
        <v>0</v>
      </c>
      <c r="Q542" s="97">
        <v>0</v>
      </c>
      <c r="R542" s="97">
        <v>94.43</v>
      </c>
      <c r="S542" s="97">
        <v>0</v>
      </c>
      <c r="T542" s="97">
        <v>0</v>
      </c>
      <c r="U542" s="97">
        <v>0</v>
      </c>
      <c r="V542" s="97">
        <v>0</v>
      </c>
      <c r="W542" s="97">
        <v>0</v>
      </c>
      <c r="X542" s="97">
        <v>0</v>
      </c>
      <c r="Y542" s="97">
        <v>49.57</v>
      </c>
    </row>
    <row r="543" spans="1:25" s="70" customFormat="1" ht="15.75" hidden="1" outlineLevel="1" x14ac:dyDescent="0.25">
      <c r="A543" s="117">
        <v>22</v>
      </c>
      <c r="B543" s="97">
        <v>0.72</v>
      </c>
      <c r="C543" s="97">
        <v>0</v>
      </c>
      <c r="D543" s="97">
        <v>0</v>
      </c>
      <c r="E543" s="97">
        <v>10.38</v>
      </c>
      <c r="F543" s="97">
        <v>296.18</v>
      </c>
      <c r="G543" s="97">
        <v>104.34</v>
      </c>
      <c r="H543" s="97">
        <v>112.28</v>
      </c>
      <c r="I543" s="97">
        <v>161.91999999999999</v>
      </c>
      <c r="J543" s="97">
        <v>115.75</v>
      </c>
      <c r="K543" s="97">
        <v>25.45</v>
      </c>
      <c r="L543" s="97">
        <v>24.8</v>
      </c>
      <c r="M543" s="97">
        <v>27.93</v>
      </c>
      <c r="N543" s="97">
        <v>4.53</v>
      </c>
      <c r="O543" s="97">
        <v>10.61</v>
      </c>
      <c r="P543" s="97">
        <v>38.33</v>
      </c>
      <c r="Q543" s="97">
        <v>82.93</v>
      </c>
      <c r="R543" s="97">
        <v>53.19</v>
      </c>
      <c r="S543" s="97">
        <v>10.57</v>
      </c>
      <c r="T543" s="97">
        <v>0</v>
      </c>
      <c r="U543" s="97">
        <v>0</v>
      </c>
      <c r="V543" s="97">
        <v>0</v>
      </c>
      <c r="W543" s="97">
        <v>0</v>
      </c>
      <c r="X543" s="97">
        <v>3.78</v>
      </c>
      <c r="Y543" s="97">
        <v>0</v>
      </c>
    </row>
    <row r="544" spans="1:25" s="70" customFormat="1" ht="15.75" hidden="1" outlineLevel="1" x14ac:dyDescent="0.25">
      <c r="A544" s="117">
        <v>23</v>
      </c>
      <c r="B544" s="97">
        <v>0</v>
      </c>
      <c r="C544" s="97">
        <v>0</v>
      </c>
      <c r="D544" s="97">
        <v>0</v>
      </c>
      <c r="E544" s="97">
        <v>0</v>
      </c>
      <c r="F544" s="97">
        <v>0</v>
      </c>
      <c r="G544" s="97">
        <v>258.62</v>
      </c>
      <c r="H544" s="97">
        <v>134.69</v>
      </c>
      <c r="I544" s="97">
        <v>264.89999999999998</v>
      </c>
      <c r="J544" s="97">
        <v>342.32</v>
      </c>
      <c r="K544" s="97">
        <v>269.94</v>
      </c>
      <c r="L544" s="97">
        <v>279.61</v>
      </c>
      <c r="M544" s="97">
        <v>156.88999999999999</v>
      </c>
      <c r="N544" s="97">
        <v>190.91</v>
      </c>
      <c r="O544" s="97">
        <v>165.67</v>
      </c>
      <c r="P544" s="97">
        <v>112.8</v>
      </c>
      <c r="Q544" s="97">
        <v>131.91</v>
      </c>
      <c r="R544" s="97">
        <v>204.02</v>
      </c>
      <c r="S544" s="97">
        <v>2.11</v>
      </c>
      <c r="T544" s="97">
        <v>0</v>
      </c>
      <c r="U544" s="97">
        <v>0</v>
      </c>
      <c r="V544" s="97">
        <v>0</v>
      </c>
      <c r="W544" s="97">
        <v>0</v>
      </c>
      <c r="X544" s="97">
        <v>0</v>
      </c>
      <c r="Y544" s="97">
        <v>0</v>
      </c>
    </row>
    <row r="545" spans="1:25" s="70" customFormat="1" ht="15.75" hidden="1" outlineLevel="1" x14ac:dyDescent="0.25">
      <c r="A545" s="117">
        <v>24</v>
      </c>
      <c r="B545" s="97">
        <v>0</v>
      </c>
      <c r="C545" s="97">
        <v>0.56000000000000005</v>
      </c>
      <c r="D545" s="97">
        <v>0</v>
      </c>
      <c r="E545" s="97">
        <v>0</v>
      </c>
      <c r="F545" s="97">
        <v>31.68</v>
      </c>
      <c r="G545" s="97">
        <v>85.29</v>
      </c>
      <c r="H545" s="97">
        <v>387.78</v>
      </c>
      <c r="I545" s="97">
        <v>47.1</v>
      </c>
      <c r="J545" s="97">
        <v>128.65</v>
      </c>
      <c r="K545" s="97">
        <v>60.34</v>
      </c>
      <c r="L545" s="97">
        <v>76.510000000000005</v>
      </c>
      <c r="M545" s="97">
        <v>13.9</v>
      </c>
      <c r="N545" s="97">
        <v>0.8</v>
      </c>
      <c r="O545" s="97">
        <v>0.11</v>
      </c>
      <c r="P545" s="97">
        <v>0</v>
      </c>
      <c r="Q545" s="97">
        <v>0</v>
      </c>
      <c r="R545" s="97">
        <v>0</v>
      </c>
      <c r="S545" s="97">
        <v>0</v>
      </c>
      <c r="T545" s="97">
        <v>0</v>
      </c>
      <c r="U545" s="97">
        <v>0</v>
      </c>
      <c r="V545" s="97">
        <v>0</v>
      </c>
      <c r="W545" s="97">
        <v>0</v>
      </c>
      <c r="X545" s="97">
        <v>0</v>
      </c>
      <c r="Y545" s="97">
        <v>0</v>
      </c>
    </row>
    <row r="546" spans="1:25" s="70" customFormat="1" ht="15.75" hidden="1" outlineLevel="1" x14ac:dyDescent="0.25">
      <c r="A546" s="117">
        <v>25</v>
      </c>
      <c r="B546" s="97">
        <v>0</v>
      </c>
      <c r="C546" s="97">
        <v>0</v>
      </c>
      <c r="D546" s="97">
        <v>10.38</v>
      </c>
      <c r="E546" s="97">
        <v>4.63</v>
      </c>
      <c r="F546" s="97">
        <v>1.43</v>
      </c>
      <c r="G546" s="97">
        <v>116.97</v>
      </c>
      <c r="H546" s="97">
        <v>218.48</v>
      </c>
      <c r="I546" s="97">
        <v>106.82</v>
      </c>
      <c r="J546" s="97">
        <v>95.87</v>
      </c>
      <c r="K546" s="97">
        <v>41.25</v>
      </c>
      <c r="L546" s="97">
        <v>32.659999999999997</v>
      </c>
      <c r="M546" s="97">
        <v>132.63</v>
      </c>
      <c r="N546" s="97">
        <v>7.84</v>
      </c>
      <c r="O546" s="97">
        <v>0</v>
      </c>
      <c r="P546" s="97">
        <v>0</v>
      </c>
      <c r="Q546" s="97">
        <v>4.66</v>
      </c>
      <c r="R546" s="97">
        <v>44.33</v>
      </c>
      <c r="S546" s="97">
        <v>0</v>
      </c>
      <c r="T546" s="97">
        <v>0</v>
      </c>
      <c r="U546" s="97">
        <v>0</v>
      </c>
      <c r="V546" s="97">
        <v>0</v>
      </c>
      <c r="W546" s="97">
        <v>0.95</v>
      </c>
      <c r="X546" s="97">
        <v>0</v>
      </c>
      <c r="Y546" s="97">
        <v>0</v>
      </c>
    </row>
    <row r="547" spans="1:25" s="70" customFormat="1" ht="15.75" hidden="1" outlineLevel="1" x14ac:dyDescent="0.25">
      <c r="A547" s="117">
        <v>26</v>
      </c>
      <c r="B547" s="97">
        <v>46.93</v>
      </c>
      <c r="C547" s="97">
        <v>44.92</v>
      </c>
      <c r="D547" s="97">
        <v>35.39</v>
      </c>
      <c r="E547" s="97">
        <v>138.37</v>
      </c>
      <c r="F547" s="97">
        <v>117.84</v>
      </c>
      <c r="G547" s="97">
        <v>215.36</v>
      </c>
      <c r="H547" s="97">
        <v>303.77999999999997</v>
      </c>
      <c r="I547" s="97">
        <v>300.77</v>
      </c>
      <c r="J547" s="97">
        <v>89.08</v>
      </c>
      <c r="K547" s="97">
        <v>23.89</v>
      </c>
      <c r="L547" s="97">
        <v>68.36</v>
      </c>
      <c r="M547" s="97">
        <v>57.61</v>
      </c>
      <c r="N547" s="97">
        <v>50.72</v>
      </c>
      <c r="O547" s="97">
        <v>86.44</v>
      </c>
      <c r="P547" s="97">
        <v>90.96</v>
      </c>
      <c r="Q547" s="97">
        <v>138.43</v>
      </c>
      <c r="R547" s="97">
        <v>111.57</v>
      </c>
      <c r="S547" s="97">
        <v>73.790000000000006</v>
      </c>
      <c r="T547" s="97">
        <v>68.099999999999994</v>
      </c>
      <c r="U547" s="97">
        <v>0</v>
      </c>
      <c r="V547" s="97">
        <v>0</v>
      </c>
      <c r="W547" s="97">
        <v>0</v>
      </c>
      <c r="X547" s="97">
        <v>68.87</v>
      </c>
      <c r="Y547" s="97">
        <v>80.14</v>
      </c>
    </row>
    <row r="548" spans="1:25" s="70" customFormat="1" ht="15.75" hidden="1" outlineLevel="1" x14ac:dyDescent="0.25">
      <c r="A548" s="117">
        <v>27</v>
      </c>
      <c r="B548" s="97">
        <v>38.950000000000003</v>
      </c>
      <c r="C548" s="97">
        <v>22.06</v>
      </c>
      <c r="D548" s="97">
        <v>17.57</v>
      </c>
      <c r="E548" s="97">
        <v>82.25</v>
      </c>
      <c r="F548" s="97">
        <v>96.55</v>
      </c>
      <c r="G548" s="97">
        <v>144.38</v>
      </c>
      <c r="H548" s="97">
        <v>469.96</v>
      </c>
      <c r="I548" s="97">
        <v>75.959999999999994</v>
      </c>
      <c r="J548" s="97">
        <v>40.630000000000003</v>
      </c>
      <c r="K548" s="97">
        <v>20.67</v>
      </c>
      <c r="L548" s="97">
        <v>10.93</v>
      </c>
      <c r="M548" s="97">
        <v>27.68</v>
      </c>
      <c r="N548" s="97">
        <v>29.42</v>
      </c>
      <c r="O548" s="97">
        <v>32.950000000000003</v>
      </c>
      <c r="P548" s="97">
        <v>31.31</v>
      </c>
      <c r="Q548" s="97">
        <v>36.44</v>
      </c>
      <c r="R548" s="97">
        <v>32.07</v>
      </c>
      <c r="S548" s="97">
        <v>25.67</v>
      </c>
      <c r="T548" s="97">
        <v>15.98</v>
      </c>
      <c r="U548" s="97">
        <v>37.81</v>
      </c>
      <c r="V548" s="97">
        <v>0</v>
      </c>
      <c r="W548" s="97">
        <v>0</v>
      </c>
      <c r="X548" s="97">
        <v>0</v>
      </c>
      <c r="Y548" s="97">
        <v>0</v>
      </c>
    </row>
    <row r="549" spans="1:25" s="70" customFormat="1" ht="15.75" hidden="1" outlineLevel="1" x14ac:dyDescent="0.25">
      <c r="A549" s="117">
        <v>28</v>
      </c>
      <c r="B549" s="97">
        <v>0</v>
      </c>
      <c r="C549" s="97">
        <v>0.12</v>
      </c>
      <c r="D549" s="97">
        <v>7.63</v>
      </c>
      <c r="E549" s="97">
        <v>27.97</v>
      </c>
      <c r="F549" s="97">
        <v>145.29</v>
      </c>
      <c r="G549" s="97">
        <v>305.95999999999998</v>
      </c>
      <c r="H549" s="97">
        <v>385.34</v>
      </c>
      <c r="I549" s="97">
        <v>18.57</v>
      </c>
      <c r="J549" s="97">
        <v>8.06</v>
      </c>
      <c r="K549" s="97">
        <v>0</v>
      </c>
      <c r="L549" s="97">
        <v>0</v>
      </c>
      <c r="M549" s="97">
        <v>0</v>
      </c>
      <c r="N549" s="97">
        <v>44.65</v>
      </c>
      <c r="O549" s="97">
        <v>78.44</v>
      </c>
      <c r="P549" s="97">
        <v>83.31</v>
      </c>
      <c r="Q549" s="97">
        <v>68.08</v>
      </c>
      <c r="R549" s="97">
        <v>31.17</v>
      </c>
      <c r="S549" s="97">
        <v>0.03</v>
      </c>
      <c r="T549" s="97">
        <v>0</v>
      </c>
      <c r="U549" s="97">
        <v>215.39</v>
      </c>
      <c r="V549" s="97">
        <v>0</v>
      </c>
      <c r="W549" s="97">
        <v>0</v>
      </c>
      <c r="X549" s="97">
        <v>0</v>
      </c>
      <c r="Y549" s="97">
        <v>0</v>
      </c>
    </row>
    <row r="550" spans="1:25" s="70" customFormat="1" ht="15.75" hidden="1" outlineLevel="1" x14ac:dyDescent="0.25">
      <c r="A550" s="117">
        <v>29</v>
      </c>
      <c r="B550" s="97">
        <v>0</v>
      </c>
      <c r="C550" s="97">
        <v>0</v>
      </c>
      <c r="D550" s="97">
        <v>0</v>
      </c>
      <c r="E550" s="97">
        <v>0</v>
      </c>
      <c r="F550" s="97">
        <v>31.48</v>
      </c>
      <c r="G550" s="97">
        <v>59.69</v>
      </c>
      <c r="H550" s="97">
        <v>147.38</v>
      </c>
      <c r="I550" s="97">
        <v>0.2</v>
      </c>
      <c r="J550" s="97">
        <v>48.99</v>
      </c>
      <c r="K550" s="97">
        <v>196.71</v>
      </c>
      <c r="L550" s="97">
        <v>110.21</v>
      </c>
      <c r="M550" s="97">
        <v>50.4</v>
      </c>
      <c r="N550" s="97">
        <v>87.36</v>
      </c>
      <c r="O550" s="97">
        <v>160.65</v>
      </c>
      <c r="P550" s="97">
        <v>210.3</v>
      </c>
      <c r="Q550" s="97">
        <v>266.68</v>
      </c>
      <c r="R550" s="97">
        <v>187.29</v>
      </c>
      <c r="S550" s="97">
        <v>126.84</v>
      </c>
      <c r="T550" s="97">
        <v>0</v>
      </c>
      <c r="U550" s="97">
        <v>0</v>
      </c>
      <c r="V550" s="97">
        <v>0</v>
      </c>
      <c r="W550" s="97">
        <v>0</v>
      </c>
      <c r="X550" s="97">
        <v>0</v>
      </c>
      <c r="Y550" s="97">
        <v>0</v>
      </c>
    </row>
    <row r="551" spans="1:25" s="70" customFormat="1" ht="15.75" collapsed="1" x14ac:dyDescent="0.25">
      <c r="A551" s="117">
        <v>30</v>
      </c>
      <c r="B551" s="97">
        <v>0</v>
      </c>
      <c r="C551" s="97">
        <v>0</v>
      </c>
      <c r="D551" s="97">
        <v>0</v>
      </c>
      <c r="E551" s="97">
        <v>0</v>
      </c>
      <c r="F551" s="97">
        <v>0</v>
      </c>
      <c r="G551" s="97">
        <v>48.27</v>
      </c>
      <c r="H551" s="97">
        <v>0.28999999999999998</v>
      </c>
      <c r="I551" s="97">
        <v>214.21</v>
      </c>
      <c r="J551" s="97">
        <v>37.520000000000003</v>
      </c>
      <c r="K551" s="97">
        <v>192.5</v>
      </c>
      <c r="L551" s="97">
        <v>99.64</v>
      </c>
      <c r="M551" s="97">
        <v>205.04</v>
      </c>
      <c r="N551" s="97">
        <v>240.01</v>
      </c>
      <c r="O551" s="97">
        <v>258.92</v>
      </c>
      <c r="P551" s="97">
        <v>219.84</v>
      </c>
      <c r="Q551" s="97">
        <v>246.88</v>
      </c>
      <c r="R551" s="97">
        <v>400.73</v>
      </c>
      <c r="S551" s="97">
        <v>397.71</v>
      </c>
      <c r="T551" s="97">
        <v>413.82</v>
      </c>
      <c r="U551" s="97">
        <v>434.1</v>
      </c>
      <c r="V551" s="97">
        <v>261.52999999999997</v>
      </c>
      <c r="W551" s="97">
        <v>48.17</v>
      </c>
      <c r="X551" s="97">
        <v>1.41</v>
      </c>
      <c r="Y551" s="97">
        <v>23.23</v>
      </c>
    </row>
    <row r="552" spans="1:25" s="70" customFormat="1" ht="15.75" x14ac:dyDescent="0.25">
      <c r="A552" s="117">
        <v>31</v>
      </c>
      <c r="B552" s="97">
        <v>0</v>
      </c>
      <c r="C552" s="97">
        <v>0</v>
      </c>
      <c r="D552" s="97">
        <v>0.2</v>
      </c>
      <c r="E552" s="97">
        <v>0</v>
      </c>
      <c r="F552" s="97">
        <v>2.21</v>
      </c>
      <c r="G552" s="97">
        <v>24.56</v>
      </c>
      <c r="H552" s="97">
        <v>18.420000000000002</v>
      </c>
      <c r="I552" s="97">
        <v>204.35</v>
      </c>
      <c r="J552" s="97">
        <v>161.83000000000001</v>
      </c>
      <c r="K552" s="97">
        <v>137.44</v>
      </c>
      <c r="L552" s="97">
        <v>121.32</v>
      </c>
      <c r="M552" s="97">
        <v>75.709999999999994</v>
      </c>
      <c r="N552" s="97">
        <v>28.56</v>
      </c>
      <c r="O552" s="97">
        <v>77.989999999999995</v>
      </c>
      <c r="P552" s="97">
        <v>65.42</v>
      </c>
      <c r="Q552" s="97">
        <v>57.64</v>
      </c>
      <c r="R552" s="97">
        <v>0.86</v>
      </c>
      <c r="S552" s="97">
        <v>0</v>
      </c>
      <c r="T552" s="97">
        <v>0</v>
      </c>
      <c r="U552" s="97">
        <v>50.28</v>
      </c>
      <c r="V552" s="97">
        <v>0</v>
      </c>
      <c r="W552" s="97">
        <v>0</v>
      </c>
      <c r="X552" s="97">
        <v>0</v>
      </c>
      <c r="Y552" s="97">
        <v>0</v>
      </c>
    </row>
    <row r="553" spans="1:25" s="70" customFormat="1" ht="15.75" x14ac:dyDescent="0.25">
      <c r="A553" s="85"/>
    </row>
    <row r="554" spans="1:25" s="70" customFormat="1" ht="15.75" x14ac:dyDescent="0.25">
      <c r="A554" s="164" t="s">
        <v>32</v>
      </c>
      <c r="B554" s="164" t="s">
        <v>63</v>
      </c>
      <c r="C554" s="164"/>
      <c r="D554" s="164"/>
      <c r="E554" s="164"/>
      <c r="F554" s="164"/>
      <c r="G554" s="164"/>
      <c r="H554" s="164"/>
      <c r="I554" s="164"/>
      <c r="J554" s="164"/>
      <c r="K554" s="164"/>
      <c r="L554" s="164"/>
      <c r="M554" s="164"/>
      <c r="N554" s="164"/>
      <c r="O554" s="164"/>
      <c r="P554" s="164"/>
      <c r="Q554" s="164"/>
      <c r="R554" s="164"/>
      <c r="S554" s="164"/>
      <c r="T554" s="164"/>
      <c r="U554" s="164"/>
      <c r="V554" s="164"/>
      <c r="W554" s="164"/>
      <c r="X554" s="164"/>
      <c r="Y554" s="164"/>
    </row>
    <row r="555" spans="1:25" s="77" customFormat="1" ht="12.75" x14ac:dyDescent="0.2">
      <c r="A555" s="164"/>
      <c r="B555" s="76" t="s">
        <v>33</v>
      </c>
      <c r="C555" s="76" t="s">
        <v>34</v>
      </c>
      <c r="D555" s="76" t="s">
        <v>35</v>
      </c>
      <c r="E555" s="76" t="s">
        <v>36</v>
      </c>
      <c r="F555" s="76" t="s">
        <v>37</v>
      </c>
      <c r="G555" s="76" t="s">
        <v>38</v>
      </c>
      <c r="H555" s="76" t="s">
        <v>39</v>
      </c>
      <c r="I555" s="76" t="s">
        <v>40</v>
      </c>
      <c r="J555" s="76" t="s">
        <v>41</v>
      </c>
      <c r="K555" s="76" t="s">
        <v>42</v>
      </c>
      <c r="L555" s="76" t="s">
        <v>43</v>
      </c>
      <c r="M555" s="76" t="s">
        <v>44</v>
      </c>
      <c r="N555" s="76" t="s">
        <v>45</v>
      </c>
      <c r="O555" s="76" t="s">
        <v>46</v>
      </c>
      <c r="P555" s="76" t="s">
        <v>47</v>
      </c>
      <c r="Q555" s="76" t="s">
        <v>48</v>
      </c>
      <c r="R555" s="76" t="s">
        <v>49</v>
      </c>
      <c r="S555" s="76" t="s">
        <v>50</v>
      </c>
      <c r="T555" s="76" t="s">
        <v>51</v>
      </c>
      <c r="U555" s="76" t="s">
        <v>52</v>
      </c>
      <c r="V555" s="76" t="s">
        <v>53</v>
      </c>
      <c r="W555" s="76" t="s">
        <v>54</v>
      </c>
      <c r="X555" s="76" t="s">
        <v>55</v>
      </c>
      <c r="Y555" s="76" t="s">
        <v>56</v>
      </c>
    </row>
    <row r="556" spans="1:25" s="70" customFormat="1" ht="15.75" x14ac:dyDescent="0.25">
      <c r="A556" s="117">
        <v>1</v>
      </c>
      <c r="B556" s="98">
        <v>70.55</v>
      </c>
      <c r="C556" s="98">
        <v>44.93</v>
      </c>
      <c r="D556" s="98">
        <v>0</v>
      </c>
      <c r="E556" s="98">
        <v>0.47</v>
      </c>
      <c r="F556" s="98">
        <v>0</v>
      </c>
      <c r="G556" s="98">
        <v>0</v>
      </c>
      <c r="H556" s="98">
        <v>0</v>
      </c>
      <c r="I556" s="98">
        <v>197.15</v>
      </c>
      <c r="J556" s="98">
        <v>0.75</v>
      </c>
      <c r="K556" s="98">
        <v>19.71</v>
      </c>
      <c r="L556" s="98">
        <v>222.39</v>
      </c>
      <c r="M556" s="98">
        <v>1210.08</v>
      </c>
      <c r="N556" s="98">
        <v>1202.45</v>
      </c>
      <c r="O556" s="98">
        <v>1127.31</v>
      </c>
      <c r="P556" s="98">
        <v>1023</v>
      </c>
      <c r="Q556" s="98">
        <v>918.1</v>
      </c>
      <c r="R556" s="98">
        <v>0</v>
      </c>
      <c r="S556" s="98">
        <v>1028.29</v>
      </c>
      <c r="T556" s="98">
        <v>588.07000000000005</v>
      </c>
      <c r="U556" s="98">
        <v>1385.74</v>
      </c>
      <c r="V556" s="98">
        <v>2095.4299999999998</v>
      </c>
      <c r="W556" s="98">
        <v>0</v>
      </c>
      <c r="X556" s="98">
        <v>1.82</v>
      </c>
      <c r="Y556" s="98">
        <v>504.47</v>
      </c>
    </row>
    <row r="557" spans="1:25" s="70" customFormat="1" ht="15.75" hidden="1" outlineLevel="1" x14ac:dyDescent="0.25">
      <c r="A557" s="117">
        <v>2</v>
      </c>
      <c r="B557" s="98">
        <v>0</v>
      </c>
      <c r="C557" s="98">
        <v>2.86</v>
      </c>
      <c r="D557" s="98">
        <v>1.45</v>
      </c>
      <c r="E557" s="98">
        <v>0</v>
      </c>
      <c r="F557" s="98">
        <v>0</v>
      </c>
      <c r="G557" s="98">
        <v>0</v>
      </c>
      <c r="H557" s="98">
        <v>0</v>
      </c>
      <c r="I557" s="98">
        <v>0</v>
      </c>
      <c r="J557" s="98">
        <v>0</v>
      </c>
      <c r="K557" s="98">
        <v>0</v>
      </c>
      <c r="L557" s="98">
        <v>0</v>
      </c>
      <c r="M557" s="98">
        <v>0</v>
      </c>
      <c r="N557" s="98">
        <v>0</v>
      </c>
      <c r="O557" s="98">
        <v>0</v>
      </c>
      <c r="P557" s="98">
        <v>0</v>
      </c>
      <c r="Q557" s="98">
        <v>0</v>
      </c>
      <c r="R557" s="98">
        <v>0</v>
      </c>
      <c r="S557" s="98">
        <v>0</v>
      </c>
      <c r="T557" s="98">
        <v>0</v>
      </c>
      <c r="U557" s="98">
        <v>0</v>
      </c>
      <c r="V557" s="98">
        <v>36.1</v>
      </c>
      <c r="W557" s="98">
        <v>49.43</v>
      </c>
      <c r="X557" s="98">
        <v>204.96</v>
      </c>
      <c r="Y557" s="98">
        <v>286.43</v>
      </c>
    </row>
    <row r="558" spans="1:25" s="70" customFormat="1" ht="15.75" hidden="1" outlineLevel="1" x14ac:dyDescent="0.25">
      <c r="A558" s="117">
        <v>3</v>
      </c>
      <c r="B558" s="98">
        <v>0</v>
      </c>
      <c r="C558" s="98">
        <v>28.99</v>
      </c>
      <c r="D558" s="98">
        <v>3.27</v>
      </c>
      <c r="E558" s="98">
        <v>0.94</v>
      </c>
      <c r="F558" s="98">
        <v>0</v>
      </c>
      <c r="G558" s="98">
        <v>0</v>
      </c>
      <c r="H558" s="98">
        <v>0</v>
      </c>
      <c r="I558" s="98">
        <v>0</v>
      </c>
      <c r="J558" s="98">
        <v>0</v>
      </c>
      <c r="K558" s="98">
        <v>0</v>
      </c>
      <c r="L558" s="98">
        <v>0.73</v>
      </c>
      <c r="M558" s="98">
        <v>1.27</v>
      </c>
      <c r="N558" s="98">
        <v>2.35</v>
      </c>
      <c r="O558" s="98">
        <v>1.17</v>
      </c>
      <c r="P558" s="98">
        <v>1.52</v>
      </c>
      <c r="Q558" s="98">
        <v>0.35</v>
      </c>
      <c r="R558" s="98">
        <v>0</v>
      </c>
      <c r="S558" s="98">
        <v>0</v>
      </c>
      <c r="T558" s="98">
        <v>0.23</v>
      </c>
      <c r="U558" s="98">
        <v>0</v>
      </c>
      <c r="V558" s="98">
        <v>37.340000000000003</v>
      </c>
      <c r="W558" s="98">
        <v>38.47</v>
      </c>
      <c r="X558" s="98">
        <v>56.07</v>
      </c>
      <c r="Y558" s="98">
        <v>333</v>
      </c>
    </row>
    <row r="559" spans="1:25" s="70" customFormat="1" ht="15.75" hidden="1" outlineLevel="1" x14ac:dyDescent="0.25">
      <c r="A559" s="117">
        <v>4</v>
      </c>
      <c r="B559" s="98">
        <v>81.81</v>
      </c>
      <c r="C559" s="98">
        <v>66.61</v>
      </c>
      <c r="D559" s="98">
        <v>53.69</v>
      </c>
      <c r="E559" s="98">
        <v>0.36</v>
      </c>
      <c r="F559" s="98">
        <v>0</v>
      </c>
      <c r="G559" s="98">
        <v>0</v>
      </c>
      <c r="H559" s="98">
        <v>0</v>
      </c>
      <c r="I559" s="98">
        <v>0</v>
      </c>
      <c r="J559" s="98">
        <v>0</v>
      </c>
      <c r="K559" s="98">
        <v>0</v>
      </c>
      <c r="L559" s="98">
        <v>0</v>
      </c>
      <c r="M559" s="98">
        <v>0</v>
      </c>
      <c r="N559" s="98">
        <v>0</v>
      </c>
      <c r="O559" s="98">
        <v>0</v>
      </c>
      <c r="P559" s="98">
        <v>0</v>
      </c>
      <c r="Q559" s="98">
        <v>0</v>
      </c>
      <c r="R559" s="98">
        <v>0</v>
      </c>
      <c r="S559" s="98">
        <v>0</v>
      </c>
      <c r="T559" s="98">
        <v>0</v>
      </c>
      <c r="U559" s="98">
        <v>0</v>
      </c>
      <c r="V559" s="98">
        <v>0</v>
      </c>
      <c r="W559" s="98">
        <v>10.220000000000001</v>
      </c>
      <c r="X559" s="98">
        <v>600.58000000000004</v>
      </c>
      <c r="Y559" s="98">
        <v>314.27</v>
      </c>
    </row>
    <row r="560" spans="1:25" s="70" customFormat="1" ht="15.75" hidden="1" outlineLevel="1" x14ac:dyDescent="0.25">
      <c r="A560" s="117">
        <v>5</v>
      </c>
      <c r="B560" s="98">
        <v>145.22</v>
      </c>
      <c r="C560" s="98">
        <v>22.84</v>
      </c>
      <c r="D560" s="98">
        <v>2.02</v>
      </c>
      <c r="E560" s="98">
        <v>0.36</v>
      </c>
      <c r="F560" s="98">
        <v>0</v>
      </c>
      <c r="G560" s="98">
        <v>0</v>
      </c>
      <c r="H560" s="98">
        <v>0</v>
      </c>
      <c r="I560" s="98">
        <v>0</v>
      </c>
      <c r="J560" s="98">
        <v>0</v>
      </c>
      <c r="K560" s="98">
        <v>1.18</v>
      </c>
      <c r="L560" s="98">
        <v>2.35</v>
      </c>
      <c r="M560" s="98">
        <v>1.97</v>
      </c>
      <c r="N560" s="98">
        <v>1.58</v>
      </c>
      <c r="O560" s="98">
        <v>1.98</v>
      </c>
      <c r="P560" s="98">
        <v>1.2</v>
      </c>
      <c r="Q560" s="98">
        <v>0.68</v>
      </c>
      <c r="R560" s="98">
        <v>0.04</v>
      </c>
      <c r="S560" s="98">
        <v>0</v>
      </c>
      <c r="T560" s="98">
        <v>0</v>
      </c>
      <c r="U560" s="98">
        <v>0</v>
      </c>
      <c r="V560" s="98">
        <v>0</v>
      </c>
      <c r="W560" s="98">
        <v>3.43</v>
      </c>
      <c r="X560" s="98">
        <v>77.67</v>
      </c>
      <c r="Y560" s="98">
        <v>0</v>
      </c>
    </row>
    <row r="561" spans="1:25" s="70" customFormat="1" ht="15.75" hidden="1" outlineLevel="1" x14ac:dyDescent="0.25">
      <c r="A561" s="117">
        <v>6</v>
      </c>
      <c r="B561" s="98">
        <v>82.4</v>
      </c>
      <c r="C561" s="98">
        <v>135.32</v>
      </c>
      <c r="D561" s="98">
        <v>47.47</v>
      </c>
      <c r="E561" s="98">
        <v>0</v>
      </c>
      <c r="F561" s="98">
        <v>0</v>
      </c>
      <c r="G561" s="98">
        <v>0</v>
      </c>
      <c r="H561" s="98">
        <v>0</v>
      </c>
      <c r="I561" s="98">
        <v>0</v>
      </c>
      <c r="J561" s="98">
        <v>0</v>
      </c>
      <c r="K561" s="98">
        <v>0.06</v>
      </c>
      <c r="L561" s="98">
        <v>0.01</v>
      </c>
      <c r="M561" s="98">
        <v>1.28</v>
      </c>
      <c r="N561" s="98">
        <v>7.0000000000000007E-2</v>
      </c>
      <c r="O561" s="98">
        <v>0.1</v>
      </c>
      <c r="P561" s="98">
        <v>0.03</v>
      </c>
      <c r="Q561" s="98">
        <v>0.08</v>
      </c>
      <c r="R561" s="98">
        <v>0</v>
      </c>
      <c r="S561" s="98">
        <v>0</v>
      </c>
      <c r="T561" s="98">
        <v>0</v>
      </c>
      <c r="U561" s="98">
        <v>0</v>
      </c>
      <c r="V561" s="98">
        <v>167.65</v>
      </c>
      <c r="W561" s="98">
        <v>182.46</v>
      </c>
      <c r="X561" s="98">
        <v>212.26</v>
      </c>
      <c r="Y561" s="98">
        <v>102.49</v>
      </c>
    </row>
    <row r="562" spans="1:25" s="70" customFormat="1" ht="15.75" hidden="1" outlineLevel="1" x14ac:dyDescent="0.25">
      <c r="A562" s="117">
        <v>7</v>
      </c>
      <c r="B562" s="98">
        <v>0.09</v>
      </c>
      <c r="C562" s="98">
        <v>0</v>
      </c>
      <c r="D562" s="98">
        <v>0</v>
      </c>
      <c r="E562" s="98">
        <v>0</v>
      </c>
      <c r="F562" s="98">
        <v>0</v>
      </c>
      <c r="G562" s="98">
        <v>0</v>
      </c>
      <c r="H562" s="98">
        <v>0</v>
      </c>
      <c r="I562" s="98">
        <v>0</v>
      </c>
      <c r="J562" s="98">
        <v>1.1000000000000001</v>
      </c>
      <c r="K562" s="98">
        <v>0.78</v>
      </c>
      <c r="L562" s="98">
        <v>1.69</v>
      </c>
      <c r="M562" s="98">
        <v>1.86</v>
      </c>
      <c r="N562" s="98">
        <v>1.3</v>
      </c>
      <c r="O562" s="98">
        <v>0.09</v>
      </c>
      <c r="P562" s="98">
        <v>0</v>
      </c>
      <c r="Q562" s="98">
        <v>0</v>
      </c>
      <c r="R562" s="98">
        <v>0</v>
      </c>
      <c r="S562" s="98">
        <v>0</v>
      </c>
      <c r="T562" s="98">
        <v>0</v>
      </c>
      <c r="U562" s="98">
        <v>66.239999999999995</v>
      </c>
      <c r="V562" s="98">
        <v>0.24</v>
      </c>
      <c r="W562" s="98">
        <v>26.04</v>
      </c>
      <c r="X562" s="98">
        <v>147.06</v>
      </c>
      <c r="Y562" s="98">
        <v>1555.27</v>
      </c>
    </row>
    <row r="563" spans="1:25" s="70" customFormat="1" ht="15.75" hidden="1" outlineLevel="1" x14ac:dyDescent="0.25">
      <c r="A563" s="117">
        <v>8</v>
      </c>
      <c r="B563" s="98">
        <v>0.02</v>
      </c>
      <c r="C563" s="98">
        <v>0</v>
      </c>
      <c r="D563" s="98">
        <v>0</v>
      </c>
      <c r="E563" s="98">
        <v>0</v>
      </c>
      <c r="F563" s="98">
        <v>0</v>
      </c>
      <c r="G563" s="98">
        <v>0</v>
      </c>
      <c r="H563" s="98">
        <v>0.31</v>
      </c>
      <c r="I563" s="98">
        <v>0</v>
      </c>
      <c r="J563" s="98">
        <v>0</v>
      </c>
      <c r="K563" s="98">
        <v>1.34</v>
      </c>
      <c r="L563" s="98">
        <v>4.13</v>
      </c>
      <c r="M563" s="98">
        <v>164.99</v>
      </c>
      <c r="N563" s="98">
        <v>166.71</v>
      </c>
      <c r="O563" s="98">
        <v>0.95</v>
      </c>
      <c r="P563" s="98">
        <v>0.94</v>
      </c>
      <c r="Q563" s="98">
        <v>0.78</v>
      </c>
      <c r="R563" s="98">
        <v>47.01</v>
      </c>
      <c r="S563" s="98">
        <v>0</v>
      </c>
      <c r="T563" s="98">
        <v>226.45</v>
      </c>
      <c r="U563" s="98">
        <v>416.44</v>
      </c>
      <c r="V563" s="98">
        <v>175.01</v>
      </c>
      <c r="W563" s="98">
        <v>455.04</v>
      </c>
      <c r="X563" s="98">
        <v>572.21</v>
      </c>
      <c r="Y563" s="98">
        <v>248.13</v>
      </c>
    </row>
    <row r="564" spans="1:25" s="70" customFormat="1" ht="15.75" hidden="1" outlineLevel="1" x14ac:dyDescent="0.25">
      <c r="A564" s="117">
        <v>9</v>
      </c>
      <c r="B564" s="98">
        <v>0</v>
      </c>
      <c r="C564" s="98">
        <v>0</v>
      </c>
      <c r="D564" s="98">
        <v>0.13</v>
      </c>
      <c r="E564" s="98">
        <v>0.05</v>
      </c>
      <c r="F564" s="98">
        <v>0.24</v>
      </c>
      <c r="G564" s="98">
        <v>0</v>
      </c>
      <c r="H564" s="98">
        <v>0</v>
      </c>
      <c r="I564" s="98">
        <v>0</v>
      </c>
      <c r="J564" s="98">
        <v>4.38</v>
      </c>
      <c r="K564" s="98">
        <v>22.17</v>
      </c>
      <c r="L564" s="98">
        <v>5.07</v>
      </c>
      <c r="M564" s="98">
        <v>5.57</v>
      </c>
      <c r="N564" s="98">
        <v>9.19</v>
      </c>
      <c r="O564" s="98">
        <v>18.3</v>
      </c>
      <c r="P564" s="98">
        <v>47.27</v>
      </c>
      <c r="Q564" s="98">
        <v>41.96</v>
      </c>
      <c r="R564" s="98">
        <v>1.85</v>
      </c>
      <c r="S564" s="98">
        <v>2.21</v>
      </c>
      <c r="T564" s="98">
        <v>0.38</v>
      </c>
      <c r="U564" s="98">
        <v>203.14</v>
      </c>
      <c r="V564" s="98">
        <v>253.44</v>
      </c>
      <c r="W564" s="98">
        <v>520.41999999999996</v>
      </c>
      <c r="X564" s="98">
        <v>887.72</v>
      </c>
      <c r="Y564" s="98">
        <v>440.17</v>
      </c>
    </row>
    <row r="565" spans="1:25" s="70" customFormat="1" ht="15.75" hidden="1" outlineLevel="1" x14ac:dyDescent="0.25">
      <c r="A565" s="117">
        <v>10</v>
      </c>
      <c r="B565" s="98">
        <v>145.91999999999999</v>
      </c>
      <c r="C565" s="98">
        <v>108.07</v>
      </c>
      <c r="D565" s="98">
        <v>161.04</v>
      </c>
      <c r="E565" s="98">
        <v>83.48</v>
      </c>
      <c r="F565" s="98">
        <v>51.05</v>
      </c>
      <c r="G565" s="98">
        <v>0.52</v>
      </c>
      <c r="H565" s="98">
        <v>10.210000000000001</v>
      </c>
      <c r="I565" s="98">
        <v>3.62</v>
      </c>
      <c r="J565" s="98">
        <v>0.13</v>
      </c>
      <c r="K565" s="98">
        <v>1029.6300000000001</v>
      </c>
      <c r="L565" s="98">
        <v>1131.72</v>
      </c>
      <c r="M565" s="98">
        <v>244.07</v>
      </c>
      <c r="N565" s="98">
        <v>209.5</v>
      </c>
      <c r="O565" s="98">
        <v>204.35</v>
      </c>
      <c r="P565" s="98">
        <v>187.26</v>
      </c>
      <c r="Q565" s="98">
        <v>178.07</v>
      </c>
      <c r="R565" s="98">
        <v>387.1</v>
      </c>
      <c r="S565" s="98">
        <v>518.79999999999995</v>
      </c>
      <c r="T565" s="98">
        <v>639.04</v>
      </c>
      <c r="U565" s="98">
        <v>666.55</v>
      </c>
      <c r="V565" s="98">
        <v>588.22</v>
      </c>
      <c r="W565" s="98">
        <v>662.55</v>
      </c>
      <c r="X565" s="98">
        <v>763.31</v>
      </c>
      <c r="Y565" s="98">
        <v>740.72</v>
      </c>
    </row>
    <row r="566" spans="1:25" s="70" customFormat="1" ht="15.75" hidden="1" outlineLevel="1" x14ac:dyDescent="0.25">
      <c r="A566" s="117">
        <v>11</v>
      </c>
      <c r="B566" s="98">
        <v>104.81</v>
      </c>
      <c r="C566" s="98">
        <v>0</v>
      </c>
      <c r="D566" s="98">
        <v>107.33</v>
      </c>
      <c r="E566" s="98">
        <v>0</v>
      </c>
      <c r="F566" s="98">
        <v>0</v>
      </c>
      <c r="G566" s="98">
        <v>0</v>
      </c>
      <c r="H566" s="98">
        <v>0</v>
      </c>
      <c r="I566" s="98">
        <v>3.08</v>
      </c>
      <c r="J566" s="98">
        <v>1.54</v>
      </c>
      <c r="K566" s="98">
        <v>0.75</v>
      </c>
      <c r="L566" s="98">
        <v>3.57</v>
      </c>
      <c r="M566" s="98">
        <v>3.17</v>
      </c>
      <c r="N566" s="98">
        <v>1.79</v>
      </c>
      <c r="O566" s="98">
        <v>1.1000000000000001</v>
      </c>
      <c r="P566" s="98">
        <v>0.37</v>
      </c>
      <c r="Q566" s="98">
        <v>0</v>
      </c>
      <c r="R566" s="98">
        <v>0</v>
      </c>
      <c r="S566" s="98">
        <v>0</v>
      </c>
      <c r="T566" s="98">
        <v>0</v>
      </c>
      <c r="U566" s="98">
        <v>70.97</v>
      </c>
      <c r="V566" s="98">
        <v>78.34</v>
      </c>
      <c r="W566" s="98">
        <v>166.77</v>
      </c>
      <c r="X566" s="98">
        <v>579.45000000000005</v>
      </c>
      <c r="Y566" s="98">
        <v>121</v>
      </c>
    </row>
    <row r="567" spans="1:25" s="70" customFormat="1" ht="15.75" hidden="1" outlineLevel="1" x14ac:dyDescent="0.25">
      <c r="A567" s="117">
        <v>12</v>
      </c>
      <c r="B567" s="98">
        <v>54.32</v>
      </c>
      <c r="C567" s="98">
        <v>1.26</v>
      </c>
      <c r="D567" s="98">
        <v>96.58</v>
      </c>
      <c r="E567" s="98">
        <v>49.27</v>
      </c>
      <c r="F567" s="98">
        <v>0.74</v>
      </c>
      <c r="G567" s="98">
        <v>0</v>
      </c>
      <c r="H567" s="98">
        <v>0</v>
      </c>
      <c r="I567" s="98">
        <v>0</v>
      </c>
      <c r="J567" s="98">
        <v>2.54</v>
      </c>
      <c r="K567" s="98">
        <v>13.98</v>
      </c>
      <c r="L567" s="98">
        <v>18.79</v>
      </c>
      <c r="M567" s="98">
        <v>34.96</v>
      </c>
      <c r="N567" s="98">
        <v>33.07</v>
      </c>
      <c r="O567" s="98">
        <v>35.299999999999997</v>
      </c>
      <c r="P567" s="98">
        <v>42.67</v>
      </c>
      <c r="Q567" s="98">
        <v>22.24</v>
      </c>
      <c r="R567" s="98">
        <v>8.9499999999999993</v>
      </c>
      <c r="S567" s="98">
        <v>122.75</v>
      </c>
      <c r="T567" s="98">
        <v>156.55000000000001</v>
      </c>
      <c r="U567" s="98">
        <v>579.59</v>
      </c>
      <c r="V567" s="98">
        <v>668.5</v>
      </c>
      <c r="W567" s="98">
        <v>893.94</v>
      </c>
      <c r="X567" s="98">
        <v>1029.51</v>
      </c>
      <c r="Y567" s="98">
        <v>1296.82</v>
      </c>
    </row>
    <row r="568" spans="1:25" s="70" customFormat="1" ht="15.75" hidden="1" outlineLevel="1" x14ac:dyDescent="0.25">
      <c r="A568" s="117">
        <v>13</v>
      </c>
      <c r="B568" s="98">
        <v>322.26</v>
      </c>
      <c r="C568" s="98">
        <v>236.49</v>
      </c>
      <c r="D568" s="98">
        <v>278.89</v>
      </c>
      <c r="E568" s="98">
        <v>189.34</v>
      </c>
      <c r="F568" s="98">
        <v>4.62</v>
      </c>
      <c r="G568" s="98">
        <v>1.1100000000000001</v>
      </c>
      <c r="H568" s="98">
        <v>0</v>
      </c>
      <c r="I568" s="98">
        <v>0</v>
      </c>
      <c r="J568" s="98">
        <v>0.28000000000000003</v>
      </c>
      <c r="K568" s="98">
        <v>0</v>
      </c>
      <c r="L568" s="98">
        <v>2.09</v>
      </c>
      <c r="M568" s="98">
        <v>2.82</v>
      </c>
      <c r="N568" s="98">
        <v>1.81</v>
      </c>
      <c r="O568" s="98">
        <v>33.9</v>
      </c>
      <c r="P568" s="98">
        <v>1.85</v>
      </c>
      <c r="Q568" s="98">
        <v>25.89</v>
      </c>
      <c r="R568" s="98">
        <v>9.58</v>
      </c>
      <c r="S568" s="98">
        <v>131.37</v>
      </c>
      <c r="T568" s="98">
        <v>156.44</v>
      </c>
      <c r="U568" s="98">
        <v>198.75</v>
      </c>
      <c r="V568" s="98">
        <v>371.97</v>
      </c>
      <c r="W568" s="98">
        <v>400.38</v>
      </c>
      <c r="X568" s="98">
        <v>142.93</v>
      </c>
      <c r="Y568" s="98">
        <v>94.96</v>
      </c>
    </row>
    <row r="569" spans="1:25" s="70" customFormat="1" ht="15.75" hidden="1" outlineLevel="1" x14ac:dyDescent="0.25">
      <c r="A569" s="117">
        <v>14</v>
      </c>
      <c r="B569" s="98">
        <v>180.69</v>
      </c>
      <c r="C569" s="98">
        <v>97.58</v>
      </c>
      <c r="D569" s="98">
        <v>199.05</v>
      </c>
      <c r="E569" s="98">
        <v>29.06</v>
      </c>
      <c r="F569" s="98">
        <v>0</v>
      </c>
      <c r="G569" s="98">
        <v>0</v>
      </c>
      <c r="H569" s="98">
        <v>0</v>
      </c>
      <c r="I569" s="98">
        <v>0</v>
      </c>
      <c r="J569" s="98">
        <v>0</v>
      </c>
      <c r="K569" s="98">
        <v>1.3</v>
      </c>
      <c r="L569" s="98">
        <v>0</v>
      </c>
      <c r="M569" s="98">
        <v>0</v>
      </c>
      <c r="N569" s="98">
        <v>2.2000000000000002</v>
      </c>
      <c r="O569" s="98">
        <v>1.06</v>
      </c>
      <c r="P569" s="98">
        <v>1.1599999999999999</v>
      </c>
      <c r="Q569" s="98">
        <v>1.79</v>
      </c>
      <c r="R569" s="98">
        <v>0</v>
      </c>
      <c r="S569" s="98">
        <v>2.62</v>
      </c>
      <c r="T569" s="98">
        <v>89.02</v>
      </c>
      <c r="U569" s="98">
        <v>168.63</v>
      </c>
      <c r="V569" s="98">
        <v>445.45</v>
      </c>
      <c r="W569" s="98">
        <v>780.9</v>
      </c>
      <c r="X569" s="98">
        <v>785.71</v>
      </c>
      <c r="Y569" s="98">
        <v>820.9</v>
      </c>
    </row>
    <row r="570" spans="1:25" s="70" customFormat="1" ht="15.75" hidden="1" outlineLevel="1" x14ac:dyDescent="0.25">
      <c r="A570" s="117">
        <v>15</v>
      </c>
      <c r="B570" s="98">
        <v>1</v>
      </c>
      <c r="C570" s="98">
        <v>99.36</v>
      </c>
      <c r="D570" s="98">
        <v>56.22</v>
      </c>
      <c r="E570" s="98">
        <v>64.52</v>
      </c>
      <c r="F570" s="98">
        <v>23.69</v>
      </c>
      <c r="G570" s="98">
        <v>1.0900000000000001</v>
      </c>
      <c r="H570" s="98">
        <v>0</v>
      </c>
      <c r="I570" s="98">
        <v>0</v>
      </c>
      <c r="J570" s="98">
        <v>0</v>
      </c>
      <c r="K570" s="98">
        <v>0.45</v>
      </c>
      <c r="L570" s="98">
        <v>1.04</v>
      </c>
      <c r="M570" s="98">
        <v>1.97</v>
      </c>
      <c r="N570" s="98">
        <v>29.32</v>
      </c>
      <c r="O570" s="98">
        <v>9.26</v>
      </c>
      <c r="P570" s="98">
        <v>0.6</v>
      </c>
      <c r="Q570" s="98">
        <v>2.3199999999999998</v>
      </c>
      <c r="R570" s="98">
        <v>0.02</v>
      </c>
      <c r="S570" s="98">
        <v>0</v>
      </c>
      <c r="T570" s="98">
        <v>0.03</v>
      </c>
      <c r="U570" s="98">
        <v>0.17</v>
      </c>
      <c r="V570" s="98">
        <v>18.34</v>
      </c>
      <c r="W570" s="98">
        <v>470.62</v>
      </c>
      <c r="X570" s="98">
        <v>628.54999999999995</v>
      </c>
      <c r="Y570" s="98">
        <v>701.22</v>
      </c>
    </row>
    <row r="571" spans="1:25" s="70" customFormat="1" ht="15.75" hidden="1" outlineLevel="1" x14ac:dyDescent="0.25">
      <c r="A571" s="117">
        <v>16</v>
      </c>
      <c r="B571" s="98">
        <v>211.19</v>
      </c>
      <c r="C571" s="98">
        <v>73.489999999999995</v>
      </c>
      <c r="D571" s="98">
        <v>158.81</v>
      </c>
      <c r="E571" s="98">
        <v>0</v>
      </c>
      <c r="F571" s="98">
        <v>0</v>
      </c>
      <c r="G571" s="98">
        <v>0</v>
      </c>
      <c r="H571" s="98">
        <v>0</v>
      </c>
      <c r="I571" s="98">
        <v>0</v>
      </c>
      <c r="J571" s="98">
        <v>0.38</v>
      </c>
      <c r="K571" s="98">
        <v>0.12</v>
      </c>
      <c r="L571" s="98">
        <v>2.96</v>
      </c>
      <c r="M571" s="98">
        <v>0.1</v>
      </c>
      <c r="N571" s="98">
        <v>1.9</v>
      </c>
      <c r="O571" s="98">
        <v>1.91</v>
      </c>
      <c r="P571" s="98">
        <v>3.78</v>
      </c>
      <c r="Q571" s="98">
        <v>0</v>
      </c>
      <c r="R571" s="98">
        <v>0</v>
      </c>
      <c r="S571" s="98">
        <v>0</v>
      </c>
      <c r="T571" s="98">
        <v>67.7</v>
      </c>
      <c r="U571" s="98">
        <v>0</v>
      </c>
      <c r="V571" s="98">
        <v>14.97</v>
      </c>
      <c r="W571" s="98">
        <v>6.45</v>
      </c>
      <c r="X571" s="98">
        <v>0</v>
      </c>
      <c r="Y571" s="98">
        <v>0.02</v>
      </c>
    </row>
    <row r="572" spans="1:25" s="70" customFormat="1" ht="15.75" hidden="1" outlineLevel="1" x14ac:dyDescent="0.25">
      <c r="A572" s="117">
        <v>17</v>
      </c>
      <c r="B572" s="98">
        <v>6.9</v>
      </c>
      <c r="C572" s="98">
        <v>0</v>
      </c>
      <c r="D572" s="98">
        <v>0</v>
      </c>
      <c r="E572" s="98">
        <v>0</v>
      </c>
      <c r="F572" s="98">
        <v>0</v>
      </c>
      <c r="G572" s="98">
        <v>0</v>
      </c>
      <c r="H572" s="98">
        <v>0</v>
      </c>
      <c r="I572" s="98">
        <v>0</v>
      </c>
      <c r="J572" s="98">
        <v>0</v>
      </c>
      <c r="K572" s="98">
        <v>0</v>
      </c>
      <c r="L572" s="98">
        <v>1.57</v>
      </c>
      <c r="M572" s="98">
        <v>35.4</v>
      </c>
      <c r="N572" s="98">
        <v>3.06</v>
      </c>
      <c r="O572" s="98">
        <v>0</v>
      </c>
      <c r="P572" s="98">
        <v>1.25</v>
      </c>
      <c r="Q572" s="98">
        <v>0.52</v>
      </c>
      <c r="R572" s="98">
        <v>0.78</v>
      </c>
      <c r="S572" s="98">
        <v>0</v>
      </c>
      <c r="T572" s="98">
        <v>68.599999999999994</v>
      </c>
      <c r="U572" s="98">
        <v>0.61</v>
      </c>
      <c r="V572" s="98">
        <v>323.05</v>
      </c>
      <c r="W572" s="98">
        <v>283.54000000000002</v>
      </c>
      <c r="X572" s="98">
        <v>268.63</v>
      </c>
      <c r="Y572" s="98">
        <v>339.73</v>
      </c>
    </row>
    <row r="573" spans="1:25" s="70" customFormat="1" ht="15.75" hidden="1" outlineLevel="1" x14ac:dyDescent="0.25">
      <c r="A573" s="117">
        <v>18</v>
      </c>
      <c r="B573" s="98">
        <v>99.8</v>
      </c>
      <c r="C573" s="98">
        <v>0</v>
      </c>
      <c r="D573" s="98">
        <v>0.47</v>
      </c>
      <c r="E573" s="98">
        <v>0</v>
      </c>
      <c r="F573" s="98">
        <v>0</v>
      </c>
      <c r="G573" s="98">
        <v>0</v>
      </c>
      <c r="H573" s="98">
        <v>0</v>
      </c>
      <c r="I573" s="98">
        <v>0</v>
      </c>
      <c r="J573" s="98">
        <v>0</v>
      </c>
      <c r="K573" s="98">
        <v>0</v>
      </c>
      <c r="L573" s="98">
        <v>0.03</v>
      </c>
      <c r="M573" s="98">
        <v>0.11</v>
      </c>
      <c r="N573" s="98">
        <v>0.08</v>
      </c>
      <c r="O573" s="98">
        <v>0.46</v>
      </c>
      <c r="P573" s="98">
        <v>0</v>
      </c>
      <c r="Q573" s="98">
        <v>0</v>
      </c>
      <c r="R573" s="98">
        <v>0</v>
      </c>
      <c r="S573" s="98">
        <v>6.46</v>
      </c>
      <c r="T573" s="98">
        <v>85.31</v>
      </c>
      <c r="U573" s="98">
        <v>101.83</v>
      </c>
      <c r="V573" s="98">
        <v>550.48</v>
      </c>
      <c r="W573" s="98">
        <v>647.72</v>
      </c>
      <c r="X573" s="98">
        <v>507.75</v>
      </c>
      <c r="Y573" s="98">
        <v>245.8</v>
      </c>
    </row>
    <row r="574" spans="1:25" s="70" customFormat="1" ht="15.75" hidden="1" outlineLevel="1" x14ac:dyDescent="0.25">
      <c r="A574" s="117">
        <v>19</v>
      </c>
      <c r="B574" s="98">
        <v>98.72</v>
      </c>
      <c r="C574" s="98">
        <v>58.8</v>
      </c>
      <c r="D574" s="98">
        <v>69.349999999999994</v>
      </c>
      <c r="E574" s="98">
        <v>0.4</v>
      </c>
      <c r="F574" s="98">
        <v>0.09</v>
      </c>
      <c r="G574" s="98">
        <v>0</v>
      </c>
      <c r="H574" s="98">
        <v>0</v>
      </c>
      <c r="I574" s="98">
        <v>0</v>
      </c>
      <c r="J574" s="98">
        <v>0</v>
      </c>
      <c r="K574" s="98">
        <v>0.11</v>
      </c>
      <c r="L574" s="98">
        <v>0</v>
      </c>
      <c r="M574" s="98">
        <v>0</v>
      </c>
      <c r="N574" s="98">
        <v>1.51</v>
      </c>
      <c r="O574" s="98">
        <v>3.52</v>
      </c>
      <c r="P574" s="98">
        <v>0</v>
      </c>
      <c r="Q574" s="98">
        <v>7.0000000000000007E-2</v>
      </c>
      <c r="R574" s="98">
        <v>0</v>
      </c>
      <c r="S574" s="98">
        <v>0.14000000000000001</v>
      </c>
      <c r="T574" s="98">
        <v>1.34</v>
      </c>
      <c r="U574" s="98">
        <v>391.62</v>
      </c>
      <c r="V574" s="98">
        <v>481.5</v>
      </c>
      <c r="W574" s="98">
        <v>455.26</v>
      </c>
      <c r="X574" s="98">
        <v>669.93</v>
      </c>
      <c r="Y574" s="98">
        <v>109.13</v>
      </c>
    </row>
    <row r="575" spans="1:25" s="70" customFormat="1" ht="15.75" hidden="1" outlineLevel="1" x14ac:dyDescent="0.25">
      <c r="A575" s="117">
        <v>20</v>
      </c>
      <c r="B575" s="98">
        <v>86.48</v>
      </c>
      <c r="C575" s="98">
        <v>0</v>
      </c>
      <c r="D575" s="98">
        <v>8.6300000000000008</v>
      </c>
      <c r="E575" s="98">
        <v>0</v>
      </c>
      <c r="F575" s="98">
        <v>0</v>
      </c>
      <c r="G575" s="98">
        <v>0</v>
      </c>
      <c r="H575" s="98">
        <v>0</v>
      </c>
      <c r="I575" s="98">
        <v>21.06</v>
      </c>
      <c r="J575" s="98">
        <v>0.77</v>
      </c>
      <c r="K575" s="98">
        <v>10.71</v>
      </c>
      <c r="L575" s="98">
        <v>43.25</v>
      </c>
      <c r="M575" s="98">
        <v>91.86</v>
      </c>
      <c r="N575" s="98">
        <v>94.89</v>
      </c>
      <c r="O575" s="98">
        <v>120.4</v>
      </c>
      <c r="P575" s="98">
        <v>129.84</v>
      </c>
      <c r="Q575" s="98">
        <v>116.03</v>
      </c>
      <c r="R575" s="98">
        <v>73.87</v>
      </c>
      <c r="S575" s="98">
        <v>6.61</v>
      </c>
      <c r="T575" s="98">
        <v>221.84</v>
      </c>
      <c r="U575" s="98">
        <v>212.03</v>
      </c>
      <c r="V575" s="98">
        <v>440.53</v>
      </c>
      <c r="W575" s="98">
        <v>583.79</v>
      </c>
      <c r="X575" s="98">
        <v>575.92999999999995</v>
      </c>
      <c r="Y575" s="98">
        <v>433.69</v>
      </c>
    </row>
    <row r="576" spans="1:25" s="70" customFormat="1" ht="15.75" hidden="1" outlineLevel="1" x14ac:dyDescent="0.25">
      <c r="A576" s="117">
        <v>21</v>
      </c>
      <c r="B576" s="98">
        <v>0</v>
      </c>
      <c r="C576" s="98">
        <v>0</v>
      </c>
      <c r="D576" s="98">
        <v>0</v>
      </c>
      <c r="E576" s="98">
        <v>0</v>
      </c>
      <c r="F576" s="98">
        <v>0</v>
      </c>
      <c r="G576" s="98">
        <v>0</v>
      </c>
      <c r="H576" s="98">
        <v>0</v>
      </c>
      <c r="I576" s="98">
        <v>0</v>
      </c>
      <c r="J576" s="98">
        <v>0</v>
      </c>
      <c r="K576" s="98">
        <v>1.31</v>
      </c>
      <c r="L576" s="98">
        <v>0.47</v>
      </c>
      <c r="M576" s="98">
        <v>162.37</v>
      </c>
      <c r="N576" s="98">
        <v>59.42</v>
      </c>
      <c r="O576" s="98">
        <v>1031.74</v>
      </c>
      <c r="P576" s="98">
        <v>970.31</v>
      </c>
      <c r="Q576" s="98">
        <v>887.65</v>
      </c>
      <c r="R576" s="98">
        <v>0.03</v>
      </c>
      <c r="S576" s="98">
        <v>1204.24</v>
      </c>
      <c r="T576" s="98">
        <v>1499.93</v>
      </c>
      <c r="U576" s="98">
        <v>1534.57</v>
      </c>
      <c r="V576" s="98">
        <v>12.58</v>
      </c>
      <c r="W576" s="98">
        <v>313.01</v>
      </c>
      <c r="X576" s="98">
        <v>152.22999999999999</v>
      </c>
      <c r="Y576" s="98">
        <v>0</v>
      </c>
    </row>
    <row r="577" spans="1:25" s="70" customFormat="1" ht="15.75" hidden="1" outlineLevel="1" x14ac:dyDescent="0.25">
      <c r="A577" s="117">
        <v>22</v>
      </c>
      <c r="B577" s="98">
        <v>6.78</v>
      </c>
      <c r="C577" s="98">
        <v>108.82</v>
      </c>
      <c r="D577" s="98">
        <v>29.05</v>
      </c>
      <c r="E577" s="98">
        <v>0.22</v>
      </c>
      <c r="F577" s="98">
        <v>0</v>
      </c>
      <c r="G577" s="98">
        <v>0</v>
      </c>
      <c r="H577" s="98">
        <v>0</v>
      </c>
      <c r="I577" s="98">
        <v>0</v>
      </c>
      <c r="J577" s="98">
        <v>0.02</v>
      </c>
      <c r="K577" s="98">
        <v>3.24</v>
      </c>
      <c r="L577" s="98">
        <v>4.33</v>
      </c>
      <c r="M577" s="98">
        <v>4.2300000000000004</v>
      </c>
      <c r="N577" s="98">
        <v>4.74</v>
      </c>
      <c r="O577" s="98">
        <v>3.82</v>
      </c>
      <c r="P577" s="98">
        <v>1.1599999999999999</v>
      </c>
      <c r="Q577" s="98">
        <v>0.06</v>
      </c>
      <c r="R577" s="98">
        <v>2.7</v>
      </c>
      <c r="S577" s="98">
        <v>3.15</v>
      </c>
      <c r="T577" s="98">
        <v>25.46</v>
      </c>
      <c r="U577" s="98">
        <v>36.42</v>
      </c>
      <c r="V577" s="98">
        <v>68.459999999999994</v>
      </c>
      <c r="W577" s="98">
        <v>300.91000000000003</v>
      </c>
      <c r="X577" s="98">
        <v>38.64</v>
      </c>
      <c r="Y577" s="98">
        <v>254.98</v>
      </c>
    </row>
    <row r="578" spans="1:25" s="70" customFormat="1" ht="15.75" hidden="1" outlineLevel="1" x14ac:dyDescent="0.25">
      <c r="A578" s="117">
        <v>23</v>
      </c>
      <c r="B578" s="98">
        <v>140.94999999999999</v>
      </c>
      <c r="C578" s="98">
        <v>270.70999999999998</v>
      </c>
      <c r="D578" s="98">
        <v>305.75</v>
      </c>
      <c r="E578" s="98">
        <v>39.64</v>
      </c>
      <c r="F578" s="98">
        <v>85.49</v>
      </c>
      <c r="G578" s="98">
        <v>0</v>
      </c>
      <c r="H578" s="98">
        <v>0</v>
      </c>
      <c r="I578" s="98">
        <v>0</v>
      </c>
      <c r="J578" s="98">
        <v>0</v>
      </c>
      <c r="K578" s="98">
        <v>0</v>
      </c>
      <c r="L578" s="98">
        <v>0</v>
      </c>
      <c r="M578" s="98">
        <v>0.93</v>
      </c>
      <c r="N578" s="98">
        <v>0.3</v>
      </c>
      <c r="O578" s="98">
        <v>1.79</v>
      </c>
      <c r="P578" s="98">
        <v>1.55</v>
      </c>
      <c r="Q578" s="98">
        <v>0</v>
      </c>
      <c r="R578" s="98">
        <v>0</v>
      </c>
      <c r="S578" s="98">
        <v>51.48</v>
      </c>
      <c r="T578" s="98">
        <v>154.66999999999999</v>
      </c>
      <c r="U578" s="98">
        <v>219.95</v>
      </c>
      <c r="V578" s="98">
        <v>95.92</v>
      </c>
      <c r="W578" s="98">
        <v>449.25</v>
      </c>
      <c r="X578" s="98">
        <v>671.66</v>
      </c>
      <c r="Y578" s="98">
        <v>355.9</v>
      </c>
    </row>
    <row r="579" spans="1:25" s="70" customFormat="1" ht="15.75" hidden="1" outlineLevel="1" x14ac:dyDescent="0.25">
      <c r="A579" s="117">
        <v>24</v>
      </c>
      <c r="B579" s="98">
        <v>121.88</v>
      </c>
      <c r="C579" s="98">
        <v>14.6</v>
      </c>
      <c r="D579" s="98">
        <v>64.06</v>
      </c>
      <c r="E579" s="98">
        <v>59.2</v>
      </c>
      <c r="F579" s="98">
        <v>0</v>
      </c>
      <c r="G579" s="98">
        <v>0</v>
      </c>
      <c r="H579" s="98">
        <v>0</v>
      </c>
      <c r="I579" s="98">
        <v>0.25</v>
      </c>
      <c r="J579" s="98">
        <v>0</v>
      </c>
      <c r="K579" s="98">
        <v>1.75</v>
      </c>
      <c r="L579" s="98">
        <v>1.3</v>
      </c>
      <c r="M579" s="98">
        <v>6.51</v>
      </c>
      <c r="N579" s="98">
        <v>70.33</v>
      </c>
      <c r="O579" s="98">
        <v>102.05</v>
      </c>
      <c r="P579" s="98">
        <v>135.04</v>
      </c>
      <c r="Q579" s="98">
        <v>159.52000000000001</v>
      </c>
      <c r="R579" s="98">
        <v>259.33999999999997</v>
      </c>
      <c r="S579" s="98">
        <v>370.45</v>
      </c>
      <c r="T579" s="98">
        <v>578.36</v>
      </c>
      <c r="U579" s="98">
        <v>444.63</v>
      </c>
      <c r="V579" s="98">
        <v>672.39</v>
      </c>
      <c r="W579" s="98">
        <v>963.49</v>
      </c>
      <c r="X579" s="98">
        <v>1124.24</v>
      </c>
      <c r="Y579" s="98">
        <v>497.96</v>
      </c>
    </row>
    <row r="580" spans="1:25" s="70" customFormat="1" ht="15.75" hidden="1" outlineLevel="1" x14ac:dyDescent="0.25">
      <c r="A580" s="117">
        <v>25</v>
      </c>
      <c r="B580" s="98">
        <v>175.06</v>
      </c>
      <c r="C580" s="98">
        <v>90.06</v>
      </c>
      <c r="D580" s="98">
        <v>0.11</v>
      </c>
      <c r="E580" s="98">
        <v>1.39</v>
      </c>
      <c r="F580" s="98">
        <v>4.18</v>
      </c>
      <c r="G580" s="98">
        <v>0</v>
      </c>
      <c r="H580" s="98">
        <v>0</v>
      </c>
      <c r="I580" s="98">
        <v>0.33</v>
      </c>
      <c r="J580" s="98">
        <v>1.01</v>
      </c>
      <c r="K580" s="98">
        <v>1.1599999999999999</v>
      </c>
      <c r="L580" s="98">
        <v>2.98</v>
      </c>
      <c r="M580" s="98">
        <v>0</v>
      </c>
      <c r="N580" s="98">
        <v>7.62</v>
      </c>
      <c r="O580" s="98">
        <v>70.430000000000007</v>
      </c>
      <c r="P580" s="98">
        <v>69.819999999999993</v>
      </c>
      <c r="Q580" s="98">
        <v>17.88</v>
      </c>
      <c r="R580" s="98">
        <v>4.1399999999999997</v>
      </c>
      <c r="S580" s="98">
        <v>332.41</v>
      </c>
      <c r="T580" s="98">
        <v>282.5</v>
      </c>
      <c r="U580" s="98">
        <v>198.66</v>
      </c>
      <c r="V580" s="98">
        <v>412</v>
      </c>
      <c r="W580" s="98">
        <v>407.99</v>
      </c>
      <c r="X580" s="98">
        <v>330.86</v>
      </c>
      <c r="Y580" s="98">
        <v>303.36</v>
      </c>
    </row>
    <row r="581" spans="1:25" s="70" customFormat="1" ht="15.75" hidden="1" outlineLevel="1" x14ac:dyDescent="0.25">
      <c r="A581" s="117">
        <v>26</v>
      </c>
      <c r="B581" s="98">
        <v>0</v>
      </c>
      <c r="C581" s="98">
        <v>4.28</v>
      </c>
      <c r="D581" s="98">
        <v>4.1900000000000004</v>
      </c>
      <c r="E581" s="98">
        <v>0</v>
      </c>
      <c r="F581" s="98">
        <v>0</v>
      </c>
      <c r="G581" s="98">
        <v>0</v>
      </c>
      <c r="H581" s="98">
        <v>0</v>
      </c>
      <c r="I581" s="98">
        <v>0</v>
      </c>
      <c r="J581" s="98">
        <v>0.06</v>
      </c>
      <c r="K581" s="98">
        <v>1.47</v>
      </c>
      <c r="L581" s="98">
        <v>1.28</v>
      </c>
      <c r="M581" s="98">
        <v>1.49</v>
      </c>
      <c r="N581" s="98">
        <v>0.49</v>
      </c>
      <c r="O581" s="98">
        <v>0.81</v>
      </c>
      <c r="P581" s="98">
        <v>0.5</v>
      </c>
      <c r="Q581" s="98">
        <v>0</v>
      </c>
      <c r="R581" s="98">
        <v>0</v>
      </c>
      <c r="S581" s="98">
        <v>0.04</v>
      </c>
      <c r="T581" s="98">
        <v>0</v>
      </c>
      <c r="U581" s="98">
        <v>35.79</v>
      </c>
      <c r="V581" s="98">
        <v>178.37</v>
      </c>
      <c r="W581" s="98">
        <v>273.57</v>
      </c>
      <c r="X581" s="98">
        <v>1.62</v>
      </c>
      <c r="Y581" s="98">
        <v>1.31</v>
      </c>
    </row>
    <row r="582" spans="1:25" s="70" customFormat="1" ht="15.75" hidden="1" outlineLevel="1" x14ac:dyDescent="0.25">
      <c r="A582" s="117">
        <v>27</v>
      </c>
      <c r="B582" s="98">
        <v>0</v>
      </c>
      <c r="C582" s="98">
        <v>0</v>
      </c>
      <c r="D582" s="98">
        <v>0</v>
      </c>
      <c r="E582" s="98">
        <v>0</v>
      </c>
      <c r="F582" s="98">
        <v>0</v>
      </c>
      <c r="G582" s="98">
        <v>0</v>
      </c>
      <c r="H582" s="98">
        <v>0</v>
      </c>
      <c r="I582" s="98">
        <v>0.28999999999999998</v>
      </c>
      <c r="J582" s="98">
        <v>0.06</v>
      </c>
      <c r="K582" s="98">
        <v>1.0900000000000001</v>
      </c>
      <c r="L582" s="98">
        <v>2.1</v>
      </c>
      <c r="M582" s="98">
        <v>1.75</v>
      </c>
      <c r="N582" s="98">
        <v>1.38</v>
      </c>
      <c r="O582" s="98">
        <v>0.7</v>
      </c>
      <c r="P582" s="98">
        <v>0.69</v>
      </c>
      <c r="Q582" s="98">
        <v>1.07</v>
      </c>
      <c r="R582" s="98">
        <v>0.08</v>
      </c>
      <c r="S582" s="98">
        <v>0</v>
      </c>
      <c r="T582" s="98">
        <v>7.0000000000000007E-2</v>
      </c>
      <c r="U582" s="98">
        <v>0</v>
      </c>
      <c r="V582" s="98">
        <v>355.37</v>
      </c>
      <c r="W582" s="98">
        <v>409.14</v>
      </c>
      <c r="X582" s="98">
        <v>293.02999999999997</v>
      </c>
      <c r="Y582" s="98">
        <v>740.02</v>
      </c>
    </row>
    <row r="583" spans="1:25" s="70" customFormat="1" ht="15.75" hidden="1" outlineLevel="1" x14ac:dyDescent="0.25">
      <c r="A583" s="117">
        <v>28</v>
      </c>
      <c r="B583" s="98">
        <v>59.51</v>
      </c>
      <c r="C583" s="98">
        <v>2.63</v>
      </c>
      <c r="D583" s="98">
        <v>2.14</v>
      </c>
      <c r="E583" s="98">
        <v>0.5</v>
      </c>
      <c r="F583" s="98">
        <v>0</v>
      </c>
      <c r="G583" s="98">
        <v>0</v>
      </c>
      <c r="H583" s="98">
        <v>0</v>
      </c>
      <c r="I583" s="98">
        <v>0.23</v>
      </c>
      <c r="J583" s="98">
        <v>3.31</v>
      </c>
      <c r="K583" s="98">
        <v>55.54</v>
      </c>
      <c r="L583" s="98">
        <v>133.94999999999999</v>
      </c>
      <c r="M583" s="98">
        <v>54.7</v>
      </c>
      <c r="N583" s="98">
        <v>1.71</v>
      </c>
      <c r="O583" s="98">
        <v>0.98</v>
      </c>
      <c r="P583" s="98">
        <v>0.54</v>
      </c>
      <c r="Q583" s="98">
        <v>0.5</v>
      </c>
      <c r="R583" s="98">
        <v>2.15</v>
      </c>
      <c r="S583" s="98">
        <v>18.68</v>
      </c>
      <c r="T583" s="98">
        <v>99.13</v>
      </c>
      <c r="U583" s="98">
        <v>0</v>
      </c>
      <c r="V583" s="98">
        <v>465.94</v>
      </c>
      <c r="W583" s="98">
        <v>570.39</v>
      </c>
      <c r="X583" s="98">
        <v>902.6</v>
      </c>
      <c r="Y583" s="98">
        <v>542.51</v>
      </c>
    </row>
    <row r="584" spans="1:25" s="70" customFormat="1" ht="15.75" hidden="1" outlineLevel="1" x14ac:dyDescent="0.25">
      <c r="A584" s="117">
        <v>29</v>
      </c>
      <c r="B584" s="98">
        <v>177.03</v>
      </c>
      <c r="C584" s="98">
        <v>183.98</v>
      </c>
      <c r="D584" s="98">
        <v>73</v>
      </c>
      <c r="E584" s="98">
        <v>39.85</v>
      </c>
      <c r="F584" s="98">
        <v>0</v>
      </c>
      <c r="G584" s="98">
        <v>0</v>
      </c>
      <c r="H584" s="98">
        <v>0</v>
      </c>
      <c r="I584" s="98">
        <v>69.95</v>
      </c>
      <c r="J584" s="98">
        <v>0.01</v>
      </c>
      <c r="K584" s="98">
        <v>0</v>
      </c>
      <c r="L584" s="98">
        <v>0.03</v>
      </c>
      <c r="M584" s="98">
        <v>0.66</v>
      </c>
      <c r="N584" s="98">
        <v>0.11</v>
      </c>
      <c r="O584" s="98">
        <v>0</v>
      </c>
      <c r="P584" s="98">
        <v>0</v>
      </c>
      <c r="Q584" s="98">
        <v>0</v>
      </c>
      <c r="R584" s="98">
        <v>0.19</v>
      </c>
      <c r="S584" s="98">
        <v>2.2799999999999998</v>
      </c>
      <c r="T584" s="98">
        <v>1387.77</v>
      </c>
      <c r="U584" s="98">
        <v>1360.77</v>
      </c>
      <c r="V584" s="98">
        <v>1197.44</v>
      </c>
      <c r="W584" s="98">
        <v>485.85</v>
      </c>
      <c r="X584" s="98">
        <v>595.12</v>
      </c>
      <c r="Y584" s="98">
        <v>812.26</v>
      </c>
    </row>
    <row r="585" spans="1:25" s="70" customFormat="1" ht="16.5" customHeight="1" collapsed="1" x14ac:dyDescent="0.25">
      <c r="A585" s="117">
        <v>30</v>
      </c>
      <c r="B585" s="98">
        <v>204.82</v>
      </c>
      <c r="C585" s="98">
        <v>204.63</v>
      </c>
      <c r="D585" s="98">
        <v>104.65</v>
      </c>
      <c r="E585" s="98">
        <v>78.03</v>
      </c>
      <c r="F585" s="98">
        <v>45.8</v>
      </c>
      <c r="G585" s="98">
        <v>0</v>
      </c>
      <c r="H585" s="98">
        <v>3.86</v>
      </c>
      <c r="I585" s="98">
        <v>0</v>
      </c>
      <c r="J585" s="98">
        <v>7.0000000000000007E-2</v>
      </c>
      <c r="K585" s="98">
        <v>0</v>
      </c>
      <c r="L585" s="98">
        <v>0.11</v>
      </c>
      <c r="M585" s="98">
        <v>0</v>
      </c>
      <c r="N585" s="98">
        <v>0</v>
      </c>
      <c r="O585" s="98">
        <v>0</v>
      </c>
      <c r="P585" s="98">
        <v>0</v>
      </c>
      <c r="Q585" s="98">
        <v>0</v>
      </c>
      <c r="R585" s="98">
        <v>0</v>
      </c>
      <c r="S585" s="98">
        <v>0</v>
      </c>
      <c r="T585" s="98">
        <v>0</v>
      </c>
      <c r="U585" s="98">
        <v>0</v>
      </c>
      <c r="V585" s="98">
        <v>0</v>
      </c>
      <c r="W585" s="98">
        <v>0</v>
      </c>
      <c r="X585" s="98">
        <v>14.58</v>
      </c>
      <c r="Y585" s="98">
        <v>0</v>
      </c>
    </row>
    <row r="586" spans="1:25" s="70" customFormat="1" ht="16.5" customHeight="1" x14ac:dyDescent="0.25">
      <c r="A586" s="117">
        <v>31</v>
      </c>
      <c r="B586" s="98">
        <v>73.92</v>
      </c>
      <c r="C586" s="98">
        <v>34.549999999999997</v>
      </c>
      <c r="D586" s="98">
        <v>3.03</v>
      </c>
      <c r="E586" s="98">
        <v>11.02</v>
      </c>
      <c r="F586" s="98">
        <v>0.81</v>
      </c>
      <c r="G586" s="98">
        <v>0</v>
      </c>
      <c r="H586" s="98">
        <v>0</v>
      </c>
      <c r="I586" s="98">
        <v>0</v>
      </c>
      <c r="J586" s="98">
        <v>0</v>
      </c>
      <c r="K586" s="98">
        <v>0</v>
      </c>
      <c r="L586" s="98">
        <v>0.08</v>
      </c>
      <c r="M586" s="98">
        <v>0.71</v>
      </c>
      <c r="N586" s="98">
        <v>1.42</v>
      </c>
      <c r="O586" s="98">
        <v>0.67</v>
      </c>
      <c r="P586" s="98">
        <v>0.76</v>
      </c>
      <c r="Q586" s="98">
        <v>0.56999999999999995</v>
      </c>
      <c r="R586" s="98">
        <v>4.78</v>
      </c>
      <c r="S586" s="98">
        <v>22.82</v>
      </c>
      <c r="T586" s="98">
        <v>202.67</v>
      </c>
      <c r="U586" s="98">
        <v>36.42</v>
      </c>
      <c r="V586" s="98">
        <v>595.79</v>
      </c>
      <c r="W586" s="98">
        <v>665.86</v>
      </c>
      <c r="X586" s="98">
        <v>622.23</v>
      </c>
      <c r="Y586" s="98">
        <v>842.83</v>
      </c>
    </row>
    <row r="587" spans="1:25" s="70" customFormat="1" ht="15.75" x14ac:dyDescent="0.25">
      <c r="A587" s="46"/>
    </row>
    <row r="588" spans="1:25" s="70" customFormat="1" ht="27" customHeight="1" x14ac:dyDescent="0.25">
      <c r="A588" s="166" t="s">
        <v>64</v>
      </c>
      <c r="B588" s="166"/>
      <c r="C588" s="166"/>
      <c r="D588" s="166"/>
      <c r="E588" s="166"/>
      <c r="F588" s="166"/>
      <c r="G588" s="166"/>
      <c r="H588" s="166"/>
      <c r="I588" s="166"/>
      <c r="J588" s="166"/>
    </row>
    <row r="589" spans="1:25" s="70" customFormat="1" ht="49.5" customHeight="1" x14ac:dyDescent="0.25">
      <c r="A589" s="182" t="s">
        <v>65</v>
      </c>
      <c r="B589" s="182"/>
      <c r="C589" s="182"/>
      <c r="D589" s="182"/>
      <c r="E589" s="182"/>
      <c r="F589" s="182"/>
      <c r="G589" s="177">
        <v>0.44</v>
      </c>
      <c r="H589" s="178"/>
      <c r="I589" s="178"/>
      <c r="J589" s="179"/>
    </row>
    <row r="590" spans="1:25" s="70" customFormat="1" ht="60.6" customHeight="1" x14ac:dyDescent="0.25">
      <c r="A590" s="182" t="s">
        <v>66</v>
      </c>
      <c r="B590" s="182"/>
      <c r="C590" s="182"/>
      <c r="D590" s="182"/>
      <c r="E590" s="182"/>
      <c r="F590" s="182"/>
      <c r="G590" s="183" t="s">
        <v>143</v>
      </c>
      <c r="H590" s="184"/>
      <c r="I590" s="184"/>
      <c r="J590" s="185"/>
    </row>
    <row r="591" spans="1:25" s="70" customFormat="1" ht="11.25" customHeight="1" x14ac:dyDescent="0.25">
      <c r="A591" s="46"/>
    </row>
    <row r="592" spans="1:25" s="70" customFormat="1" ht="15.75" x14ac:dyDescent="0.25">
      <c r="A592" s="46" t="s">
        <v>85</v>
      </c>
      <c r="K592" s="145">
        <v>861695.4</v>
      </c>
      <c r="M592" s="131"/>
      <c r="P592" s="125"/>
    </row>
    <row r="593" spans="1:25" s="70" customFormat="1" ht="15.75" x14ac:dyDescent="0.25">
      <c r="A593" s="132" t="s">
        <v>138</v>
      </c>
      <c r="B593" s="132"/>
      <c r="C593" s="132"/>
      <c r="D593" s="132"/>
      <c r="E593" s="132"/>
      <c r="F593" s="132"/>
      <c r="G593" s="132"/>
      <c r="H593" s="132"/>
      <c r="I593" s="132"/>
      <c r="J593" s="133"/>
      <c r="K593" s="136">
        <v>861137.49</v>
      </c>
      <c r="M593" s="131"/>
      <c r="P593" s="125"/>
    </row>
    <row r="594" spans="1:25" ht="33.75" customHeight="1" x14ac:dyDescent="0.25">
      <c r="A594" s="165" t="s">
        <v>139</v>
      </c>
      <c r="B594" s="165"/>
      <c r="C594" s="165"/>
      <c r="D594" s="165"/>
      <c r="E594" s="165"/>
      <c r="F594" s="165"/>
      <c r="G594" s="165"/>
      <c r="H594" s="165"/>
      <c r="I594" s="165"/>
      <c r="J594" s="165"/>
      <c r="K594" s="136">
        <v>557.91</v>
      </c>
    </row>
    <row r="595" spans="1:25" s="91" customFormat="1" ht="18.75" x14ac:dyDescent="0.3">
      <c r="A595" s="90" t="s">
        <v>67</v>
      </c>
    </row>
    <row r="596" spans="1:25" s="70" customFormat="1" ht="15.75" x14ac:dyDescent="0.25">
      <c r="A596" s="47" t="s">
        <v>79</v>
      </c>
    </row>
    <row r="597" spans="1:25" s="70" customFormat="1" ht="15.75" x14ac:dyDescent="0.25">
      <c r="A597" s="71" t="s">
        <v>78</v>
      </c>
    </row>
    <row r="598" spans="1:25" s="70" customFormat="1" ht="15.75" x14ac:dyDescent="0.25">
      <c r="A598" s="46" t="s">
        <v>31</v>
      </c>
    </row>
    <row r="599" spans="1:25" s="70" customFormat="1" ht="10.5" customHeight="1" x14ac:dyDescent="0.25">
      <c r="A599" s="46"/>
    </row>
    <row r="600" spans="1:25" s="70" customFormat="1" ht="15.75" x14ac:dyDescent="0.25">
      <c r="A600" s="164" t="s">
        <v>32</v>
      </c>
      <c r="B600" s="164" t="s">
        <v>122</v>
      </c>
      <c r="C600" s="164"/>
      <c r="D600" s="164"/>
      <c r="E600" s="164"/>
      <c r="F600" s="164"/>
      <c r="G600" s="164"/>
      <c r="H600" s="164"/>
      <c r="I600" s="164"/>
      <c r="J600" s="164"/>
      <c r="K600" s="164"/>
      <c r="L600" s="164"/>
      <c r="M600" s="164"/>
      <c r="N600" s="164"/>
      <c r="O600" s="164"/>
      <c r="P600" s="164"/>
      <c r="Q600" s="164"/>
      <c r="R600" s="164"/>
      <c r="S600" s="164"/>
      <c r="T600" s="164"/>
      <c r="U600" s="164"/>
      <c r="V600" s="164"/>
      <c r="W600" s="164"/>
      <c r="X600" s="164"/>
      <c r="Y600" s="164"/>
    </row>
    <row r="601" spans="1:25" s="77" customFormat="1" ht="12.75" x14ac:dyDescent="0.2">
      <c r="A601" s="164"/>
      <c r="B601" s="76" t="s">
        <v>33</v>
      </c>
      <c r="C601" s="76" t="s">
        <v>34</v>
      </c>
      <c r="D601" s="76" t="s">
        <v>35</v>
      </c>
      <c r="E601" s="76" t="s">
        <v>36</v>
      </c>
      <c r="F601" s="76" t="s">
        <v>37</v>
      </c>
      <c r="G601" s="76" t="s">
        <v>38</v>
      </c>
      <c r="H601" s="76" t="s">
        <v>39</v>
      </c>
      <c r="I601" s="76" t="s">
        <v>40</v>
      </c>
      <c r="J601" s="76" t="s">
        <v>41</v>
      </c>
      <c r="K601" s="76" t="s">
        <v>42</v>
      </c>
      <c r="L601" s="76" t="s">
        <v>43</v>
      </c>
      <c r="M601" s="76" t="s">
        <v>44</v>
      </c>
      <c r="N601" s="76" t="s">
        <v>45</v>
      </c>
      <c r="O601" s="76" t="s">
        <v>46</v>
      </c>
      <c r="P601" s="76" t="s">
        <v>47</v>
      </c>
      <c r="Q601" s="76" t="s">
        <v>48</v>
      </c>
      <c r="R601" s="76" t="s">
        <v>49</v>
      </c>
      <c r="S601" s="76" t="s">
        <v>50</v>
      </c>
      <c r="T601" s="76" t="s">
        <v>51</v>
      </c>
      <c r="U601" s="76" t="s">
        <v>52</v>
      </c>
      <c r="V601" s="76" t="s">
        <v>53</v>
      </c>
      <c r="W601" s="76" t="s">
        <v>54</v>
      </c>
      <c r="X601" s="76" t="s">
        <v>55</v>
      </c>
      <c r="Y601" s="76" t="s">
        <v>56</v>
      </c>
    </row>
    <row r="602" spans="1:25" s="70" customFormat="1" ht="15.75" x14ac:dyDescent="0.25">
      <c r="A602" s="117">
        <v>1</v>
      </c>
      <c r="B602" s="96">
        <v>2688.95</v>
      </c>
      <c r="C602" s="96">
        <v>2494</v>
      </c>
      <c r="D602" s="96">
        <v>2391.64</v>
      </c>
      <c r="E602" s="96">
        <v>2377.5</v>
      </c>
      <c r="F602" s="96">
        <v>2376.3000000000002</v>
      </c>
      <c r="G602" s="96">
        <v>2437.4499999999998</v>
      </c>
      <c r="H602" s="96">
        <v>2504.1499999999996</v>
      </c>
      <c r="I602" s="96">
        <v>3094.99</v>
      </c>
      <c r="J602" s="96">
        <v>3220.2799999999997</v>
      </c>
      <c r="K602" s="96">
        <v>3396.66</v>
      </c>
      <c r="L602" s="96">
        <v>3682.0499999999997</v>
      </c>
      <c r="M602" s="96">
        <v>4605.43</v>
      </c>
      <c r="N602" s="96">
        <v>4621.6499999999996</v>
      </c>
      <c r="O602" s="96">
        <v>4605.96</v>
      </c>
      <c r="P602" s="96">
        <v>4617.2999999999993</v>
      </c>
      <c r="Q602" s="96">
        <v>4611.7700000000004</v>
      </c>
      <c r="R602" s="96">
        <v>3629.64</v>
      </c>
      <c r="S602" s="96">
        <v>4851.28</v>
      </c>
      <c r="T602" s="96">
        <v>5012.2699999999995</v>
      </c>
      <c r="U602" s="96">
        <v>4902.57</v>
      </c>
      <c r="V602" s="96">
        <v>4607.1900000000005</v>
      </c>
      <c r="W602" s="96">
        <v>3316.15</v>
      </c>
      <c r="X602" s="96">
        <v>3199.2599999999998</v>
      </c>
      <c r="Y602" s="96">
        <v>2677.24</v>
      </c>
    </row>
    <row r="603" spans="1:25" s="70" customFormat="1" ht="15.75" hidden="1" outlineLevel="1" x14ac:dyDescent="0.25">
      <c r="A603" s="117">
        <v>2</v>
      </c>
      <c r="B603" s="96">
        <v>2399.41</v>
      </c>
      <c r="C603" s="96">
        <v>2246.8999999999996</v>
      </c>
      <c r="D603" s="96">
        <v>2199.4700000000003</v>
      </c>
      <c r="E603" s="96">
        <v>2200.42</v>
      </c>
      <c r="F603" s="96">
        <v>2239.79</v>
      </c>
      <c r="G603" s="96">
        <v>2484.06</v>
      </c>
      <c r="H603" s="96">
        <v>2881.9700000000003</v>
      </c>
      <c r="I603" s="96">
        <v>3214.4</v>
      </c>
      <c r="J603" s="96">
        <v>3314.45</v>
      </c>
      <c r="K603" s="96">
        <v>3416.15</v>
      </c>
      <c r="L603" s="96">
        <v>3352.59</v>
      </c>
      <c r="M603" s="96">
        <v>3345.11</v>
      </c>
      <c r="N603" s="96">
        <v>3377.09</v>
      </c>
      <c r="O603" s="96">
        <v>3383.86</v>
      </c>
      <c r="P603" s="96">
        <v>3378.2999999999997</v>
      </c>
      <c r="Q603" s="96">
        <v>3386.84</v>
      </c>
      <c r="R603" s="96">
        <v>3421.77</v>
      </c>
      <c r="S603" s="96">
        <v>3429.92</v>
      </c>
      <c r="T603" s="96">
        <v>3447.25</v>
      </c>
      <c r="U603" s="96">
        <v>3414.41</v>
      </c>
      <c r="V603" s="96">
        <v>3306.71</v>
      </c>
      <c r="W603" s="96">
        <v>3297.3199999999997</v>
      </c>
      <c r="X603" s="96">
        <v>3171.34</v>
      </c>
      <c r="Y603" s="96">
        <v>2580.64</v>
      </c>
    </row>
    <row r="604" spans="1:25" s="70" customFormat="1" ht="15.75" hidden="1" outlineLevel="1" x14ac:dyDescent="0.25">
      <c r="A604" s="117">
        <v>3</v>
      </c>
      <c r="B604" s="96">
        <v>2327.77</v>
      </c>
      <c r="C604" s="96">
        <v>2193.2200000000003</v>
      </c>
      <c r="D604" s="96">
        <v>2167.13</v>
      </c>
      <c r="E604" s="96">
        <v>2168.41</v>
      </c>
      <c r="F604" s="96">
        <v>2189.9700000000003</v>
      </c>
      <c r="G604" s="96">
        <v>2469.7399999999998</v>
      </c>
      <c r="H604" s="96">
        <v>2747.6499999999996</v>
      </c>
      <c r="I604" s="96">
        <v>3172.52</v>
      </c>
      <c r="J604" s="96">
        <v>3283.35</v>
      </c>
      <c r="K604" s="96">
        <v>3318.5099999999998</v>
      </c>
      <c r="L604" s="96">
        <v>3314.25</v>
      </c>
      <c r="M604" s="96">
        <v>3307.74</v>
      </c>
      <c r="N604" s="96">
        <v>3298.89</v>
      </c>
      <c r="O604" s="96">
        <v>3290.83</v>
      </c>
      <c r="P604" s="96">
        <v>3288.09</v>
      </c>
      <c r="Q604" s="96">
        <v>3290.8199999999997</v>
      </c>
      <c r="R604" s="96">
        <v>3310.46</v>
      </c>
      <c r="S604" s="96">
        <v>3333.89</v>
      </c>
      <c r="T604" s="96">
        <v>3324.22</v>
      </c>
      <c r="U604" s="96">
        <v>3314.81</v>
      </c>
      <c r="V604" s="96">
        <v>3284.63</v>
      </c>
      <c r="W604" s="96">
        <v>3261.7799999999997</v>
      </c>
      <c r="X604" s="96">
        <v>3133</v>
      </c>
      <c r="Y604" s="96">
        <v>2504.1999999999998</v>
      </c>
    </row>
    <row r="605" spans="1:25" s="70" customFormat="1" ht="15.75" hidden="1" outlineLevel="1" x14ac:dyDescent="0.25">
      <c r="A605" s="117">
        <v>4</v>
      </c>
      <c r="B605" s="96">
        <v>2254.3999999999996</v>
      </c>
      <c r="C605" s="96">
        <v>2166.6099999999997</v>
      </c>
      <c r="D605" s="96">
        <v>2115.75</v>
      </c>
      <c r="E605" s="96">
        <v>2119.66</v>
      </c>
      <c r="F605" s="96">
        <v>2179.1999999999998</v>
      </c>
      <c r="G605" s="96">
        <v>2355.2600000000002</v>
      </c>
      <c r="H605" s="96">
        <v>2739.41</v>
      </c>
      <c r="I605" s="96">
        <v>3168.7799999999997</v>
      </c>
      <c r="J605" s="96">
        <v>3301.94</v>
      </c>
      <c r="K605" s="96">
        <v>3348.2799999999997</v>
      </c>
      <c r="L605" s="96">
        <v>3345.2799999999997</v>
      </c>
      <c r="M605" s="96">
        <v>3347.7</v>
      </c>
      <c r="N605" s="96">
        <v>3322.85</v>
      </c>
      <c r="O605" s="96">
        <v>3321.0499999999997</v>
      </c>
      <c r="P605" s="96">
        <v>3315.7599999999998</v>
      </c>
      <c r="Q605" s="96">
        <v>3315.39</v>
      </c>
      <c r="R605" s="96">
        <v>3351.0499999999997</v>
      </c>
      <c r="S605" s="96">
        <v>3367.63</v>
      </c>
      <c r="T605" s="96">
        <v>3359.6</v>
      </c>
      <c r="U605" s="96">
        <v>3373.67</v>
      </c>
      <c r="V605" s="96">
        <v>3206.17</v>
      </c>
      <c r="W605" s="96">
        <v>3273.11</v>
      </c>
      <c r="X605" s="96">
        <v>3141.18</v>
      </c>
      <c r="Y605" s="96">
        <v>2521.6499999999996</v>
      </c>
    </row>
    <row r="606" spans="1:25" s="70" customFormat="1" ht="15.75" hidden="1" outlineLevel="1" x14ac:dyDescent="0.25">
      <c r="A606" s="117">
        <v>5</v>
      </c>
      <c r="B606" s="96">
        <v>2382.75</v>
      </c>
      <c r="C606" s="96">
        <v>2203.64</v>
      </c>
      <c r="D606" s="96">
        <v>2162.71</v>
      </c>
      <c r="E606" s="96">
        <v>2163.21</v>
      </c>
      <c r="F606" s="96">
        <v>2212.7200000000003</v>
      </c>
      <c r="G606" s="96">
        <v>2408.6099999999997</v>
      </c>
      <c r="H606" s="96">
        <v>3100.15</v>
      </c>
      <c r="I606" s="96">
        <v>3212.34</v>
      </c>
      <c r="J606" s="96">
        <v>3368.69</v>
      </c>
      <c r="K606" s="96">
        <v>3618.81</v>
      </c>
      <c r="L606" s="96">
        <v>3624.31</v>
      </c>
      <c r="M606" s="96">
        <v>3597.7599999999998</v>
      </c>
      <c r="N606" s="96">
        <v>3576.2799999999997</v>
      </c>
      <c r="O606" s="96">
        <v>3573.81</v>
      </c>
      <c r="P606" s="96">
        <v>3591.74</v>
      </c>
      <c r="Q606" s="96">
        <v>3589.67</v>
      </c>
      <c r="R606" s="96">
        <v>3601.23</v>
      </c>
      <c r="S606" s="96">
        <v>3583.83</v>
      </c>
      <c r="T606" s="96">
        <v>3573.95</v>
      </c>
      <c r="U606" s="96">
        <v>3508.4</v>
      </c>
      <c r="V606" s="96">
        <v>3300.48</v>
      </c>
      <c r="W606" s="96">
        <v>3286.84</v>
      </c>
      <c r="X606" s="96">
        <v>3148.66</v>
      </c>
      <c r="Y606" s="96">
        <v>2521.9499999999998</v>
      </c>
    </row>
    <row r="607" spans="1:25" s="70" customFormat="1" ht="15.75" hidden="1" outlineLevel="1" x14ac:dyDescent="0.25">
      <c r="A607" s="117">
        <v>6</v>
      </c>
      <c r="B607" s="96">
        <v>2420.88</v>
      </c>
      <c r="C607" s="96">
        <v>2310.5</v>
      </c>
      <c r="D607" s="96">
        <v>2220.5100000000002</v>
      </c>
      <c r="E607" s="96">
        <v>2210.71</v>
      </c>
      <c r="F607" s="96">
        <v>2315.1899999999996</v>
      </c>
      <c r="G607" s="96">
        <v>2564.37</v>
      </c>
      <c r="H607" s="96">
        <v>3083.06</v>
      </c>
      <c r="I607" s="96">
        <v>3236.4</v>
      </c>
      <c r="J607" s="96">
        <v>3317.9</v>
      </c>
      <c r="K607" s="96">
        <v>3472.64</v>
      </c>
      <c r="L607" s="96">
        <v>3455.2599999999998</v>
      </c>
      <c r="M607" s="96">
        <v>3467.7999999999997</v>
      </c>
      <c r="N607" s="96">
        <v>3390.5</v>
      </c>
      <c r="O607" s="96">
        <v>3403.33</v>
      </c>
      <c r="P607" s="96">
        <v>3400.36</v>
      </c>
      <c r="Q607" s="96">
        <v>3404.75</v>
      </c>
      <c r="R607" s="96">
        <v>3404.43</v>
      </c>
      <c r="S607" s="96">
        <v>3364.7599999999998</v>
      </c>
      <c r="T607" s="96">
        <v>3415.5099999999998</v>
      </c>
      <c r="U607" s="96">
        <v>3343.22</v>
      </c>
      <c r="V607" s="96">
        <v>3280.88</v>
      </c>
      <c r="W607" s="96">
        <v>3256.17</v>
      </c>
      <c r="X607" s="96">
        <v>2976.46</v>
      </c>
      <c r="Y607" s="96">
        <v>2515.71</v>
      </c>
    </row>
    <row r="608" spans="1:25" s="70" customFormat="1" ht="15.75" hidden="1" outlineLevel="1" x14ac:dyDescent="0.25">
      <c r="A608" s="117">
        <v>7</v>
      </c>
      <c r="B608" s="96">
        <v>2373.3999999999996</v>
      </c>
      <c r="C608" s="96">
        <v>2237.5500000000002</v>
      </c>
      <c r="D608" s="96">
        <v>2179.37</v>
      </c>
      <c r="E608" s="96">
        <v>2166.2200000000003</v>
      </c>
      <c r="F608" s="96">
        <v>2181.2799999999997</v>
      </c>
      <c r="G608" s="96">
        <v>2269.0100000000002</v>
      </c>
      <c r="H608" s="96">
        <v>2445.52</v>
      </c>
      <c r="I608" s="96">
        <v>2665.05</v>
      </c>
      <c r="J608" s="96">
        <v>3144.72</v>
      </c>
      <c r="K608" s="96">
        <v>3261.48</v>
      </c>
      <c r="L608" s="96">
        <v>3270.83</v>
      </c>
      <c r="M608" s="96">
        <v>3261.6</v>
      </c>
      <c r="N608" s="96">
        <v>3263</v>
      </c>
      <c r="O608" s="96">
        <v>3259.74</v>
      </c>
      <c r="P608" s="96">
        <v>3263.59</v>
      </c>
      <c r="Q608" s="96">
        <v>3264.54</v>
      </c>
      <c r="R608" s="96">
        <v>3281.0499999999997</v>
      </c>
      <c r="S608" s="96">
        <v>3285.68</v>
      </c>
      <c r="T608" s="96">
        <v>3278.7</v>
      </c>
      <c r="U608" s="96">
        <v>3267.65</v>
      </c>
      <c r="V608" s="96">
        <v>3232.62</v>
      </c>
      <c r="W608" s="96">
        <v>3113.45</v>
      </c>
      <c r="X608" s="96">
        <v>2611.6899999999996</v>
      </c>
      <c r="Y608" s="96">
        <v>2391.52</v>
      </c>
    </row>
    <row r="609" spans="1:25" s="70" customFormat="1" ht="15.75" hidden="1" outlineLevel="1" x14ac:dyDescent="0.25">
      <c r="A609" s="117">
        <v>8</v>
      </c>
      <c r="B609" s="96">
        <v>2071.91</v>
      </c>
      <c r="C609" s="96">
        <v>1481.92</v>
      </c>
      <c r="D609" s="96">
        <v>1641.05</v>
      </c>
      <c r="E609" s="96">
        <v>1635.8</v>
      </c>
      <c r="F609" s="96">
        <v>1829.92</v>
      </c>
      <c r="G609" s="96">
        <v>1928.9099999999999</v>
      </c>
      <c r="H609" s="96">
        <v>2163.1799999999998</v>
      </c>
      <c r="I609" s="96">
        <v>2322.67</v>
      </c>
      <c r="J609" s="96">
        <v>2689.62</v>
      </c>
      <c r="K609" s="96">
        <v>3043.77</v>
      </c>
      <c r="L609" s="96">
        <v>3048.86</v>
      </c>
      <c r="M609" s="96">
        <v>3321.7</v>
      </c>
      <c r="N609" s="96">
        <v>3309.62</v>
      </c>
      <c r="O609" s="96">
        <v>3055.14</v>
      </c>
      <c r="P609" s="96">
        <v>3069.64</v>
      </c>
      <c r="Q609" s="96">
        <v>3074.49</v>
      </c>
      <c r="R609" s="96">
        <v>3230.94</v>
      </c>
      <c r="S609" s="96">
        <v>3112.45</v>
      </c>
      <c r="T609" s="96">
        <v>3439.25</v>
      </c>
      <c r="U609" s="96">
        <v>3430.27</v>
      </c>
      <c r="V609" s="96">
        <v>3090.2</v>
      </c>
      <c r="W609" s="96">
        <v>3247.7</v>
      </c>
      <c r="X609" s="96">
        <v>2888.2799999999997</v>
      </c>
      <c r="Y609" s="96">
        <v>2356.9299999999998</v>
      </c>
    </row>
    <row r="610" spans="1:25" s="70" customFormat="1" ht="15.75" hidden="1" outlineLevel="1" x14ac:dyDescent="0.25">
      <c r="A610" s="117">
        <v>9</v>
      </c>
      <c r="B610" s="96">
        <v>2179.8599999999997</v>
      </c>
      <c r="C610" s="96">
        <v>2028.75</v>
      </c>
      <c r="D610" s="96">
        <v>2022.71</v>
      </c>
      <c r="E610" s="96">
        <v>2024.98</v>
      </c>
      <c r="F610" s="96">
        <v>2166.7799999999997</v>
      </c>
      <c r="G610" s="96">
        <v>2298.4899999999998</v>
      </c>
      <c r="H610" s="96">
        <v>2558.77</v>
      </c>
      <c r="I610" s="96">
        <v>2877.76</v>
      </c>
      <c r="J610" s="96">
        <v>3205.36</v>
      </c>
      <c r="K610" s="96">
        <v>3231.24</v>
      </c>
      <c r="L610" s="96">
        <v>3228.2599999999998</v>
      </c>
      <c r="M610" s="96">
        <v>3221.64</v>
      </c>
      <c r="N610" s="96">
        <v>3209.64</v>
      </c>
      <c r="O610" s="96">
        <v>3207.72</v>
      </c>
      <c r="P610" s="96">
        <v>3207.97</v>
      </c>
      <c r="Q610" s="96">
        <v>3208.74</v>
      </c>
      <c r="R610" s="96">
        <v>3221.19</v>
      </c>
      <c r="S610" s="96">
        <v>3238.5099999999998</v>
      </c>
      <c r="T610" s="96">
        <v>3233.66</v>
      </c>
      <c r="U610" s="96">
        <v>3243.7799999999997</v>
      </c>
      <c r="V610" s="96">
        <v>3199.52</v>
      </c>
      <c r="W610" s="96">
        <v>3229.14</v>
      </c>
      <c r="X610" s="96">
        <v>3175.38</v>
      </c>
      <c r="Y610" s="96">
        <v>2556.6799999999998</v>
      </c>
    </row>
    <row r="611" spans="1:25" s="70" customFormat="1" ht="15.75" hidden="1" outlineLevel="1" x14ac:dyDescent="0.25">
      <c r="A611" s="117">
        <v>10</v>
      </c>
      <c r="B611" s="96">
        <v>2330.7200000000003</v>
      </c>
      <c r="C611" s="96">
        <v>2256.0699999999997</v>
      </c>
      <c r="D611" s="96">
        <v>2232.4299999999998</v>
      </c>
      <c r="E611" s="96">
        <v>2225.1</v>
      </c>
      <c r="F611" s="96">
        <v>2257.58</v>
      </c>
      <c r="G611" s="96">
        <v>2505.7799999999997</v>
      </c>
      <c r="H611" s="96">
        <v>3055.95</v>
      </c>
      <c r="I611" s="96">
        <v>3148.39</v>
      </c>
      <c r="J611" s="96">
        <v>3224.23</v>
      </c>
      <c r="K611" s="96">
        <v>4463.95</v>
      </c>
      <c r="L611" s="96">
        <v>4482.3500000000004</v>
      </c>
      <c r="M611" s="96">
        <v>3744.2999999999997</v>
      </c>
      <c r="N611" s="96">
        <v>3688.94</v>
      </c>
      <c r="O611" s="96">
        <v>3695.12</v>
      </c>
      <c r="P611" s="96">
        <v>3676.42</v>
      </c>
      <c r="Q611" s="96">
        <v>3661.02</v>
      </c>
      <c r="R611" s="96">
        <v>3679.08</v>
      </c>
      <c r="S611" s="96">
        <v>3759.5</v>
      </c>
      <c r="T611" s="96">
        <v>3769.33</v>
      </c>
      <c r="U611" s="96">
        <v>3733.85</v>
      </c>
      <c r="V611" s="96">
        <v>3256.87</v>
      </c>
      <c r="W611" s="96">
        <v>3697.72</v>
      </c>
      <c r="X611" s="96">
        <v>3246.74</v>
      </c>
      <c r="Y611" s="96">
        <v>3066.5</v>
      </c>
    </row>
    <row r="612" spans="1:25" s="70" customFormat="1" ht="15.75" hidden="1" outlineLevel="1" x14ac:dyDescent="0.25">
      <c r="A612" s="117">
        <v>11</v>
      </c>
      <c r="B612" s="96">
        <v>2376.58</v>
      </c>
      <c r="C612" s="96">
        <v>2228.6099999999997</v>
      </c>
      <c r="D612" s="96">
        <v>2214.6799999999998</v>
      </c>
      <c r="E612" s="96">
        <v>2204.64</v>
      </c>
      <c r="F612" s="96">
        <v>2230.48</v>
      </c>
      <c r="G612" s="96">
        <v>2391.4299999999998</v>
      </c>
      <c r="H612" s="96">
        <v>2834.92</v>
      </c>
      <c r="I612" s="96">
        <v>3103.48</v>
      </c>
      <c r="J612" s="96">
        <v>3232.24</v>
      </c>
      <c r="K612" s="96">
        <v>3372.27</v>
      </c>
      <c r="L612" s="96">
        <v>3387.35</v>
      </c>
      <c r="M612" s="96">
        <v>3365.0499999999997</v>
      </c>
      <c r="N612" s="96">
        <v>3319.39</v>
      </c>
      <c r="O612" s="96">
        <v>3324.5699999999997</v>
      </c>
      <c r="P612" s="96">
        <v>3286.09</v>
      </c>
      <c r="Q612" s="96">
        <v>3304.67</v>
      </c>
      <c r="R612" s="96">
        <v>3361.29</v>
      </c>
      <c r="S612" s="96">
        <v>3355.77</v>
      </c>
      <c r="T612" s="96">
        <v>3411.31</v>
      </c>
      <c r="U612" s="96">
        <v>3355.69</v>
      </c>
      <c r="V612" s="96">
        <v>3224.44</v>
      </c>
      <c r="W612" s="96">
        <v>3230.29</v>
      </c>
      <c r="X612" s="96">
        <v>2974.73</v>
      </c>
      <c r="Y612" s="96">
        <v>2399.5699999999997</v>
      </c>
    </row>
    <row r="613" spans="1:25" s="70" customFormat="1" ht="15.75" hidden="1" outlineLevel="1" x14ac:dyDescent="0.25">
      <c r="A613" s="117">
        <v>12</v>
      </c>
      <c r="B613" s="96">
        <v>2270.66</v>
      </c>
      <c r="C613" s="96">
        <v>2167.34</v>
      </c>
      <c r="D613" s="96">
        <v>2116.3999999999996</v>
      </c>
      <c r="E613" s="96">
        <v>2090.5500000000002</v>
      </c>
      <c r="F613" s="96">
        <v>2162.7399999999998</v>
      </c>
      <c r="G613" s="96">
        <v>2302.25</v>
      </c>
      <c r="H613" s="96">
        <v>2531.54</v>
      </c>
      <c r="I613" s="96">
        <v>2827.0699999999997</v>
      </c>
      <c r="J613" s="96">
        <v>3185.19</v>
      </c>
      <c r="K613" s="96">
        <v>3242.15</v>
      </c>
      <c r="L613" s="96">
        <v>3246.63</v>
      </c>
      <c r="M613" s="96">
        <v>3238.5699999999997</v>
      </c>
      <c r="N613" s="96">
        <v>3222.5299999999997</v>
      </c>
      <c r="O613" s="96">
        <v>3224.69</v>
      </c>
      <c r="P613" s="96">
        <v>3222.96</v>
      </c>
      <c r="Q613" s="96">
        <v>3228.66</v>
      </c>
      <c r="R613" s="96">
        <v>3240.67</v>
      </c>
      <c r="S613" s="96">
        <v>3260.41</v>
      </c>
      <c r="T613" s="96">
        <v>3257.85</v>
      </c>
      <c r="U613" s="96">
        <v>3251.34</v>
      </c>
      <c r="V613" s="96">
        <v>3181.7799999999997</v>
      </c>
      <c r="W613" s="96">
        <v>3191.49</v>
      </c>
      <c r="X613" s="96">
        <v>2739.2799999999997</v>
      </c>
      <c r="Y613" s="96">
        <v>2448.06</v>
      </c>
    </row>
    <row r="614" spans="1:25" s="70" customFormat="1" ht="15.75" hidden="1" outlineLevel="1" x14ac:dyDescent="0.25">
      <c r="A614" s="117">
        <v>13</v>
      </c>
      <c r="B614" s="96">
        <v>2197.8199999999997</v>
      </c>
      <c r="C614" s="96">
        <v>2056.5100000000002</v>
      </c>
      <c r="D614" s="96">
        <v>2040.3899999999999</v>
      </c>
      <c r="E614" s="96">
        <v>2029.35</v>
      </c>
      <c r="F614" s="96">
        <v>2051.1999999999998</v>
      </c>
      <c r="G614" s="96">
        <v>2232.9700000000003</v>
      </c>
      <c r="H614" s="96">
        <v>2544.4700000000003</v>
      </c>
      <c r="I614" s="96">
        <v>2933.7200000000003</v>
      </c>
      <c r="J614" s="96">
        <v>3194.2</v>
      </c>
      <c r="K614" s="96">
        <v>3183.94</v>
      </c>
      <c r="L614" s="96">
        <v>3256.46</v>
      </c>
      <c r="M614" s="96">
        <v>3250.94</v>
      </c>
      <c r="N614" s="96">
        <v>3239.54</v>
      </c>
      <c r="O614" s="96">
        <v>3237.52</v>
      </c>
      <c r="P614" s="96">
        <v>3238.6</v>
      </c>
      <c r="Q614" s="96">
        <v>3243.08</v>
      </c>
      <c r="R614" s="96">
        <v>3184.15</v>
      </c>
      <c r="S614" s="96">
        <v>3270.2999999999997</v>
      </c>
      <c r="T614" s="96">
        <v>3263.5499999999997</v>
      </c>
      <c r="U614" s="96">
        <v>3256.08</v>
      </c>
      <c r="V614" s="96">
        <v>3195.25</v>
      </c>
      <c r="W614" s="96">
        <v>3154.83</v>
      </c>
      <c r="X614" s="96">
        <v>2716.1</v>
      </c>
      <c r="Y614" s="96">
        <v>2442.5100000000002</v>
      </c>
    </row>
    <row r="615" spans="1:25" s="70" customFormat="1" ht="15.75" hidden="1" outlineLevel="1" x14ac:dyDescent="0.25">
      <c r="A615" s="117">
        <v>14</v>
      </c>
      <c r="B615" s="96">
        <v>2282</v>
      </c>
      <c r="C615" s="96">
        <v>2170.9399999999996</v>
      </c>
      <c r="D615" s="96">
        <v>2133.4299999999998</v>
      </c>
      <c r="E615" s="96">
        <v>2130.71</v>
      </c>
      <c r="F615" s="96">
        <v>2151.8199999999997</v>
      </c>
      <c r="G615" s="96">
        <v>2260.4899999999998</v>
      </c>
      <c r="H615" s="96">
        <v>2475.8199999999997</v>
      </c>
      <c r="I615" s="96">
        <v>2702.13</v>
      </c>
      <c r="J615" s="96">
        <v>3100.48</v>
      </c>
      <c r="K615" s="96">
        <v>3248.48</v>
      </c>
      <c r="L615" s="96">
        <v>3263.48</v>
      </c>
      <c r="M615" s="96">
        <v>3258.48</v>
      </c>
      <c r="N615" s="96">
        <v>3250.2</v>
      </c>
      <c r="O615" s="96">
        <v>3248.38</v>
      </c>
      <c r="P615" s="96">
        <v>3248.9</v>
      </c>
      <c r="Q615" s="96">
        <v>3258.29</v>
      </c>
      <c r="R615" s="96">
        <v>3291.95</v>
      </c>
      <c r="S615" s="96">
        <v>3328.06</v>
      </c>
      <c r="T615" s="96">
        <v>3391</v>
      </c>
      <c r="U615" s="96">
        <v>3332.25</v>
      </c>
      <c r="V615" s="96">
        <v>3310.64</v>
      </c>
      <c r="W615" s="96">
        <v>3279.08</v>
      </c>
      <c r="X615" s="96">
        <v>3217.17</v>
      </c>
      <c r="Y615" s="96">
        <v>2923.1499999999996</v>
      </c>
    </row>
    <row r="616" spans="1:25" s="70" customFormat="1" ht="15.75" hidden="1" outlineLevel="1" x14ac:dyDescent="0.25">
      <c r="A616" s="117">
        <v>15</v>
      </c>
      <c r="B616" s="96">
        <v>2482.2200000000003</v>
      </c>
      <c r="C616" s="96">
        <v>2274.2399999999998</v>
      </c>
      <c r="D616" s="96">
        <v>2220.06</v>
      </c>
      <c r="E616" s="96">
        <v>2188.5</v>
      </c>
      <c r="F616" s="96">
        <v>2204.1899999999996</v>
      </c>
      <c r="G616" s="96">
        <v>2248.5500000000002</v>
      </c>
      <c r="H616" s="96">
        <v>2426.3000000000002</v>
      </c>
      <c r="I616" s="96">
        <v>2568</v>
      </c>
      <c r="J616" s="96">
        <v>3005.45</v>
      </c>
      <c r="K616" s="96">
        <v>3214.58</v>
      </c>
      <c r="L616" s="96">
        <v>3246.09</v>
      </c>
      <c r="M616" s="96">
        <v>3249.99</v>
      </c>
      <c r="N616" s="96">
        <v>3243.56</v>
      </c>
      <c r="O616" s="96">
        <v>3244.13</v>
      </c>
      <c r="P616" s="96">
        <v>3234.62</v>
      </c>
      <c r="Q616" s="96">
        <v>3235.0699999999997</v>
      </c>
      <c r="R616" s="96">
        <v>3253.5</v>
      </c>
      <c r="S616" s="96">
        <v>3275.5699999999997</v>
      </c>
      <c r="T616" s="96">
        <v>3280.68</v>
      </c>
      <c r="U616" s="96">
        <v>3271.22</v>
      </c>
      <c r="V616" s="96">
        <v>3252.75</v>
      </c>
      <c r="W616" s="96">
        <v>3246</v>
      </c>
      <c r="X616" s="96">
        <v>3062.88</v>
      </c>
      <c r="Y616" s="96">
        <v>2576.1899999999996</v>
      </c>
    </row>
    <row r="617" spans="1:25" s="70" customFormat="1" ht="15.75" hidden="1" outlineLevel="1" x14ac:dyDescent="0.25">
      <c r="A617" s="117">
        <v>16</v>
      </c>
      <c r="B617" s="96">
        <v>2320.0299999999997</v>
      </c>
      <c r="C617" s="96">
        <v>2234.8599999999997</v>
      </c>
      <c r="D617" s="96">
        <v>2181.1999999999998</v>
      </c>
      <c r="E617" s="96">
        <v>2167.3599999999997</v>
      </c>
      <c r="F617" s="96">
        <v>2197.1</v>
      </c>
      <c r="G617" s="96">
        <v>2450.88</v>
      </c>
      <c r="H617" s="96">
        <v>2817.41</v>
      </c>
      <c r="I617" s="96">
        <v>3105.49</v>
      </c>
      <c r="J617" s="96">
        <v>3239.46</v>
      </c>
      <c r="K617" s="96">
        <v>3267.47</v>
      </c>
      <c r="L617" s="96">
        <v>3265.24</v>
      </c>
      <c r="M617" s="96">
        <v>3229.87</v>
      </c>
      <c r="N617" s="96">
        <v>3226.72</v>
      </c>
      <c r="O617" s="96">
        <v>3219.81</v>
      </c>
      <c r="P617" s="96">
        <v>3221.7</v>
      </c>
      <c r="Q617" s="96">
        <v>3200.0299999999997</v>
      </c>
      <c r="R617" s="96">
        <v>3221.94</v>
      </c>
      <c r="S617" s="96">
        <v>3188.42</v>
      </c>
      <c r="T617" s="96">
        <v>3201.5499999999997</v>
      </c>
      <c r="U617" s="96">
        <v>3185.56</v>
      </c>
      <c r="V617" s="96">
        <v>3120.88</v>
      </c>
      <c r="W617" s="96">
        <v>3094.1</v>
      </c>
      <c r="X617" s="96">
        <v>2573.35</v>
      </c>
      <c r="Y617" s="96">
        <v>2303.17</v>
      </c>
    </row>
    <row r="618" spans="1:25" s="70" customFormat="1" ht="15.75" hidden="1" outlineLevel="1" x14ac:dyDescent="0.25">
      <c r="A618" s="117">
        <v>17</v>
      </c>
      <c r="B618" s="96">
        <v>2215.6799999999998</v>
      </c>
      <c r="C618" s="96">
        <v>2090.08</v>
      </c>
      <c r="D618" s="96">
        <v>2021.58</v>
      </c>
      <c r="E618" s="96">
        <v>2007.1799999999998</v>
      </c>
      <c r="F618" s="96">
        <v>2105.0500000000002</v>
      </c>
      <c r="G618" s="96">
        <v>2273.9700000000003</v>
      </c>
      <c r="H618" s="96">
        <v>2522.1799999999998</v>
      </c>
      <c r="I618" s="96">
        <v>2895.7799999999997</v>
      </c>
      <c r="J618" s="96">
        <v>3120.61</v>
      </c>
      <c r="K618" s="96">
        <v>3153.47</v>
      </c>
      <c r="L618" s="96">
        <v>3192.91</v>
      </c>
      <c r="M618" s="96">
        <v>3188.5</v>
      </c>
      <c r="N618" s="96">
        <v>3170.0099999999998</v>
      </c>
      <c r="O618" s="96">
        <v>3148.16</v>
      </c>
      <c r="P618" s="96">
        <v>3172.75</v>
      </c>
      <c r="Q618" s="96">
        <v>3170.48</v>
      </c>
      <c r="R618" s="96">
        <v>3193.59</v>
      </c>
      <c r="S618" s="96">
        <v>3193.74</v>
      </c>
      <c r="T618" s="96">
        <v>3199.85</v>
      </c>
      <c r="U618" s="96">
        <v>3154.24</v>
      </c>
      <c r="V618" s="96">
        <v>3105.68</v>
      </c>
      <c r="W618" s="96">
        <v>3106.49</v>
      </c>
      <c r="X618" s="96">
        <v>2621.67</v>
      </c>
      <c r="Y618" s="96">
        <v>2315.37</v>
      </c>
    </row>
    <row r="619" spans="1:25" s="70" customFormat="1" ht="15.75" hidden="1" outlineLevel="1" x14ac:dyDescent="0.25">
      <c r="A619" s="117">
        <v>18</v>
      </c>
      <c r="B619" s="96">
        <v>2195.1799999999998</v>
      </c>
      <c r="C619" s="96">
        <v>2029.9299999999998</v>
      </c>
      <c r="D619" s="96">
        <v>1916.98</v>
      </c>
      <c r="E619" s="96">
        <v>1786.35</v>
      </c>
      <c r="F619" s="96">
        <v>2033.6699999999998</v>
      </c>
      <c r="G619" s="96">
        <v>2192.1099999999997</v>
      </c>
      <c r="H619" s="96">
        <v>2448.31</v>
      </c>
      <c r="I619" s="96">
        <v>2746.71</v>
      </c>
      <c r="J619" s="96">
        <v>3110.98</v>
      </c>
      <c r="K619" s="96">
        <v>3196.44</v>
      </c>
      <c r="L619" s="96">
        <v>3207.2599999999998</v>
      </c>
      <c r="M619" s="96">
        <v>3183.41</v>
      </c>
      <c r="N619" s="96">
        <v>3151.7</v>
      </c>
      <c r="O619" s="96">
        <v>3148.83</v>
      </c>
      <c r="P619" s="96">
        <v>3157.33</v>
      </c>
      <c r="Q619" s="96">
        <v>3153.88</v>
      </c>
      <c r="R619" s="96">
        <v>3207.48</v>
      </c>
      <c r="S619" s="96">
        <v>3254.4</v>
      </c>
      <c r="T619" s="96">
        <v>3261.98</v>
      </c>
      <c r="U619" s="96">
        <v>3263.98</v>
      </c>
      <c r="V619" s="96">
        <v>3228.83</v>
      </c>
      <c r="W619" s="96">
        <v>3211.65</v>
      </c>
      <c r="X619" s="96">
        <v>2755.5699999999997</v>
      </c>
      <c r="Y619" s="96">
        <v>2431.81</v>
      </c>
    </row>
    <row r="620" spans="1:25" s="70" customFormat="1" ht="15.75" hidden="1" outlineLevel="1" x14ac:dyDescent="0.25">
      <c r="A620" s="117">
        <v>19</v>
      </c>
      <c r="B620" s="96">
        <v>2278.0100000000002</v>
      </c>
      <c r="C620" s="96">
        <v>2092.62</v>
      </c>
      <c r="D620" s="96">
        <v>2065.7399999999998</v>
      </c>
      <c r="E620" s="96">
        <v>2062.56</v>
      </c>
      <c r="F620" s="96">
        <v>2189.2200000000003</v>
      </c>
      <c r="G620" s="96">
        <v>2355.7799999999997</v>
      </c>
      <c r="H620" s="96">
        <v>2739.25</v>
      </c>
      <c r="I620" s="96">
        <v>3176.21</v>
      </c>
      <c r="J620" s="96">
        <v>3288.68</v>
      </c>
      <c r="K620" s="96">
        <v>3634.12</v>
      </c>
      <c r="L620" s="96">
        <v>3614.83</v>
      </c>
      <c r="M620" s="96">
        <v>3523.8199999999997</v>
      </c>
      <c r="N620" s="96">
        <v>3509.35</v>
      </c>
      <c r="O620" s="96">
        <v>3568.92</v>
      </c>
      <c r="P620" s="96">
        <v>3643.86</v>
      </c>
      <c r="Q620" s="96">
        <v>3767.08</v>
      </c>
      <c r="R620" s="96">
        <v>3645.67</v>
      </c>
      <c r="S620" s="96">
        <v>3432.91</v>
      </c>
      <c r="T620" s="96">
        <v>3437.08</v>
      </c>
      <c r="U620" s="96">
        <v>4022.75</v>
      </c>
      <c r="V620" s="96">
        <v>3382.5099999999998</v>
      </c>
      <c r="W620" s="96">
        <v>3400.65</v>
      </c>
      <c r="X620" s="96">
        <v>3247.68</v>
      </c>
      <c r="Y620" s="96">
        <v>2521.02</v>
      </c>
    </row>
    <row r="621" spans="1:25" s="70" customFormat="1" ht="15.75" hidden="1" outlineLevel="1" x14ac:dyDescent="0.25">
      <c r="A621" s="117">
        <v>20</v>
      </c>
      <c r="B621" s="96">
        <v>2384.2399999999998</v>
      </c>
      <c r="C621" s="96">
        <v>2247.42</v>
      </c>
      <c r="D621" s="96">
        <v>2200.27</v>
      </c>
      <c r="E621" s="96">
        <v>2191.3599999999997</v>
      </c>
      <c r="F621" s="96">
        <v>2225.88</v>
      </c>
      <c r="G621" s="96">
        <v>2490.5299999999997</v>
      </c>
      <c r="H621" s="96">
        <v>2821.84</v>
      </c>
      <c r="I621" s="96">
        <v>3179.7599999999998</v>
      </c>
      <c r="J621" s="96">
        <v>3240.0299999999997</v>
      </c>
      <c r="K621" s="96">
        <v>3264.21</v>
      </c>
      <c r="L621" s="96">
        <v>3257.0699999999997</v>
      </c>
      <c r="M621" s="96">
        <v>3237.98</v>
      </c>
      <c r="N621" s="96">
        <v>3220.24</v>
      </c>
      <c r="O621" s="96">
        <v>3217.2599999999998</v>
      </c>
      <c r="P621" s="96">
        <v>3219.5499999999997</v>
      </c>
      <c r="Q621" s="96">
        <v>3223.69</v>
      </c>
      <c r="R621" s="96">
        <v>3239.69</v>
      </c>
      <c r="S621" s="96">
        <v>3258.22</v>
      </c>
      <c r="T621" s="96">
        <v>3259.15</v>
      </c>
      <c r="U621" s="96">
        <v>3247.4</v>
      </c>
      <c r="V621" s="96">
        <v>3217.79</v>
      </c>
      <c r="W621" s="96">
        <v>3227.5699999999997</v>
      </c>
      <c r="X621" s="96">
        <v>2873.8999999999996</v>
      </c>
      <c r="Y621" s="96">
        <v>2616.46</v>
      </c>
    </row>
    <row r="622" spans="1:25" s="70" customFormat="1" ht="15.75" hidden="1" outlineLevel="1" x14ac:dyDescent="0.25">
      <c r="A622" s="117">
        <v>21</v>
      </c>
      <c r="B622" s="96">
        <v>2380.54</v>
      </c>
      <c r="C622" s="96">
        <v>2319.8999999999996</v>
      </c>
      <c r="D622" s="96">
        <v>2217.48</v>
      </c>
      <c r="E622" s="96">
        <v>2203.12</v>
      </c>
      <c r="F622" s="96">
        <v>2208.84</v>
      </c>
      <c r="G622" s="96">
        <v>2390.81</v>
      </c>
      <c r="H622" s="96">
        <v>2514.6999999999998</v>
      </c>
      <c r="I622" s="96">
        <v>2760.08</v>
      </c>
      <c r="J622" s="96">
        <v>3165.29</v>
      </c>
      <c r="K622" s="96">
        <v>3413.59</v>
      </c>
      <c r="L622" s="96">
        <v>3435.37</v>
      </c>
      <c r="M622" s="96">
        <v>3585.5</v>
      </c>
      <c r="N622" s="96">
        <v>3530.61</v>
      </c>
      <c r="O622" s="96">
        <v>4464.92</v>
      </c>
      <c r="P622" s="96">
        <v>4438.24</v>
      </c>
      <c r="Q622" s="96">
        <v>4438.2199999999993</v>
      </c>
      <c r="R622" s="96">
        <v>3640.19</v>
      </c>
      <c r="S622" s="96">
        <v>4692.58</v>
      </c>
      <c r="T622" s="96">
        <v>4851.25</v>
      </c>
      <c r="U622" s="96">
        <v>4749.5599999999995</v>
      </c>
      <c r="V622" s="96">
        <v>3267.2599999999998</v>
      </c>
      <c r="W622" s="96">
        <v>3247.02</v>
      </c>
      <c r="X622" s="96">
        <v>2980.65</v>
      </c>
      <c r="Y622" s="96">
        <v>2619.4700000000003</v>
      </c>
    </row>
    <row r="623" spans="1:25" s="70" customFormat="1" ht="15.75" hidden="1" outlineLevel="1" x14ac:dyDescent="0.25">
      <c r="A623" s="117">
        <v>22</v>
      </c>
      <c r="B623" s="96">
        <v>2505.1</v>
      </c>
      <c r="C623" s="96">
        <v>2371.5100000000002</v>
      </c>
      <c r="D623" s="96">
        <v>2224.09</v>
      </c>
      <c r="E623" s="96">
        <v>2225.59</v>
      </c>
      <c r="F623" s="96">
        <v>2225.0500000000002</v>
      </c>
      <c r="G623" s="96">
        <v>2377.8199999999997</v>
      </c>
      <c r="H623" s="96">
        <v>2496.7799999999997</v>
      </c>
      <c r="I623" s="96">
        <v>2566.79</v>
      </c>
      <c r="J623" s="96">
        <v>3017.2799999999997</v>
      </c>
      <c r="K623" s="96">
        <v>3209.12</v>
      </c>
      <c r="L623" s="96">
        <v>3212.0299999999997</v>
      </c>
      <c r="M623" s="96">
        <v>3216.9</v>
      </c>
      <c r="N623" s="96">
        <v>3226.83</v>
      </c>
      <c r="O623" s="96">
        <v>3222.5499999999997</v>
      </c>
      <c r="P623" s="96">
        <v>3216.73</v>
      </c>
      <c r="Q623" s="96">
        <v>3217.04</v>
      </c>
      <c r="R623" s="96">
        <v>3241.42</v>
      </c>
      <c r="S623" s="96">
        <v>3258.06</v>
      </c>
      <c r="T623" s="96">
        <v>3258.96</v>
      </c>
      <c r="U623" s="96">
        <v>3245.17</v>
      </c>
      <c r="V623" s="96">
        <v>3246.08</v>
      </c>
      <c r="W623" s="96">
        <v>3228.71</v>
      </c>
      <c r="X623" s="96">
        <v>3087.89</v>
      </c>
      <c r="Y623" s="96">
        <v>2721.27</v>
      </c>
    </row>
    <row r="624" spans="1:25" s="70" customFormat="1" ht="15.75" hidden="1" outlineLevel="1" x14ac:dyDescent="0.25">
      <c r="A624" s="117">
        <v>23</v>
      </c>
      <c r="B624" s="96">
        <v>2486.73</v>
      </c>
      <c r="C624" s="96">
        <v>2286.79</v>
      </c>
      <c r="D624" s="96">
        <v>2231.64</v>
      </c>
      <c r="E624" s="96">
        <v>2224.7799999999997</v>
      </c>
      <c r="F624" s="96">
        <v>2282.08</v>
      </c>
      <c r="G624" s="96">
        <v>2611.88</v>
      </c>
      <c r="H624" s="96">
        <v>3052.2599999999998</v>
      </c>
      <c r="I624" s="96">
        <v>3188.11</v>
      </c>
      <c r="J624" s="96">
        <v>3319.64</v>
      </c>
      <c r="K624" s="96">
        <v>3424.66</v>
      </c>
      <c r="L624" s="96">
        <v>3452.14</v>
      </c>
      <c r="M624" s="96">
        <v>3476.59</v>
      </c>
      <c r="N624" s="96">
        <v>3439.0699999999997</v>
      </c>
      <c r="O624" s="96">
        <v>3445.2999999999997</v>
      </c>
      <c r="P624" s="96">
        <v>3432.86</v>
      </c>
      <c r="Q624" s="96">
        <v>3347.4</v>
      </c>
      <c r="R624" s="96">
        <v>3342.19</v>
      </c>
      <c r="S624" s="96">
        <v>3386.63</v>
      </c>
      <c r="T624" s="96">
        <v>3398.75</v>
      </c>
      <c r="U624" s="96">
        <v>3365</v>
      </c>
      <c r="V624" s="96">
        <v>3217.67</v>
      </c>
      <c r="W624" s="96">
        <v>3260.66</v>
      </c>
      <c r="X624" s="96">
        <v>3128.0699999999997</v>
      </c>
      <c r="Y624" s="96">
        <v>2613.4899999999998</v>
      </c>
    </row>
    <row r="625" spans="1:25" s="70" customFormat="1" ht="15.75" hidden="1" outlineLevel="1" x14ac:dyDescent="0.25">
      <c r="A625" s="117">
        <v>24</v>
      </c>
      <c r="B625" s="96">
        <v>2308.59</v>
      </c>
      <c r="C625" s="96">
        <v>2195.48</v>
      </c>
      <c r="D625" s="96">
        <v>2189.77</v>
      </c>
      <c r="E625" s="96">
        <v>2186.9499999999998</v>
      </c>
      <c r="F625" s="96">
        <v>2232.54</v>
      </c>
      <c r="G625" s="96">
        <v>2444.85</v>
      </c>
      <c r="H625" s="96">
        <v>2755.0699999999997</v>
      </c>
      <c r="I625" s="96">
        <v>3187.2599999999998</v>
      </c>
      <c r="J625" s="96">
        <v>3290.12</v>
      </c>
      <c r="K625" s="96">
        <v>3368.68</v>
      </c>
      <c r="L625" s="96">
        <v>3352.4</v>
      </c>
      <c r="M625" s="96">
        <v>3342.2799999999997</v>
      </c>
      <c r="N625" s="96">
        <v>3318.67</v>
      </c>
      <c r="O625" s="96">
        <v>3334.16</v>
      </c>
      <c r="P625" s="96">
        <v>3333.56</v>
      </c>
      <c r="Q625" s="96">
        <v>3336.79</v>
      </c>
      <c r="R625" s="96">
        <v>3316.74</v>
      </c>
      <c r="S625" s="96">
        <v>3319.4</v>
      </c>
      <c r="T625" s="96">
        <v>3341.99</v>
      </c>
      <c r="U625" s="96">
        <v>3343.5699999999997</v>
      </c>
      <c r="V625" s="96">
        <v>3238.73</v>
      </c>
      <c r="W625" s="96">
        <v>3202.0699999999997</v>
      </c>
      <c r="X625" s="96">
        <v>2818.41</v>
      </c>
      <c r="Y625" s="96">
        <v>2450.09</v>
      </c>
    </row>
    <row r="626" spans="1:25" s="70" customFormat="1" ht="15.75" hidden="1" outlineLevel="1" x14ac:dyDescent="0.25">
      <c r="A626" s="117">
        <v>25</v>
      </c>
      <c r="B626" s="96">
        <v>2251.52</v>
      </c>
      <c r="C626" s="96">
        <v>2195.89</v>
      </c>
      <c r="D626" s="96">
        <v>2041.83</v>
      </c>
      <c r="E626" s="96">
        <v>2034.53</v>
      </c>
      <c r="F626" s="96">
        <v>2189.1899999999996</v>
      </c>
      <c r="G626" s="96">
        <v>2283.9299999999998</v>
      </c>
      <c r="H626" s="96">
        <v>2522.5699999999997</v>
      </c>
      <c r="I626" s="96">
        <v>3081.16</v>
      </c>
      <c r="J626" s="96">
        <v>3216.85</v>
      </c>
      <c r="K626" s="96">
        <v>3247.31</v>
      </c>
      <c r="L626" s="96">
        <v>3245.87</v>
      </c>
      <c r="M626" s="96">
        <v>3150.99</v>
      </c>
      <c r="N626" s="96">
        <v>3227.38</v>
      </c>
      <c r="O626" s="96">
        <v>3229.49</v>
      </c>
      <c r="P626" s="96">
        <v>3227.42</v>
      </c>
      <c r="Q626" s="96">
        <v>3228.63</v>
      </c>
      <c r="R626" s="96">
        <v>3230.94</v>
      </c>
      <c r="S626" s="96">
        <v>3234.16</v>
      </c>
      <c r="T626" s="96">
        <v>3240.0499999999997</v>
      </c>
      <c r="U626" s="96">
        <v>3231.73</v>
      </c>
      <c r="V626" s="96">
        <v>3145.18</v>
      </c>
      <c r="W626" s="96">
        <v>3048.84</v>
      </c>
      <c r="X626" s="96">
        <v>2511.89</v>
      </c>
      <c r="Y626" s="96">
        <v>2269.3999999999996</v>
      </c>
    </row>
    <row r="627" spans="1:25" s="70" customFormat="1" ht="15.75" hidden="1" outlineLevel="1" x14ac:dyDescent="0.25">
      <c r="A627" s="117">
        <v>26</v>
      </c>
      <c r="B627" s="96">
        <v>2135.3999999999996</v>
      </c>
      <c r="C627" s="96">
        <v>1979.78</v>
      </c>
      <c r="D627" s="96">
        <v>1940.6399999999999</v>
      </c>
      <c r="E627" s="96">
        <v>1911.73</v>
      </c>
      <c r="F627" s="96">
        <v>2074.7799999999997</v>
      </c>
      <c r="G627" s="96">
        <v>2214.2600000000002</v>
      </c>
      <c r="H627" s="96">
        <v>2485.5100000000002</v>
      </c>
      <c r="I627" s="96">
        <v>2838.8</v>
      </c>
      <c r="J627" s="96">
        <v>3156.18</v>
      </c>
      <c r="K627" s="96">
        <v>3232.0699999999997</v>
      </c>
      <c r="L627" s="96">
        <v>3159.2799999999997</v>
      </c>
      <c r="M627" s="96">
        <v>3150.3199999999997</v>
      </c>
      <c r="N627" s="96">
        <v>3129.7999999999997</v>
      </c>
      <c r="O627" s="96">
        <v>3128.38</v>
      </c>
      <c r="P627" s="96">
        <v>3115.38</v>
      </c>
      <c r="Q627" s="96">
        <v>3114.44</v>
      </c>
      <c r="R627" s="96">
        <v>3150.5699999999997</v>
      </c>
      <c r="S627" s="96">
        <v>3187.23</v>
      </c>
      <c r="T627" s="96">
        <v>3182.67</v>
      </c>
      <c r="U627" s="96">
        <v>3179.5</v>
      </c>
      <c r="V627" s="96">
        <v>3141.92</v>
      </c>
      <c r="W627" s="96">
        <v>3098.24</v>
      </c>
      <c r="X627" s="96">
        <v>2508.6</v>
      </c>
      <c r="Y627" s="96">
        <v>2247.9499999999998</v>
      </c>
    </row>
    <row r="628" spans="1:25" s="70" customFormat="1" ht="15.75" hidden="1" outlineLevel="1" x14ac:dyDescent="0.25">
      <c r="A628" s="117">
        <v>27</v>
      </c>
      <c r="B628" s="96">
        <v>2229.58</v>
      </c>
      <c r="C628" s="96">
        <v>2177.92</v>
      </c>
      <c r="D628" s="96">
        <v>2152.1</v>
      </c>
      <c r="E628" s="96">
        <v>2115.9499999999998</v>
      </c>
      <c r="F628" s="96">
        <v>2194.67</v>
      </c>
      <c r="G628" s="96">
        <v>2313.75</v>
      </c>
      <c r="H628" s="96">
        <v>2621.66</v>
      </c>
      <c r="I628" s="96">
        <v>3124.81</v>
      </c>
      <c r="J628" s="96">
        <v>3239.93</v>
      </c>
      <c r="K628" s="96">
        <v>3281.66</v>
      </c>
      <c r="L628" s="96">
        <v>3291.52</v>
      </c>
      <c r="M628" s="96">
        <v>3287.8199999999997</v>
      </c>
      <c r="N628" s="96">
        <v>3270.87</v>
      </c>
      <c r="O628" s="96">
        <v>3264.16</v>
      </c>
      <c r="P628" s="96">
        <v>3259.02</v>
      </c>
      <c r="Q628" s="96">
        <v>3264.81</v>
      </c>
      <c r="R628" s="96">
        <v>3286.39</v>
      </c>
      <c r="S628" s="96">
        <v>3304.83</v>
      </c>
      <c r="T628" s="96">
        <v>3306.5699999999997</v>
      </c>
      <c r="U628" s="96">
        <v>3307.39</v>
      </c>
      <c r="V628" s="96">
        <v>3281.3199999999997</v>
      </c>
      <c r="W628" s="96">
        <v>3245.93</v>
      </c>
      <c r="X628" s="96">
        <v>3171.95</v>
      </c>
      <c r="Y628" s="96">
        <v>3076.99</v>
      </c>
    </row>
    <row r="629" spans="1:25" s="70" customFormat="1" ht="15.75" hidden="1" outlineLevel="1" x14ac:dyDescent="0.25">
      <c r="A629" s="117">
        <v>28</v>
      </c>
      <c r="B629" s="96">
        <v>2391.1</v>
      </c>
      <c r="C629" s="96">
        <v>2247.96</v>
      </c>
      <c r="D629" s="96">
        <v>2197.5699999999997</v>
      </c>
      <c r="E629" s="96">
        <v>2190.54</v>
      </c>
      <c r="F629" s="96">
        <v>2212.63</v>
      </c>
      <c r="G629" s="96">
        <v>2414.87</v>
      </c>
      <c r="H629" s="96">
        <v>2759.34</v>
      </c>
      <c r="I629" s="96">
        <v>3213.65</v>
      </c>
      <c r="J629" s="96">
        <v>3292.37</v>
      </c>
      <c r="K629" s="96">
        <v>3351.73</v>
      </c>
      <c r="L629" s="96">
        <v>3351.73</v>
      </c>
      <c r="M629" s="96">
        <v>3334.2999999999997</v>
      </c>
      <c r="N629" s="96">
        <v>3306.9</v>
      </c>
      <c r="O629" s="96">
        <v>3289.7</v>
      </c>
      <c r="P629" s="96">
        <v>3279.84</v>
      </c>
      <c r="Q629" s="96">
        <v>3285.93</v>
      </c>
      <c r="R629" s="96">
        <v>3317</v>
      </c>
      <c r="S629" s="96">
        <v>3330.1</v>
      </c>
      <c r="T629" s="96">
        <v>3383.0099999999998</v>
      </c>
      <c r="U629" s="96">
        <v>3241.1</v>
      </c>
      <c r="V629" s="96">
        <v>3242.12</v>
      </c>
      <c r="W629" s="96">
        <v>3187.48</v>
      </c>
      <c r="X629" s="96">
        <v>3214.72</v>
      </c>
      <c r="Y629" s="96">
        <v>2729.16</v>
      </c>
    </row>
    <row r="630" spans="1:25" s="70" customFormat="1" ht="15.75" hidden="1" outlineLevel="1" x14ac:dyDescent="0.25">
      <c r="A630" s="117">
        <v>29</v>
      </c>
      <c r="B630" s="96">
        <v>2499.1799999999998</v>
      </c>
      <c r="C630" s="96">
        <v>2358.6</v>
      </c>
      <c r="D630" s="96">
        <v>2268.9299999999998</v>
      </c>
      <c r="E630" s="96">
        <v>2219.1499999999996</v>
      </c>
      <c r="F630" s="96">
        <v>2287.06</v>
      </c>
      <c r="G630" s="96">
        <v>2339.3000000000002</v>
      </c>
      <c r="H630" s="96">
        <v>2484.81</v>
      </c>
      <c r="I630" s="96">
        <v>3074.81</v>
      </c>
      <c r="J630" s="96">
        <v>3223.9</v>
      </c>
      <c r="K630" s="96">
        <v>3186.2599999999998</v>
      </c>
      <c r="L630" s="96">
        <v>3310.08</v>
      </c>
      <c r="M630" s="96">
        <v>3313.45</v>
      </c>
      <c r="N630" s="96">
        <v>3309.89</v>
      </c>
      <c r="O630" s="96">
        <v>3308.36</v>
      </c>
      <c r="P630" s="96">
        <v>3299.24</v>
      </c>
      <c r="Q630" s="96">
        <v>3236.24</v>
      </c>
      <c r="R630" s="96">
        <v>3460.38</v>
      </c>
      <c r="S630" s="96">
        <v>3391.5299999999997</v>
      </c>
      <c r="T630" s="96">
        <v>4916.2199999999993</v>
      </c>
      <c r="U630" s="96">
        <v>4806.29</v>
      </c>
      <c r="V630" s="96">
        <v>4510.2299999999996</v>
      </c>
      <c r="W630" s="96">
        <v>3236.62</v>
      </c>
      <c r="X630" s="96">
        <v>3177.92</v>
      </c>
      <c r="Y630" s="96">
        <v>3182.35</v>
      </c>
    </row>
    <row r="631" spans="1:25" s="70" customFormat="1" ht="15.75" collapsed="1" x14ac:dyDescent="0.25">
      <c r="A631" s="117">
        <v>30</v>
      </c>
      <c r="B631" s="96">
        <v>2482.2399999999998</v>
      </c>
      <c r="C631" s="96">
        <v>2345.8999999999996</v>
      </c>
      <c r="D631" s="96">
        <v>2203.23</v>
      </c>
      <c r="E631" s="96">
        <v>2201.23</v>
      </c>
      <c r="F631" s="96">
        <v>2227.6899999999996</v>
      </c>
      <c r="G631" s="96">
        <v>2312.9899999999998</v>
      </c>
      <c r="H631" s="96">
        <v>2466.4299999999998</v>
      </c>
      <c r="I631" s="96">
        <v>2668.7</v>
      </c>
      <c r="J631" s="96">
        <v>3200.06</v>
      </c>
      <c r="K631" s="96">
        <v>3172.46</v>
      </c>
      <c r="L631" s="96">
        <v>3281.75</v>
      </c>
      <c r="M631" s="96">
        <v>3287.85</v>
      </c>
      <c r="N631" s="96">
        <v>3280.79</v>
      </c>
      <c r="O631" s="96">
        <v>3279.64</v>
      </c>
      <c r="P631" s="96">
        <v>3266</v>
      </c>
      <c r="Q631" s="96">
        <v>3271.2599999999998</v>
      </c>
      <c r="R631" s="96">
        <v>3278.33</v>
      </c>
      <c r="S631" s="96">
        <v>3301.96</v>
      </c>
      <c r="T631" s="96">
        <v>3303.61</v>
      </c>
      <c r="U631" s="96">
        <v>3290.95</v>
      </c>
      <c r="V631" s="96">
        <v>3273.69</v>
      </c>
      <c r="W631" s="96">
        <v>3227.49</v>
      </c>
      <c r="X631" s="96">
        <v>3048.92</v>
      </c>
      <c r="Y631" s="96">
        <v>2489.92</v>
      </c>
    </row>
    <row r="632" spans="1:25" s="70" customFormat="1" ht="15.75" x14ac:dyDescent="0.25">
      <c r="A632" s="117">
        <v>31</v>
      </c>
      <c r="B632" s="96">
        <v>2415.6099999999997</v>
      </c>
      <c r="C632" s="96">
        <v>2229.17</v>
      </c>
      <c r="D632" s="96">
        <v>2177.6899999999996</v>
      </c>
      <c r="E632" s="96">
        <v>2165.25</v>
      </c>
      <c r="F632" s="96">
        <v>2170.91</v>
      </c>
      <c r="G632" s="96">
        <v>2209.12</v>
      </c>
      <c r="H632" s="96">
        <v>2299.84</v>
      </c>
      <c r="I632" s="96">
        <v>2484.6</v>
      </c>
      <c r="J632" s="96">
        <v>2953.84</v>
      </c>
      <c r="K632" s="96">
        <v>3112.56</v>
      </c>
      <c r="L632" s="96">
        <v>3127.15</v>
      </c>
      <c r="M632" s="96">
        <v>3124.0099999999998</v>
      </c>
      <c r="N632" s="96">
        <v>3110.87</v>
      </c>
      <c r="O632" s="96">
        <v>3063.5499999999997</v>
      </c>
      <c r="P632" s="96">
        <v>3052.09</v>
      </c>
      <c r="Q632" s="96">
        <v>3059.22</v>
      </c>
      <c r="R632" s="96">
        <v>3118.0699999999997</v>
      </c>
      <c r="S632" s="96">
        <v>3129.5699999999997</v>
      </c>
      <c r="T632" s="96">
        <v>3140.12</v>
      </c>
      <c r="U632" s="96">
        <v>3163.92</v>
      </c>
      <c r="V632" s="96">
        <v>3114.12</v>
      </c>
      <c r="W632" s="96">
        <v>2921.3199999999997</v>
      </c>
      <c r="X632" s="96">
        <v>2586.96</v>
      </c>
      <c r="Y632" s="96">
        <v>2355</v>
      </c>
    </row>
    <row r="633" spans="1:25" s="70" customFormat="1" ht="15.75" x14ac:dyDescent="0.25">
      <c r="A633" s="46"/>
    </row>
    <row r="634" spans="1:25" s="70" customFormat="1" ht="15.75" x14ac:dyDescent="0.25">
      <c r="A634" s="164" t="s">
        <v>32</v>
      </c>
      <c r="B634" s="164" t="s">
        <v>123</v>
      </c>
      <c r="C634" s="164"/>
      <c r="D634" s="164"/>
      <c r="E634" s="164"/>
      <c r="F634" s="164"/>
      <c r="G634" s="164"/>
      <c r="H634" s="164"/>
      <c r="I634" s="164"/>
      <c r="J634" s="164"/>
      <c r="K634" s="164"/>
      <c r="L634" s="164"/>
      <c r="M634" s="164"/>
      <c r="N634" s="164"/>
      <c r="O634" s="164"/>
      <c r="P634" s="164"/>
      <c r="Q634" s="164"/>
      <c r="R634" s="164"/>
      <c r="S634" s="164"/>
      <c r="T634" s="164"/>
      <c r="U634" s="164"/>
      <c r="V634" s="164"/>
      <c r="W634" s="164"/>
      <c r="X634" s="164"/>
      <c r="Y634" s="164"/>
    </row>
    <row r="635" spans="1:25" s="77" customFormat="1" ht="12.75" x14ac:dyDescent="0.2">
      <c r="A635" s="164"/>
      <c r="B635" s="76" t="s">
        <v>33</v>
      </c>
      <c r="C635" s="76" t="s">
        <v>34</v>
      </c>
      <c r="D635" s="76" t="s">
        <v>35</v>
      </c>
      <c r="E635" s="76" t="s">
        <v>36</v>
      </c>
      <c r="F635" s="76" t="s">
        <v>37</v>
      </c>
      <c r="G635" s="76" t="s">
        <v>38</v>
      </c>
      <c r="H635" s="76" t="s">
        <v>39</v>
      </c>
      <c r="I635" s="76" t="s">
        <v>40</v>
      </c>
      <c r="J635" s="76" t="s">
        <v>41</v>
      </c>
      <c r="K635" s="76" t="s">
        <v>42</v>
      </c>
      <c r="L635" s="76" t="s">
        <v>43</v>
      </c>
      <c r="M635" s="76" t="s">
        <v>44</v>
      </c>
      <c r="N635" s="76" t="s">
        <v>45</v>
      </c>
      <c r="O635" s="76" t="s">
        <v>46</v>
      </c>
      <c r="P635" s="76" t="s">
        <v>47</v>
      </c>
      <c r="Q635" s="76" t="s">
        <v>48</v>
      </c>
      <c r="R635" s="76" t="s">
        <v>49</v>
      </c>
      <c r="S635" s="76" t="s">
        <v>50</v>
      </c>
      <c r="T635" s="76" t="s">
        <v>51</v>
      </c>
      <c r="U635" s="76" t="s">
        <v>52</v>
      </c>
      <c r="V635" s="76" t="s">
        <v>53</v>
      </c>
      <c r="W635" s="76" t="s">
        <v>54</v>
      </c>
      <c r="X635" s="76" t="s">
        <v>55</v>
      </c>
      <c r="Y635" s="76" t="s">
        <v>56</v>
      </c>
    </row>
    <row r="636" spans="1:25" s="70" customFormat="1" ht="15.75" x14ac:dyDescent="0.25">
      <c r="A636" s="117">
        <v>1</v>
      </c>
      <c r="B636" s="96">
        <v>2780.41</v>
      </c>
      <c r="C636" s="96">
        <v>2585.46</v>
      </c>
      <c r="D636" s="96">
        <v>2483.1</v>
      </c>
      <c r="E636" s="96">
        <v>2468.96</v>
      </c>
      <c r="F636" s="96">
        <v>2467.7600000000002</v>
      </c>
      <c r="G636" s="96">
        <v>2528.91</v>
      </c>
      <c r="H636" s="96">
        <v>2595.61</v>
      </c>
      <c r="I636" s="96">
        <v>3186.45</v>
      </c>
      <c r="J636" s="96">
        <v>3311.74</v>
      </c>
      <c r="K636" s="96">
        <v>3488.12</v>
      </c>
      <c r="L636" s="96">
        <v>3773.5099999999998</v>
      </c>
      <c r="M636" s="96">
        <v>4696.8900000000003</v>
      </c>
      <c r="N636" s="96">
        <v>4713.1100000000006</v>
      </c>
      <c r="O636" s="96">
        <v>4697.42</v>
      </c>
      <c r="P636" s="96">
        <v>4708.76</v>
      </c>
      <c r="Q636" s="96">
        <v>4703.2300000000005</v>
      </c>
      <c r="R636" s="96">
        <v>3721.1</v>
      </c>
      <c r="S636" s="96">
        <v>4942.74</v>
      </c>
      <c r="T636" s="96">
        <v>5103.7299999999996</v>
      </c>
      <c r="U636" s="96">
        <v>4994.03</v>
      </c>
      <c r="V636" s="96">
        <v>4698.6500000000005</v>
      </c>
      <c r="W636" s="96">
        <v>3407.61</v>
      </c>
      <c r="X636" s="96">
        <v>3290.72</v>
      </c>
      <c r="Y636" s="96">
        <v>2768.7000000000003</v>
      </c>
    </row>
    <row r="637" spans="1:25" s="70" customFormat="1" ht="15.75" hidden="1" outlineLevel="1" x14ac:dyDescent="0.25">
      <c r="A637" s="117">
        <v>2</v>
      </c>
      <c r="B637" s="96">
        <v>2490.87</v>
      </c>
      <c r="C637" s="96">
        <v>2338.36</v>
      </c>
      <c r="D637" s="96">
        <v>2290.9300000000003</v>
      </c>
      <c r="E637" s="96">
        <v>2291.88</v>
      </c>
      <c r="F637" s="96">
        <v>2331.25</v>
      </c>
      <c r="G637" s="96">
        <v>2575.52</v>
      </c>
      <c r="H637" s="96">
        <v>2973.4300000000003</v>
      </c>
      <c r="I637" s="96">
        <v>3305.86</v>
      </c>
      <c r="J637" s="96">
        <v>3405.91</v>
      </c>
      <c r="K637" s="96">
        <v>3507.61</v>
      </c>
      <c r="L637" s="96">
        <v>3444.05</v>
      </c>
      <c r="M637" s="96">
        <v>3436.57</v>
      </c>
      <c r="N637" s="96">
        <v>3468.55</v>
      </c>
      <c r="O637" s="96">
        <v>3475.32</v>
      </c>
      <c r="P637" s="96">
        <v>3469.7599999999998</v>
      </c>
      <c r="Q637" s="96">
        <v>3478.3</v>
      </c>
      <c r="R637" s="96">
        <v>3513.23</v>
      </c>
      <c r="S637" s="96">
        <v>3521.38</v>
      </c>
      <c r="T637" s="96">
        <v>3538.71</v>
      </c>
      <c r="U637" s="96">
        <v>3505.87</v>
      </c>
      <c r="V637" s="96">
        <v>3398.17</v>
      </c>
      <c r="W637" s="96">
        <v>3388.7799999999997</v>
      </c>
      <c r="X637" s="96">
        <v>3262.8</v>
      </c>
      <c r="Y637" s="96">
        <v>2672.1</v>
      </c>
    </row>
    <row r="638" spans="1:25" s="70" customFormat="1" ht="15.75" hidden="1" outlineLevel="1" x14ac:dyDescent="0.25">
      <c r="A638" s="117">
        <v>3</v>
      </c>
      <c r="B638" s="96">
        <v>2419.23</v>
      </c>
      <c r="C638" s="96">
        <v>2284.6800000000003</v>
      </c>
      <c r="D638" s="96">
        <v>2258.59</v>
      </c>
      <c r="E638" s="96">
        <v>2259.87</v>
      </c>
      <c r="F638" s="96">
        <v>2281.4300000000003</v>
      </c>
      <c r="G638" s="96">
        <v>2561.2000000000003</v>
      </c>
      <c r="H638" s="96">
        <v>2839.11</v>
      </c>
      <c r="I638" s="96">
        <v>3263.98</v>
      </c>
      <c r="J638" s="96">
        <v>3374.81</v>
      </c>
      <c r="K638" s="96">
        <v>3409.97</v>
      </c>
      <c r="L638" s="96">
        <v>3405.71</v>
      </c>
      <c r="M638" s="96">
        <v>3399.2</v>
      </c>
      <c r="N638" s="96">
        <v>3390.35</v>
      </c>
      <c r="O638" s="96">
        <v>3382.29</v>
      </c>
      <c r="P638" s="96">
        <v>3379.55</v>
      </c>
      <c r="Q638" s="96">
        <v>3382.2799999999997</v>
      </c>
      <c r="R638" s="96">
        <v>3401.92</v>
      </c>
      <c r="S638" s="96">
        <v>3425.35</v>
      </c>
      <c r="T638" s="96">
        <v>3415.68</v>
      </c>
      <c r="U638" s="96">
        <v>3406.27</v>
      </c>
      <c r="V638" s="96">
        <v>3376.09</v>
      </c>
      <c r="W638" s="96">
        <v>3353.24</v>
      </c>
      <c r="X638" s="96">
        <v>3224.46</v>
      </c>
      <c r="Y638" s="96">
        <v>2595.66</v>
      </c>
    </row>
    <row r="639" spans="1:25" s="70" customFormat="1" ht="15.75" hidden="1" outlineLevel="1" x14ac:dyDescent="0.25">
      <c r="A639" s="117">
        <v>4</v>
      </c>
      <c r="B639" s="96">
        <v>2345.86</v>
      </c>
      <c r="C639" s="96">
        <v>2258.0700000000002</v>
      </c>
      <c r="D639" s="96">
        <v>2207.21</v>
      </c>
      <c r="E639" s="96">
        <v>2211.12</v>
      </c>
      <c r="F639" s="96">
        <v>2270.66</v>
      </c>
      <c r="G639" s="96">
        <v>2446.7200000000003</v>
      </c>
      <c r="H639" s="96">
        <v>2830.87</v>
      </c>
      <c r="I639" s="96">
        <v>3260.24</v>
      </c>
      <c r="J639" s="96">
        <v>3393.4</v>
      </c>
      <c r="K639" s="96">
        <v>3439.74</v>
      </c>
      <c r="L639" s="96">
        <v>3436.74</v>
      </c>
      <c r="M639" s="96">
        <v>3439.16</v>
      </c>
      <c r="N639" s="96">
        <v>3414.31</v>
      </c>
      <c r="O639" s="96">
        <v>3412.5099999999998</v>
      </c>
      <c r="P639" s="96">
        <v>3407.22</v>
      </c>
      <c r="Q639" s="96">
        <v>3406.85</v>
      </c>
      <c r="R639" s="96">
        <v>3442.5099999999998</v>
      </c>
      <c r="S639" s="96">
        <v>3459.09</v>
      </c>
      <c r="T639" s="96">
        <v>3451.06</v>
      </c>
      <c r="U639" s="96">
        <v>3465.13</v>
      </c>
      <c r="V639" s="96">
        <v>3297.63</v>
      </c>
      <c r="W639" s="96">
        <v>3364.57</v>
      </c>
      <c r="X639" s="96">
        <v>3232.64</v>
      </c>
      <c r="Y639" s="96">
        <v>2613.11</v>
      </c>
    </row>
    <row r="640" spans="1:25" s="70" customFormat="1" ht="15.75" hidden="1" outlineLevel="1" x14ac:dyDescent="0.25">
      <c r="A640" s="117">
        <v>5</v>
      </c>
      <c r="B640" s="96">
        <v>2474.21</v>
      </c>
      <c r="C640" s="96">
        <v>2295.1</v>
      </c>
      <c r="D640" s="96">
        <v>2254.17</v>
      </c>
      <c r="E640" s="96">
        <v>2254.67</v>
      </c>
      <c r="F640" s="96">
        <v>2304.1800000000003</v>
      </c>
      <c r="G640" s="96">
        <v>2500.0700000000002</v>
      </c>
      <c r="H640" s="96">
        <v>3191.61</v>
      </c>
      <c r="I640" s="96">
        <v>3303.8</v>
      </c>
      <c r="J640" s="96">
        <v>3460.15</v>
      </c>
      <c r="K640" s="96">
        <v>3710.27</v>
      </c>
      <c r="L640" s="96">
        <v>3715.77</v>
      </c>
      <c r="M640" s="96">
        <v>3689.22</v>
      </c>
      <c r="N640" s="96">
        <v>3667.74</v>
      </c>
      <c r="O640" s="96">
        <v>3665.27</v>
      </c>
      <c r="P640" s="96">
        <v>3683.2</v>
      </c>
      <c r="Q640" s="96">
        <v>3681.13</v>
      </c>
      <c r="R640" s="96">
        <v>3692.69</v>
      </c>
      <c r="S640" s="96">
        <v>3675.29</v>
      </c>
      <c r="T640" s="96">
        <v>3665.41</v>
      </c>
      <c r="U640" s="96">
        <v>3599.86</v>
      </c>
      <c r="V640" s="96">
        <v>3391.94</v>
      </c>
      <c r="W640" s="96">
        <v>3378.3</v>
      </c>
      <c r="X640" s="96">
        <v>3240.12</v>
      </c>
      <c r="Y640" s="96">
        <v>2613.41</v>
      </c>
    </row>
    <row r="641" spans="1:25" s="70" customFormat="1" ht="15.75" hidden="1" outlineLevel="1" x14ac:dyDescent="0.25">
      <c r="A641" s="117">
        <v>6</v>
      </c>
      <c r="B641" s="96">
        <v>2512.34</v>
      </c>
      <c r="C641" s="96">
        <v>2401.96</v>
      </c>
      <c r="D641" s="96">
        <v>2311.9700000000003</v>
      </c>
      <c r="E641" s="96">
        <v>2302.17</v>
      </c>
      <c r="F641" s="96">
        <v>2406.65</v>
      </c>
      <c r="G641" s="96">
        <v>2655.83</v>
      </c>
      <c r="H641" s="96">
        <v>3174.52</v>
      </c>
      <c r="I641" s="96">
        <v>3327.86</v>
      </c>
      <c r="J641" s="96">
        <v>3409.36</v>
      </c>
      <c r="K641" s="96">
        <v>3564.1</v>
      </c>
      <c r="L641" s="96">
        <v>3546.72</v>
      </c>
      <c r="M641" s="96">
        <v>3559.2599999999998</v>
      </c>
      <c r="N641" s="96">
        <v>3481.96</v>
      </c>
      <c r="O641" s="96">
        <v>3494.79</v>
      </c>
      <c r="P641" s="96">
        <v>3491.82</v>
      </c>
      <c r="Q641" s="96">
        <v>3496.21</v>
      </c>
      <c r="R641" s="96">
        <v>3495.89</v>
      </c>
      <c r="S641" s="96">
        <v>3456.22</v>
      </c>
      <c r="T641" s="96">
        <v>3506.97</v>
      </c>
      <c r="U641" s="96">
        <v>3434.68</v>
      </c>
      <c r="V641" s="96">
        <v>3372.34</v>
      </c>
      <c r="W641" s="96">
        <v>3347.63</v>
      </c>
      <c r="X641" s="96">
        <v>3067.92</v>
      </c>
      <c r="Y641" s="96">
        <v>2607.17</v>
      </c>
    </row>
    <row r="642" spans="1:25" s="70" customFormat="1" ht="15.75" hidden="1" outlineLevel="1" x14ac:dyDescent="0.25">
      <c r="A642" s="117">
        <v>7</v>
      </c>
      <c r="B642" s="96">
        <v>2464.86</v>
      </c>
      <c r="C642" s="96">
        <v>2329.0100000000002</v>
      </c>
      <c r="D642" s="96">
        <v>2270.83</v>
      </c>
      <c r="E642" s="96">
        <v>2257.6800000000003</v>
      </c>
      <c r="F642" s="96">
        <v>2272.7400000000002</v>
      </c>
      <c r="G642" s="96">
        <v>2360.4700000000003</v>
      </c>
      <c r="H642" s="96">
        <v>2536.98</v>
      </c>
      <c r="I642" s="96">
        <v>2756.51</v>
      </c>
      <c r="J642" s="96">
        <v>3236.18</v>
      </c>
      <c r="K642" s="96">
        <v>3352.94</v>
      </c>
      <c r="L642" s="96">
        <v>3362.29</v>
      </c>
      <c r="M642" s="96">
        <v>3353.06</v>
      </c>
      <c r="N642" s="96">
        <v>3354.46</v>
      </c>
      <c r="O642" s="96">
        <v>3351.2</v>
      </c>
      <c r="P642" s="96">
        <v>3355.05</v>
      </c>
      <c r="Q642" s="96">
        <v>3356</v>
      </c>
      <c r="R642" s="96">
        <v>3372.5099999999998</v>
      </c>
      <c r="S642" s="96">
        <v>3377.14</v>
      </c>
      <c r="T642" s="96">
        <v>3370.16</v>
      </c>
      <c r="U642" s="96">
        <v>3359.11</v>
      </c>
      <c r="V642" s="96">
        <v>3324.08</v>
      </c>
      <c r="W642" s="96">
        <v>3204.91</v>
      </c>
      <c r="X642" s="96">
        <v>2703.15</v>
      </c>
      <c r="Y642" s="96">
        <v>2482.98</v>
      </c>
    </row>
    <row r="643" spans="1:25" s="70" customFormat="1" ht="15.75" hidden="1" outlineLevel="1" x14ac:dyDescent="0.25">
      <c r="A643" s="117">
        <v>8</v>
      </c>
      <c r="B643" s="96">
        <v>2163.37</v>
      </c>
      <c r="C643" s="96">
        <v>1573.38</v>
      </c>
      <c r="D643" s="96">
        <v>1732.5100000000002</v>
      </c>
      <c r="E643" s="96">
        <v>1727.2600000000002</v>
      </c>
      <c r="F643" s="96">
        <v>1921.38</v>
      </c>
      <c r="G643" s="96">
        <v>2020.37</v>
      </c>
      <c r="H643" s="96">
        <v>2254.64</v>
      </c>
      <c r="I643" s="96">
        <v>2414.13</v>
      </c>
      <c r="J643" s="96">
        <v>2781.08</v>
      </c>
      <c r="K643" s="96">
        <v>3135.23</v>
      </c>
      <c r="L643" s="96">
        <v>3140.32</v>
      </c>
      <c r="M643" s="96">
        <v>3413.16</v>
      </c>
      <c r="N643" s="96">
        <v>3401.08</v>
      </c>
      <c r="O643" s="96">
        <v>3146.6</v>
      </c>
      <c r="P643" s="96">
        <v>3161.1</v>
      </c>
      <c r="Q643" s="96">
        <v>3165.95</v>
      </c>
      <c r="R643" s="96">
        <v>3322.4</v>
      </c>
      <c r="S643" s="96">
        <v>3203.91</v>
      </c>
      <c r="T643" s="96">
        <v>3530.71</v>
      </c>
      <c r="U643" s="96">
        <v>3521.73</v>
      </c>
      <c r="V643" s="96">
        <v>3181.66</v>
      </c>
      <c r="W643" s="96">
        <v>3339.16</v>
      </c>
      <c r="X643" s="96">
        <v>2979.7400000000002</v>
      </c>
      <c r="Y643" s="96">
        <v>2448.39</v>
      </c>
    </row>
    <row r="644" spans="1:25" s="70" customFormat="1" ht="15.75" hidden="1" outlineLevel="1" x14ac:dyDescent="0.25">
      <c r="A644" s="117">
        <v>9</v>
      </c>
      <c r="B644" s="96">
        <v>2271.3200000000002</v>
      </c>
      <c r="C644" s="96">
        <v>2120.21</v>
      </c>
      <c r="D644" s="96">
        <v>2114.17</v>
      </c>
      <c r="E644" s="96">
        <v>2116.44</v>
      </c>
      <c r="F644" s="96">
        <v>2258.2400000000002</v>
      </c>
      <c r="G644" s="96">
        <v>2389.9500000000003</v>
      </c>
      <c r="H644" s="96">
        <v>2650.23</v>
      </c>
      <c r="I644" s="96">
        <v>2969.2200000000003</v>
      </c>
      <c r="J644" s="96">
        <v>3296.82</v>
      </c>
      <c r="K644" s="96">
        <v>3322.7</v>
      </c>
      <c r="L644" s="96">
        <v>3319.72</v>
      </c>
      <c r="M644" s="96">
        <v>3313.1</v>
      </c>
      <c r="N644" s="96">
        <v>3301.1</v>
      </c>
      <c r="O644" s="96">
        <v>3299.18</v>
      </c>
      <c r="P644" s="96">
        <v>3299.43</v>
      </c>
      <c r="Q644" s="96">
        <v>3300.2</v>
      </c>
      <c r="R644" s="96">
        <v>3312.65</v>
      </c>
      <c r="S644" s="96">
        <v>3329.97</v>
      </c>
      <c r="T644" s="96">
        <v>3325.12</v>
      </c>
      <c r="U644" s="96">
        <v>3335.24</v>
      </c>
      <c r="V644" s="96">
        <v>3290.98</v>
      </c>
      <c r="W644" s="96">
        <v>3320.6</v>
      </c>
      <c r="X644" s="96">
        <v>3266.84</v>
      </c>
      <c r="Y644" s="96">
        <v>2648.14</v>
      </c>
    </row>
    <row r="645" spans="1:25" s="70" customFormat="1" ht="15.75" hidden="1" outlineLevel="1" x14ac:dyDescent="0.25">
      <c r="A645" s="117">
        <v>10</v>
      </c>
      <c r="B645" s="96">
        <v>2422.1800000000003</v>
      </c>
      <c r="C645" s="96">
        <v>2347.5300000000002</v>
      </c>
      <c r="D645" s="96">
        <v>2323.89</v>
      </c>
      <c r="E645" s="96">
        <v>2316.56</v>
      </c>
      <c r="F645" s="96">
        <v>2349.04</v>
      </c>
      <c r="G645" s="96">
        <v>2597.2400000000002</v>
      </c>
      <c r="H645" s="96">
        <v>3147.41</v>
      </c>
      <c r="I645" s="96">
        <v>3239.85</v>
      </c>
      <c r="J645" s="96">
        <v>3315.69</v>
      </c>
      <c r="K645" s="96">
        <v>4555.41</v>
      </c>
      <c r="L645" s="96">
        <v>4573.8100000000004</v>
      </c>
      <c r="M645" s="96">
        <v>3835.7599999999998</v>
      </c>
      <c r="N645" s="96">
        <v>3780.4</v>
      </c>
      <c r="O645" s="96">
        <v>3786.58</v>
      </c>
      <c r="P645" s="96">
        <v>3767.88</v>
      </c>
      <c r="Q645" s="96">
        <v>3752.48</v>
      </c>
      <c r="R645" s="96">
        <v>3770.54</v>
      </c>
      <c r="S645" s="96">
        <v>3850.96</v>
      </c>
      <c r="T645" s="96">
        <v>3860.79</v>
      </c>
      <c r="U645" s="96">
        <v>3825.31</v>
      </c>
      <c r="V645" s="96">
        <v>3348.33</v>
      </c>
      <c r="W645" s="96">
        <v>3789.18</v>
      </c>
      <c r="X645" s="96">
        <v>3338.2</v>
      </c>
      <c r="Y645" s="96">
        <v>3157.96</v>
      </c>
    </row>
    <row r="646" spans="1:25" s="70" customFormat="1" ht="15.75" hidden="1" outlineLevel="1" x14ac:dyDescent="0.25">
      <c r="A646" s="117">
        <v>11</v>
      </c>
      <c r="B646" s="96">
        <v>2468.04</v>
      </c>
      <c r="C646" s="96">
        <v>2320.0700000000002</v>
      </c>
      <c r="D646" s="96">
        <v>2306.14</v>
      </c>
      <c r="E646" s="96">
        <v>2296.1</v>
      </c>
      <c r="F646" s="96">
        <v>2321.94</v>
      </c>
      <c r="G646" s="96">
        <v>2482.89</v>
      </c>
      <c r="H646" s="96">
        <v>2926.38</v>
      </c>
      <c r="I646" s="96">
        <v>3194.94</v>
      </c>
      <c r="J646" s="96">
        <v>3323.7</v>
      </c>
      <c r="K646" s="96">
        <v>3463.73</v>
      </c>
      <c r="L646" s="96">
        <v>3478.81</v>
      </c>
      <c r="M646" s="96">
        <v>3456.5099999999998</v>
      </c>
      <c r="N646" s="96">
        <v>3410.85</v>
      </c>
      <c r="O646" s="96">
        <v>3416.0299999999997</v>
      </c>
      <c r="P646" s="96">
        <v>3377.55</v>
      </c>
      <c r="Q646" s="96">
        <v>3396.13</v>
      </c>
      <c r="R646" s="96">
        <v>3452.75</v>
      </c>
      <c r="S646" s="96">
        <v>3447.23</v>
      </c>
      <c r="T646" s="96">
        <v>3502.77</v>
      </c>
      <c r="U646" s="96">
        <v>3447.15</v>
      </c>
      <c r="V646" s="96">
        <v>3315.9</v>
      </c>
      <c r="W646" s="96">
        <v>3321.75</v>
      </c>
      <c r="X646" s="96">
        <v>3066.19</v>
      </c>
      <c r="Y646" s="96">
        <v>2491.0300000000002</v>
      </c>
    </row>
    <row r="647" spans="1:25" s="70" customFormat="1" ht="15.75" hidden="1" outlineLevel="1" x14ac:dyDescent="0.25">
      <c r="A647" s="117">
        <v>12</v>
      </c>
      <c r="B647" s="96">
        <v>2362.12</v>
      </c>
      <c r="C647" s="96">
        <v>2258.8000000000002</v>
      </c>
      <c r="D647" s="96">
        <v>2207.86</v>
      </c>
      <c r="E647" s="96">
        <v>2182.0100000000002</v>
      </c>
      <c r="F647" s="96">
        <v>2254.2000000000003</v>
      </c>
      <c r="G647" s="96">
        <v>2393.71</v>
      </c>
      <c r="H647" s="96">
        <v>2623</v>
      </c>
      <c r="I647" s="96">
        <v>2918.53</v>
      </c>
      <c r="J647" s="96">
        <v>3276.65</v>
      </c>
      <c r="K647" s="96">
        <v>3333.61</v>
      </c>
      <c r="L647" s="96">
        <v>3338.09</v>
      </c>
      <c r="M647" s="96">
        <v>3330.0299999999997</v>
      </c>
      <c r="N647" s="96">
        <v>3313.99</v>
      </c>
      <c r="O647" s="96">
        <v>3316.15</v>
      </c>
      <c r="P647" s="96">
        <v>3314.42</v>
      </c>
      <c r="Q647" s="96">
        <v>3320.12</v>
      </c>
      <c r="R647" s="96">
        <v>3332.13</v>
      </c>
      <c r="S647" s="96">
        <v>3351.87</v>
      </c>
      <c r="T647" s="96">
        <v>3349.31</v>
      </c>
      <c r="U647" s="96">
        <v>3342.8</v>
      </c>
      <c r="V647" s="96">
        <v>3273.24</v>
      </c>
      <c r="W647" s="96">
        <v>3282.95</v>
      </c>
      <c r="X647" s="96">
        <v>2830.7400000000002</v>
      </c>
      <c r="Y647" s="96">
        <v>2539.52</v>
      </c>
    </row>
    <row r="648" spans="1:25" s="70" customFormat="1" ht="15.75" hidden="1" outlineLevel="1" x14ac:dyDescent="0.25">
      <c r="A648" s="117">
        <v>13</v>
      </c>
      <c r="B648" s="96">
        <v>2289.2800000000002</v>
      </c>
      <c r="C648" s="96">
        <v>2147.9700000000003</v>
      </c>
      <c r="D648" s="96">
        <v>2131.85</v>
      </c>
      <c r="E648" s="96">
        <v>2120.81</v>
      </c>
      <c r="F648" s="96">
        <v>2142.66</v>
      </c>
      <c r="G648" s="96">
        <v>2324.4300000000003</v>
      </c>
      <c r="H648" s="96">
        <v>2635.9300000000003</v>
      </c>
      <c r="I648" s="96">
        <v>3025.1800000000003</v>
      </c>
      <c r="J648" s="96">
        <v>3285.66</v>
      </c>
      <c r="K648" s="96">
        <v>3275.4</v>
      </c>
      <c r="L648" s="96">
        <v>3347.92</v>
      </c>
      <c r="M648" s="96">
        <v>3342.4</v>
      </c>
      <c r="N648" s="96">
        <v>3331</v>
      </c>
      <c r="O648" s="96">
        <v>3328.98</v>
      </c>
      <c r="P648" s="96">
        <v>3330.06</v>
      </c>
      <c r="Q648" s="96">
        <v>3334.54</v>
      </c>
      <c r="R648" s="96">
        <v>3275.61</v>
      </c>
      <c r="S648" s="96">
        <v>3361.7599999999998</v>
      </c>
      <c r="T648" s="96">
        <v>3355.0099999999998</v>
      </c>
      <c r="U648" s="96">
        <v>3347.54</v>
      </c>
      <c r="V648" s="96">
        <v>3286.71</v>
      </c>
      <c r="W648" s="96">
        <v>3246.29</v>
      </c>
      <c r="X648" s="96">
        <v>2807.56</v>
      </c>
      <c r="Y648" s="96">
        <v>2533.9700000000003</v>
      </c>
    </row>
    <row r="649" spans="1:25" s="70" customFormat="1" ht="15.75" hidden="1" outlineLevel="1" x14ac:dyDescent="0.25">
      <c r="A649" s="117">
        <v>14</v>
      </c>
      <c r="B649" s="96">
        <v>2373.46</v>
      </c>
      <c r="C649" s="96">
        <v>2262.4</v>
      </c>
      <c r="D649" s="96">
        <v>2224.89</v>
      </c>
      <c r="E649" s="96">
        <v>2222.17</v>
      </c>
      <c r="F649" s="96">
        <v>2243.2800000000002</v>
      </c>
      <c r="G649" s="96">
        <v>2351.9500000000003</v>
      </c>
      <c r="H649" s="96">
        <v>2567.2800000000002</v>
      </c>
      <c r="I649" s="96">
        <v>2793.59</v>
      </c>
      <c r="J649" s="96">
        <v>3191.94</v>
      </c>
      <c r="K649" s="96">
        <v>3339.94</v>
      </c>
      <c r="L649" s="96">
        <v>3354.94</v>
      </c>
      <c r="M649" s="96">
        <v>3349.94</v>
      </c>
      <c r="N649" s="96">
        <v>3341.66</v>
      </c>
      <c r="O649" s="96">
        <v>3339.84</v>
      </c>
      <c r="P649" s="96">
        <v>3340.36</v>
      </c>
      <c r="Q649" s="96">
        <v>3349.75</v>
      </c>
      <c r="R649" s="96">
        <v>3383.41</v>
      </c>
      <c r="S649" s="96">
        <v>3419.52</v>
      </c>
      <c r="T649" s="96">
        <v>3482.46</v>
      </c>
      <c r="U649" s="96">
        <v>3423.71</v>
      </c>
      <c r="V649" s="96">
        <v>3402.1</v>
      </c>
      <c r="W649" s="96">
        <v>3370.54</v>
      </c>
      <c r="X649" s="96">
        <v>3308.63</v>
      </c>
      <c r="Y649" s="96">
        <v>3014.61</v>
      </c>
    </row>
    <row r="650" spans="1:25" s="70" customFormat="1" ht="15.75" hidden="1" outlineLevel="1" x14ac:dyDescent="0.25">
      <c r="A650" s="117">
        <v>15</v>
      </c>
      <c r="B650" s="96">
        <v>2573.6800000000003</v>
      </c>
      <c r="C650" s="96">
        <v>2365.7000000000003</v>
      </c>
      <c r="D650" s="96">
        <v>2311.52</v>
      </c>
      <c r="E650" s="96">
        <v>2279.96</v>
      </c>
      <c r="F650" s="96">
        <v>2295.65</v>
      </c>
      <c r="G650" s="96">
        <v>2340.0100000000002</v>
      </c>
      <c r="H650" s="96">
        <v>2517.7600000000002</v>
      </c>
      <c r="I650" s="96">
        <v>2659.46</v>
      </c>
      <c r="J650" s="96">
        <v>3096.91</v>
      </c>
      <c r="K650" s="96">
        <v>3306.04</v>
      </c>
      <c r="L650" s="96">
        <v>3337.55</v>
      </c>
      <c r="M650" s="96">
        <v>3341.45</v>
      </c>
      <c r="N650" s="96">
        <v>3335.02</v>
      </c>
      <c r="O650" s="96">
        <v>3335.59</v>
      </c>
      <c r="P650" s="96">
        <v>3326.08</v>
      </c>
      <c r="Q650" s="96">
        <v>3326.5299999999997</v>
      </c>
      <c r="R650" s="96">
        <v>3344.96</v>
      </c>
      <c r="S650" s="96">
        <v>3367.0299999999997</v>
      </c>
      <c r="T650" s="96">
        <v>3372.14</v>
      </c>
      <c r="U650" s="96">
        <v>3362.68</v>
      </c>
      <c r="V650" s="96">
        <v>3344.21</v>
      </c>
      <c r="W650" s="96">
        <v>3337.46</v>
      </c>
      <c r="X650" s="96">
        <v>3154.34</v>
      </c>
      <c r="Y650" s="96">
        <v>2667.65</v>
      </c>
    </row>
    <row r="651" spans="1:25" s="70" customFormat="1" ht="15.75" hidden="1" outlineLevel="1" x14ac:dyDescent="0.25">
      <c r="A651" s="117">
        <v>16</v>
      </c>
      <c r="B651" s="96">
        <v>2411.4900000000002</v>
      </c>
      <c r="C651" s="96">
        <v>2326.3200000000002</v>
      </c>
      <c r="D651" s="96">
        <v>2272.66</v>
      </c>
      <c r="E651" s="96">
        <v>2258.8200000000002</v>
      </c>
      <c r="F651" s="96">
        <v>2288.56</v>
      </c>
      <c r="G651" s="96">
        <v>2542.34</v>
      </c>
      <c r="H651" s="96">
        <v>2908.87</v>
      </c>
      <c r="I651" s="96">
        <v>3196.95</v>
      </c>
      <c r="J651" s="96">
        <v>3330.92</v>
      </c>
      <c r="K651" s="96">
        <v>3358.93</v>
      </c>
      <c r="L651" s="96">
        <v>3356.7</v>
      </c>
      <c r="M651" s="96">
        <v>3321.33</v>
      </c>
      <c r="N651" s="96">
        <v>3318.18</v>
      </c>
      <c r="O651" s="96">
        <v>3311.27</v>
      </c>
      <c r="P651" s="96">
        <v>3313.16</v>
      </c>
      <c r="Q651" s="96">
        <v>3291.49</v>
      </c>
      <c r="R651" s="96">
        <v>3313.4</v>
      </c>
      <c r="S651" s="96">
        <v>3279.88</v>
      </c>
      <c r="T651" s="96">
        <v>3293.0099999999998</v>
      </c>
      <c r="U651" s="96">
        <v>3277.02</v>
      </c>
      <c r="V651" s="96">
        <v>3212.34</v>
      </c>
      <c r="W651" s="96">
        <v>3185.56</v>
      </c>
      <c r="X651" s="96">
        <v>2664.81</v>
      </c>
      <c r="Y651" s="96">
        <v>2394.63</v>
      </c>
    </row>
    <row r="652" spans="1:25" s="70" customFormat="1" ht="15.75" hidden="1" outlineLevel="1" x14ac:dyDescent="0.25">
      <c r="A652" s="117">
        <v>17</v>
      </c>
      <c r="B652" s="96">
        <v>2307.14</v>
      </c>
      <c r="C652" s="96">
        <v>2181.54</v>
      </c>
      <c r="D652" s="96">
        <v>2113.04</v>
      </c>
      <c r="E652" s="96">
        <v>2098.64</v>
      </c>
      <c r="F652" s="96">
        <v>2196.5100000000002</v>
      </c>
      <c r="G652" s="96">
        <v>2365.4300000000003</v>
      </c>
      <c r="H652" s="96">
        <v>2613.64</v>
      </c>
      <c r="I652" s="96">
        <v>2987.2400000000002</v>
      </c>
      <c r="J652" s="96">
        <v>3212.07</v>
      </c>
      <c r="K652" s="96">
        <v>3244.93</v>
      </c>
      <c r="L652" s="96">
        <v>3284.37</v>
      </c>
      <c r="M652" s="96">
        <v>3279.96</v>
      </c>
      <c r="N652" s="96">
        <v>3261.47</v>
      </c>
      <c r="O652" s="96">
        <v>3239.62</v>
      </c>
      <c r="P652" s="96">
        <v>3264.21</v>
      </c>
      <c r="Q652" s="96">
        <v>3261.94</v>
      </c>
      <c r="R652" s="96">
        <v>3285.05</v>
      </c>
      <c r="S652" s="96">
        <v>3285.2</v>
      </c>
      <c r="T652" s="96">
        <v>3291.31</v>
      </c>
      <c r="U652" s="96">
        <v>3245.7</v>
      </c>
      <c r="V652" s="96">
        <v>3197.14</v>
      </c>
      <c r="W652" s="96">
        <v>3197.95</v>
      </c>
      <c r="X652" s="96">
        <v>2713.13</v>
      </c>
      <c r="Y652" s="96">
        <v>2406.83</v>
      </c>
    </row>
    <row r="653" spans="1:25" s="70" customFormat="1" ht="15.75" hidden="1" outlineLevel="1" x14ac:dyDescent="0.25">
      <c r="A653" s="117">
        <v>18</v>
      </c>
      <c r="B653" s="96">
        <v>2286.64</v>
      </c>
      <c r="C653" s="96">
        <v>2121.39</v>
      </c>
      <c r="D653" s="96">
        <v>2008.44</v>
      </c>
      <c r="E653" s="96">
        <v>1877.81</v>
      </c>
      <c r="F653" s="96">
        <v>2125.13</v>
      </c>
      <c r="G653" s="96">
        <v>2283.5700000000002</v>
      </c>
      <c r="H653" s="96">
        <v>2539.77</v>
      </c>
      <c r="I653" s="96">
        <v>2838.17</v>
      </c>
      <c r="J653" s="96">
        <v>3202.44</v>
      </c>
      <c r="K653" s="96">
        <v>3287.9</v>
      </c>
      <c r="L653" s="96">
        <v>3298.72</v>
      </c>
      <c r="M653" s="96">
        <v>3274.87</v>
      </c>
      <c r="N653" s="96">
        <v>3243.16</v>
      </c>
      <c r="O653" s="96">
        <v>3240.29</v>
      </c>
      <c r="P653" s="96">
        <v>3248.79</v>
      </c>
      <c r="Q653" s="96">
        <v>3245.34</v>
      </c>
      <c r="R653" s="96">
        <v>3298.94</v>
      </c>
      <c r="S653" s="96">
        <v>3345.86</v>
      </c>
      <c r="T653" s="96">
        <v>3353.44</v>
      </c>
      <c r="U653" s="96">
        <v>3355.44</v>
      </c>
      <c r="V653" s="96">
        <v>3320.29</v>
      </c>
      <c r="W653" s="96">
        <v>3303.11</v>
      </c>
      <c r="X653" s="96">
        <v>2847.03</v>
      </c>
      <c r="Y653" s="96">
        <v>2523.27</v>
      </c>
    </row>
    <row r="654" spans="1:25" s="70" customFormat="1" ht="15.75" hidden="1" outlineLevel="1" x14ac:dyDescent="0.25">
      <c r="A654" s="117">
        <v>19</v>
      </c>
      <c r="B654" s="96">
        <v>2369.4700000000003</v>
      </c>
      <c r="C654" s="96">
        <v>2184.08</v>
      </c>
      <c r="D654" s="96">
        <v>2157.2000000000003</v>
      </c>
      <c r="E654" s="96">
        <v>2154.02</v>
      </c>
      <c r="F654" s="96">
        <v>2280.6800000000003</v>
      </c>
      <c r="G654" s="96">
        <v>2447.2400000000002</v>
      </c>
      <c r="H654" s="96">
        <v>2830.71</v>
      </c>
      <c r="I654" s="96">
        <v>3267.67</v>
      </c>
      <c r="J654" s="96">
        <v>3380.14</v>
      </c>
      <c r="K654" s="96">
        <v>3725.58</v>
      </c>
      <c r="L654" s="96">
        <v>3706.29</v>
      </c>
      <c r="M654" s="96">
        <v>3615.2799999999997</v>
      </c>
      <c r="N654" s="96">
        <v>3600.81</v>
      </c>
      <c r="O654" s="96">
        <v>3660.38</v>
      </c>
      <c r="P654" s="96">
        <v>3735.32</v>
      </c>
      <c r="Q654" s="96">
        <v>3858.54</v>
      </c>
      <c r="R654" s="96">
        <v>3737.13</v>
      </c>
      <c r="S654" s="96">
        <v>3524.37</v>
      </c>
      <c r="T654" s="96">
        <v>3528.54</v>
      </c>
      <c r="U654" s="96">
        <v>4114.21</v>
      </c>
      <c r="V654" s="96">
        <v>3473.97</v>
      </c>
      <c r="W654" s="96">
        <v>3492.11</v>
      </c>
      <c r="X654" s="96">
        <v>3339.14</v>
      </c>
      <c r="Y654" s="96">
        <v>2612.48</v>
      </c>
    </row>
    <row r="655" spans="1:25" s="70" customFormat="1" ht="15.75" hidden="1" outlineLevel="1" x14ac:dyDescent="0.25">
      <c r="A655" s="117">
        <v>20</v>
      </c>
      <c r="B655" s="96">
        <v>2475.7000000000003</v>
      </c>
      <c r="C655" s="96">
        <v>2338.88</v>
      </c>
      <c r="D655" s="96">
        <v>2291.73</v>
      </c>
      <c r="E655" s="96">
        <v>2282.8200000000002</v>
      </c>
      <c r="F655" s="96">
        <v>2317.34</v>
      </c>
      <c r="G655" s="96">
        <v>2581.9900000000002</v>
      </c>
      <c r="H655" s="96">
        <v>2913.3</v>
      </c>
      <c r="I655" s="96">
        <v>3271.22</v>
      </c>
      <c r="J655" s="96">
        <v>3331.49</v>
      </c>
      <c r="K655" s="96">
        <v>3355.67</v>
      </c>
      <c r="L655" s="96">
        <v>3348.5299999999997</v>
      </c>
      <c r="M655" s="96">
        <v>3329.44</v>
      </c>
      <c r="N655" s="96">
        <v>3311.7</v>
      </c>
      <c r="O655" s="96">
        <v>3308.72</v>
      </c>
      <c r="P655" s="96">
        <v>3311.0099999999998</v>
      </c>
      <c r="Q655" s="96">
        <v>3315.15</v>
      </c>
      <c r="R655" s="96">
        <v>3331.15</v>
      </c>
      <c r="S655" s="96">
        <v>3349.68</v>
      </c>
      <c r="T655" s="96">
        <v>3350.61</v>
      </c>
      <c r="U655" s="96">
        <v>3338.86</v>
      </c>
      <c r="V655" s="96">
        <v>3309.25</v>
      </c>
      <c r="W655" s="96">
        <v>3319.0299999999997</v>
      </c>
      <c r="X655" s="96">
        <v>2965.36</v>
      </c>
      <c r="Y655" s="96">
        <v>2707.92</v>
      </c>
    </row>
    <row r="656" spans="1:25" s="70" customFormat="1" ht="15.75" hidden="1" outlineLevel="1" x14ac:dyDescent="0.25">
      <c r="A656" s="117">
        <v>21</v>
      </c>
      <c r="B656" s="96">
        <v>2472</v>
      </c>
      <c r="C656" s="96">
        <v>2411.36</v>
      </c>
      <c r="D656" s="96">
        <v>2308.94</v>
      </c>
      <c r="E656" s="96">
        <v>2294.58</v>
      </c>
      <c r="F656" s="96">
        <v>2300.3000000000002</v>
      </c>
      <c r="G656" s="96">
        <v>2482.27</v>
      </c>
      <c r="H656" s="96">
        <v>2606.16</v>
      </c>
      <c r="I656" s="96">
        <v>2851.54</v>
      </c>
      <c r="J656" s="96">
        <v>3256.75</v>
      </c>
      <c r="K656" s="96">
        <v>3505.05</v>
      </c>
      <c r="L656" s="96">
        <v>3526.83</v>
      </c>
      <c r="M656" s="96">
        <v>3676.96</v>
      </c>
      <c r="N656" s="96">
        <v>3622.07</v>
      </c>
      <c r="O656" s="96">
        <v>4556.38</v>
      </c>
      <c r="P656" s="96">
        <v>4529.7</v>
      </c>
      <c r="Q656" s="96">
        <v>4529.68</v>
      </c>
      <c r="R656" s="96">
        <v>3731.65</v>
      </c>
      <c r="S656" s="96">
        <v>4784.04</v>
      </c>
      <c r="T656" s="96">
        <v>4942.71</v>
      </c>
      <c r="U656" s="96">
        <v>4841.0200000000004</v>
      </c>
      <c r="V656" s="96">
        <v>3358.72</v>
      </c>
      <c r="W656" s="96">
        <v>3338.48</v>
      </c>
      <c r="X656" s="96">
        <v>3072.11</v>
      </c>
      <c r="Y656" s="96">
        <v>2710.9300000000003</v>
      </c>
    </row>
    <row r="657" spans="1:25" s="70" customFormat="1" ht="15.75" hidden="1" outlineLevel="1" x14ac:dyDescent="0.25">
      <c r="A657" s="117">
        <v>22</v>
      </c>
      <c r="B657" s="96">
        <v>2596.56</v>
      </c>
      <c r="C657" s="96">
        <v>2462.9700000000003</v>
      </c>
      <c r="D657" s="96">
        <v>2315.5500000000002</v>
      </c>
      <c r="E657" s="96">
        <v>2317.0500000000002</v>
      </c>
      <c r="F657" s="96">
        <v>2316.5100000000002</v>
      </c>
      <c r="G657" s="96">
        <v>2469.2800000000002</v>
      </c>
      <c r="H657" s="96">
        <v>2588.2400000000002</v>
      </c>
      <c r="I657" s="96">
        <v>2658.25</v>
      </c>
      <c r="J657" s="96">
        <v>3108.74</v>
      </c>
      <c r="K657" s="96">
        <v>3300.58</v>
      </c>
      <c r="L657" s="96">
        <v>3303.49</v>
      </c>
      <c r="M657" s="96">
        <v>3308.36</v>
      </c>
      <c r="N657" s="96">
        <v>3318.29</v>
      </c>
      <c r="O657" s="96">
        <v>3314.0099999999998</v>
      </c>
      <c r="P657" s="96">
        <v>3308.19</v>
      </c>
      <c r="Q657" s="96">
        <v>3308.5</v>
      </c>
      <c r="R657" s="96">
        <v>3332.88</v>
      </c>
      <c r="S657" s="96">
        <v>3349.52</v>
      </c>
      <c r="T657" s="96">
        <v>3350.42</v>
      </c>
      <c r="U657" s="96">
        <v>3336.63</v>
      </c>
      <c r="V657" s="96">
        <v>3337.54</v>
      </c>
      <c r="W657" s="96">
        <v>3320.17</v>
      </c>
      <c r="X657" s="96">
        <v>3179.35</v>
      </c>
      <c r="Y657" s="96">
        <v>2812.73</v>
      </c>
    </row>
    <row r="658" spans="1:25" s="70" customFormat="1" ht="15.75" hidden="1" outlineLevel="1" x14ac:dyDescent="0.25">
      <c r="A658" s="117">
        <v>23</v>
      </c>
      <c r="B658" s="96">
        <v>2578.19</v>
      </c>
      <c r="C658" s="96">
        <v>2378.25</v>
      </c>
      <c r="D658" s="96">
        <v>2323.1</v>
      </c>
      <c r="E658" s="96">
        <v>2316.2400000000002</v>
      </c>
      <c r="F658" s="96">
        <v>2373.54</v>
      </c>
      <c r="G658" s="96">
        <v>2703.34</v>
      </c>
      <c r="H658" s="96">
        <v>3143.72</v>
      </c>
      <c r="I658" s="96">
        <v>3279.57</v>
      </c>
      <c r="J658" s="96">
        <v>3411.1</v>
      </c>
      <c r="K658" s="96">
        <v>3516.12</v>
      </c>
      <c r="L658" s="96">
        <v>3543.6</v>
      </c>
      <c r="M658" s="96">
        <v>3568.05</v>
      </c>
      <c r="N658" s="96">
        <v>3530.5299999999997</v>
      </c>
      <c r="O658" s="96">
        <v>3536.7599999999998</v>
      </c>
      <c r="P658" s="96">
        <v>3524.32</v>
      </c>
      <c r="Q658" s="96">
        <v>3438.86</v>
      </c>
      <c r="R658" s="96">
        <v>3433.65</v>
      </c>
      <c r="S658" s="96">
        <v>3478.09</v>
      </c>
      <c r="T658" s="96">
        <v>3490.21</v>
      </c>
      <c r="U658" s="96">
        <v>3456.46</v>
      </c>
      <c r="V658" s="96">
        <v>3309.13</v>
      </c>
      <c r="W658" s="96">
        <v>3352.12</v>
      </c>
      <c r="X658" s="96">
        <v>3219.5299999999997</v>
      </c>
      <c r="Y658" s="96">
        <v>2704.9500000000003</v>
      </c>
    </row>
    <row r="659" spans="1:25" s="70" customFormat="1" ht="15.75" hidden="1" outlineLevel="1" x14ac:dyDescent="0.25">
      <c r="A659" s="117">
        <v>24</v>
      </c>
      <c r="B659" s="96">
        <v>2400.0500000000002</v>
      </c>
      <c r="C659" s="96">
        <v>2286.94</v>
      </c>
      <c r="D659" s="96">
        <v>2281.23</v>
      </c>
      <c r="E659" s="96">
        <v>2278.41</v>
      </c>
      <c r="F659" s="96">
        <v>2324</v>
      </c>
      <c r="G659" s="96">
        <v>2536.31</v>
      </c>
      <c r="H659" s="96">
        <v>2846.53</v>
      </c>
      <c r="I659" s="96">
        <v>3278.72</v>
      </c>
      <c r="J659" s="96">
        <v>3381.58</v>
      </c>
      <c r="K659" s="96">
        <v>3460.14</v>
      </c>
      <c r="L659" s="96">
        <v>3443.86</v>
      </c>
      <c r="M659" s="96">
        <v>3433.74</v>
      </c>
      <c r="N659" s="96">
        <v>3410.13</v>
      </c>
      <c r="O659" s="96">
        <v>3425.62</v>
      </c>
      <c r="P659" s="96">
        <v>3425.02</v>
      </c>
      <c r="Q659" s="96">
        <v>3428.25</v>
      </c>
      <c r="R659" s="96">
        <v>3408.2</v>
      </c>
      <c r="S659" s="96">
        <v>3410.86</v>
      </c>
      <c r="T659" s="96">
        <v>3433.45</v>
      </c>
      <c r="U659" s="96">
        <v>3435.0299999999997</v>
      </c>
      <c r="V659" s="96">
        <v>3330.19</v>
      </c>
      <c r="W659" s="96">
        <v>3293.5299999999997</v>
      </c>
      <c r="X659" s="96">
        <v>2909.87</v>
      </c>
      <c r="Y659" s="96">
        <v>2541.5500000000002</v>
      </c>
    </row>
    <row r="660" spans="1:25" s="70" customFormat="1" ht="15.75" hidden="1" outlineLevel="1" x14ac:dyDescent="0.25">
      <c r="A660" s="117">
        <v>25</v>
      </c>
      <c r="B660" s="96">
        <v>2342.98</v>
      </c>
      <c r="C660" s="96">
        <v>2287.35</v>
      </c>
      <c r="D660" s="96">
        <v>2133.29</v>
      </c>
      <c r="E660" s="96">
        <v>2125.9900000000002</v>
      </c>
      <c r="F660" s="96">
        <v>2280.65</v>
      </c>
      <c r="G660" s="96">
        <v>2375.39</v>
      </c>
      <c r="H660" s="96">
        <v>2614.0300000000002</v>
      </c>
      <c r="I660" s="96">
        <v>3172.62</v>
      </c>
      <c r="J660" s="96">
        <v>3308.31</v>
      </c>
      <c r="K660" s="96">
        <v>3338.77</v>
      </c>
      <c r="L660" s="96">
        <v>3337.33</v>
      </c>
      <c r="M660" s="96">
        <v>3242.45</v>
      </c>
      <c r="N660" s="96">
        <v>3318.84</v>
      </c>
      <c r="O660" s="96">
        <v>3320.95</v>
      </c>
      <c r="P660" s="96">
        <v>3318.88</v>
      </c>
      <c r="Q660" s="96">
        <v>3320.09</v>
      </c>
      <c r="R660" s="96">
        <v>3322.4</v>
      </c>
      <c r="S660" s="96">
        <v>3325.62</v>
      </c>
      <c r="T660" s="96">
        <v>3331.5099999999998</v>
      </c>
      <c r="U660" s="96">
        <v>3323.19</v>
      </c>
      <c r="V660" s="96">
        <v>3236.64</v>
      </c>
      <c r="W660" s="96">
        <v>3140.3</v>
      </c>
      <c r="X660" s="96">
        <v>2603.35</v>
      </c>
      <c r="Y660" s="96">
        <v>2360.86</v>
      </c>
    </row>
    <row r="661" spans="1:25" s="70" customFormat="1" ht="15.75" hidden="1" outlineLevel="1" x14ac:dyDescent="0.25">
      <c r="A661" s="117">
        <v>26</v>
      </c>
      <c r="B661" s="96">
        <v>2226.86</v>
      </c>
      <c r="C661" s="96">
        <v>2071.2400000000002</v>
      </c>
      <c r="D661" s="96">
        <v>2032.1</v>
      </c>
      <c r="E661" s="96">
        <v>2003.19</v>
      </c>
      <c r="F661" s="96">
        <v>2166.2400000000002</v>
      </c>
      <c r="G661" s="96">
        <v>2305.7200000000003</v>
      </c>
      <c r="H661" s="96">
        <v>2576.9700000000003</v>
      </c>
      <c r="I661" s="96">
        <v>2930.26</v>
      </c>
      <c r="J661" s="96">
        <v>3247.64</v>
      </c>
      <c r="K661" s="96">
        <v>3323.5299999999997</v>
      </c>
      <c r="L661" s="96">
        <v>3250.74</v>
      </c>
      <c r="M661" s="96">
        <v>3241.7799999999997</v>
      </c>
      <c r="N661" s="96">
        <v>3221.2599999999998</v>
      </c>
      <c r="O661" s="96">
        <v>3219.84</v>
      </c>
      <c r="P661" s="96">
        <v>3206.84</v>
      </c>
      <c r="Q661" s="96">
        <v>3205.9</v>
      </c>
      <c r="R661" s="96">
        <v>3242.0299999999997</v>
      </c>
      <c r="S661" s="96">
        <v>3278.69</v>
      </c>
      <c r="T661" s="96">
        <v>3274.13</v>
      </c>
      <c r="U661" s="96">
        <v>3270.96</v>
      </c>
      <c r="V661" s="96">
        <v>3233.38</v>
      </c>
      <c r="W661" s="96">
        <v>3189.7</v>
      </c>
      <c r="X661" s="96">
        <v>2600.06</v>
      </c>
      <c r="Y661" s="96">
        <v>2339.41</v>
      </c>
    </row>
    <row r="662" spans="1:25" s="70" customFormat="1" ht="15.75" hidden="1" outlineLevel="1" x14ac:dyDescent="0.25">
      <c r="A662" s="117">
        <v>27</v>
      </c>
      <c r="B662" s="96">
        <v>2321.04</v>
      </c>
      <c r="C662" s="96">
        <v>2269.38</v>
      </c>
      <c r="D662" s="96">
        <v>2243.56</v>
      </c>
      <c r="E662" s="96">
        <v>2207.41</v>
      </c>
      <c r="F662" s="96">
        <v>2286.13</v>
      </c>
      <c r="G662" s="96">
        <v>2405.21</v>
      </c>
      <c r="H662" s="96">
        <v>2713.12</v>
      </c>
      <c r="I662" s="96">
        <v>3216.27</v>
      </c>
      <c r="J662" s="96">
        <v>3331.39</v>
      </c>
      <c r="K662" s="96">
        <v>3373.12</v>
      </c>
      <c r="L662" s="96">
        <v>3382.98</v>
      </c>
      <c r="M662" s="96">
        <v>3379.2799999999997</v>
      </c>
      <c r="N662" s="96">
        <v>3362.33</v>
      </c>
      <c r="O662" s="96">
        <v>3355.62</v>
      </c>
      <c r="P662" s="96">
        <v>3350.48</v>
      </c>
      <c r="Q662" s="96">
        <v>3356.27</v>
      </c>
      <c r="R662" s="96">
        <v>3377.85</v>
      </c>
      <c r="S662" s="96">
        <v>3396.29</v>
      </c>
      <c r="T662" s="96">
        <v>3398.0299999999997</v>
      </c>
      <c r="U662" s="96">
        <v>3398.85</v>
      </c>
      <c r="V662" s="96">
        <v>3372.7799999999997</v>
      </c>
      <c r="W662" s="96">
        <v>3337.39</v>
      </c>
      <c r="X662" s="96">
        <v>3263.41</v>
      </c>
      <c r="Y662" s="96">
        <v>3168.45</v>
      </c>
    </row>
    <row r="663" spans="1:25" s="70" customFormat="1" ht="15.75" hidden="1" outlineLevel="1" x14ac:dyDescent="0.25">
      <c r="A663" s="117">
        <v>28</v>
      </c>
      <c r="B663" s="96">
        <v>2482.56</v>
      </c>
      <c r="C663" s="96">
        <v>2339.42</v>
      </c>
      <c r="D663" s="96">
        <v>2289.0300000000002</v>
      </c>
      <c r="E663" s="96">
        <v>2282</v>
      </c>
      <c r="F663" s="96">
        <v>2304.09</v>
      </c>
      <c r="G663" s="96">
        <v>2506.33</v>
      </c>
      <c r="H663" s="96">
        <v>2850.8</v>
      </c>
      <c r="I663" s="96">
        <v>3305.11</v>
      </c>
      <c r="J663" s="96">
        <v>3383.83</v>
      </c>
      <c r="K663" s="96">
        <v>3443.19</v>
      </c>
      <c r="L663" s="96">
        <v>3443.19</v>
      </c>
      <c r="M663" s="96">
        <v>3425.7599999999998</v>
      </c>
      <c r="N663" s="96">
        <v>3398.36</v>
      </c>
      <c r="O663" s="96">
        <v>3381.16</v>
      </c>
      <c r="P663" s="96">
        <v>3371.3</v>
      </c>
      <c r="Q663" s="96">
        <v>3377.39</v>
      </c>
      <c r="R663" s="96">
        <v>3408.46</v>
      </c>
      <c r="S663" s="96">
        <v>3421.56</v>
      </c>
      <c r="T663" s="96">
        <v>3474.47</v>
      </c>
      <c r="U663" s="96">
        <v>3332.56</v>
      </c>
      <c r="V663" s="96">
        <v>3333.58</v>
      </c>
      <c r="W663" s="96">
        <v>3278.94</v>
      </c>
      <c r="X663" s="96">
        <v>3306.18</v>
      </c>
      <c r="Y663" s="96">
        <v>2820.62</v>
      </c>
    </row>
    <row r="664" spans="1:25" s="70" customFormat="1" ht="15.75" hidden="1" outlineLevel="1" x14ac:dyDescent="0.25">
      <c r="A664" s="117">
        <v>29</v>
      </c>
      <c r="B664" s="96">
        <v>2590.64</v>
      </c>
      <c r="C664" s="96">
        <v>2450.06</v>
      </c>
      <c r="D664" s="96">
        <v>2360.39</v>
      </c>
      <c r="E664" s="96">
        <v>2310.61</v>
      </c>
      <c r="F664" s="96">
        <v>2378.52</v>
      </c>
      <c r="G664" s="96">
        <v>2430.7600000000002</v>
      </c>
      <c r="H664" s="96">
        <v>2576.27</v>
      </c>
      <c r="I664" s="96">
        <v>3166.27</v>
      </c>
      <c r="J664" s="96">
        <v>3315.36</v>
      </c>
      <c r="K664" s="96">
        <v>3277.72</v>
      </c>
      <c r="L664" s="96">
        <v>3401.54</v>
      </c>
      <c r="M664" s="96">
        <v>3404.91</v>
      </c>
      <c r="N664" s="96">
        <v>3401.35</v>
      </c>
      <c r="O664" s="96">
        <v>3399.82</v>
      </c>
      <c r="P664" s="96">
        <v>3390.7</v>
      </c>
      <c r="Q664" s="96">
        <v>3327.7</v>
      </c>
      <c r="R664" s="96">
        <v>3551.84</v>
      </c>
      <c r="S664" s="96">
        <v>3482.99</v>
      </c>
      <c r="T664" s="96">
        <v>5007.68</v>
      </c>
      <c r="U664" s="96">
        <v>4897.75</v>
      </c>
      <c r="V664" s="96">
        <v>4601.6900000000005</v>
      </c>
      <c r="W664" s="96">
        <v>3328.08</v>
      </c>
      <c r="X664" s="96">
        <v>3269.38</v>
      </c>
      <c r="Y664" s="96">
        <v>3273.81</v>
      </c>
    </row>
    <row r="665" spans="1:25" s="70" customFormat="1" ht="15.75" collapsed="1" x14ac:dyDescent="0.25">
      <c r="A665" s="117">
        <v>30</v>
      </c>
      <c r="B665" s="96">
        <v>2573.7000000000003</v>
      </c>
      <c r="C665" s="96">
        <v>2437.36</v>
      </c>
      <c r="D665" s="96">
        <v>2294.69</v>
      </c>
      <c r="E665" s="96">
        <v>2292.69</v>
      </c>
      <c r="F665" s="96">
        <v>2319.15</v>
      </c>
      <c r="G665" s="96">
        <v>2404.4500000000003</v>
      </c>
      <c r="H665" s="96">
        <v>2557.89</v>
      </c>
      <c r="I665" s="96">
        <v>2760.16</v>
      </c>
      <c r="J665" s="96">
        <v>3291.52</v>
      </c>
      <c r="K665" s="96">
        <v>3263.92</v>
      </c>
      <c r="L665" s="96">
        <v>3373.21</v>
      </c>
      <c r="M665" s="96">
        <v>3379.31</v>
      </c>
      <c r="N665" s="96">
        <v>3372.25</v>
      </c>
      <c r="O665" s="96">
        <v>3371.1</v>
      </c>
      <c r="P665" s="96">
        <v>3357.46</v>
      </c>
      <c r="Q665" s="96">
        <v>3362.72</v>
      </c>
      <c r="R665" s="96">
        <v>3369.79</v>
      </c>
      <c r="S665" s="96">
        <v>3393.42</v>
      </c>
      <c r="T665" s="96">
        <v>3395.07</v>
      </c>
      <c r="U665" s="96">
        <v>3382.41</v>
      </c>
      <c r="V665" s="96">
        <v>3365.15</v>
      </c>
      <c r="W665" s="96">
        <v>3318.95</v>
      </c>
      <c r="X665" s="96">
        <v>3140.38</v>
      </c>
      <c r="Y665" s="96">
        <v>2581.38</v>
      </c>
    </row>
    <row r="666" spans="1:25" s="70" customFormat="1" ht="15.75" x14ac:dyDescent="0.25">
      <c r="A666" s="117">
        <v>31</v>
      </c>
      <c r="B666" s="96">
        <v>2507.0700000000002</v>
      </c>
      <c r="C666" s="96">
        <v>2320.63</v>
      </c>
      <c r="D666" s="96">
        <v>2269.15</v>
      </c>
      <c r="E666" s="96">
        <v>2256.71</v>
      </c>
      <c r="F666" s="96">
        <v>2262.37</v>
      </c>
      <c r="G666" s="96">
        <v>2300.58</v>
      </c>
      <c r="H666" s="96">
        <v>2391.3000000000002</v>
      </c>
      <c r="I666" s="96">
        <v>2576.06</v>
      </c>
      <c r="J666" s="96">
        <v>3045.3</v>
      </c>
      <c r="K666" s="96">
        <v>3204.02</v>
      </c>
      <c r="L666" s="96">
        <v>3218.61</v>
      </c>
      <c r="M666" s="96">
        <v>3215.47</v>
      </c>
      <c r="N666" s="96">
        <v>3202.33</v>
      </c>
      <c r="O666" s="96">
        <v>3155.0099999999998</v>
      </c>
      <c r="P666" s="96">
        <v>3143.55</v>
      </c>
      <c r="Q666" s="96">
        <v>3150.68</v>
      </c>
      <c r="R666" s="96">
        <v>3209.5299999999997</v>
      </c>
      <c r="S666" s="96">
        <v>3221.0299999999997</v>
      </c>
      <c r="T666" s="96">
        <v>3231.58</v>
      </c>
      <c r="U666" s="96">
        <v>3255.38</v>
      </c>
      <c r="V666" s="96">
        <v>3205.58</v>
      </c>
      <c r="W666" s="96">
        <v>3012.78</v>
      </c>
      <c r="X666" s="96">
        <v>2678.42</v>
      </c>
      <c r="Y666" s="96">
        <v>2446.46</v>
      </c>
    </row>
    <row r="667" spans="1:25" s="70" customFormat="1" ht="15.75" x14ac:dyDescent="0.25">
      <c r="A667" s="46"/>
    </row>
    <row r="668" spans="1:25" s="70" customFormat="1" ht="15.75" x14ac:dyDescent="0.25">
      <c r="A668" s="164" t="s">
        <v>32</v>
      </c>
      <c r="B668" s="164" t="s">
        <v>124</v>
      </c>
      <c r="C668" s="164"/>
      <c r="D668" s="164"/>
      <c r="E668" s="164"/>
      <c r="F668" s="164"/>
      <c r="G668" s="164"/>
      <c r="H668" s="164"/>
      <c r="I668" s="164"/>
      <c r="J668" s="164"/>
      <c r="K668" s="164"/>
      <c r="L668" s="164"/>
      <c r="M668" s="164"/>
      <c r="N668" s="164"/>
      <c r="O668" s="164"/>
      <c r="P668" s="164"/>
      <c r="Q668" s="164"/>
      <c r="R668" s="164"/>
      <c r="S668" s="164"/>
      <c r="T668" s="164"/>
      <c r="U668" s="164"/>
      <c r="V668" s="164"/>
      <c r="W668" s="164"/>
      <c r="X668" s="164"/>
      <c r="Y668" s="164"/>
    </row>
    <row r="669" spans="1:25" s="77" customFormat="1" ht="12.75" x14ac:dyDescent="0.2">
      <c r="A669" s="164"/>
      <c r="B669" s="76" t="s">
        <v>33</v>
      </c>
      <c r="C669" s="76" t="s">
        <v>34</v>
      </c>
      <c r="D669" s="76" t="s">
        <v>35</v>
      </c>
      <c r="E669" s="76" t="s">
        <v>36</v>
      </c>
      <c r="F669" s="76" t="s">
        <v>37</v>
      </c>
      <c r="G669" s="76" t="s">
        <v>38</v>
      </c>
      <c r="H669" s="76" t="s">
        <v>39</v>
      </c>
      <c r="I669" s="76" t="s">
        <v>40</v>
      </c>
      <c r="J669" s="76" t="s">
        <v>41</v>
      </c>
      <c r="K669" s="76" t="s">
        <v>42</v>
      </c>
      <c r="L669" s="76" t="s">
        <v>43</v>
      </c>
      <c r="M669" s="76" t="s">
        <v>44</v>
      </c>
      <c r="N669" s="76" t="s">
        <v>45</v>
      </c>
      <c r="O669" s="76" t="s">
        <v>46</v>
      </c>
      <c r="P669" s="76" t="s">
        <v>47</v>
      </c>
      <c r="Q669" s="76" t="s">
        <v>48</v>
      </c>
      <c r="R669" s="76" t="s">
        <v>49</v>
      </c>
      <c r="S669" s="76" t="s">
        <v>50</v>
      </c>
      <c r="T669" s="76" t="s">
        <v>51</v>
      </c>
      <c r="U669" s="76" t="s">
        <v>52</v>
      </c>
      <c r="V669" s="76" t="s">
        <v>53</v>
      </c>
      <c r="W669" s="76" t="s">
        <v>54</v>
      </c>
      <c r="X669" s="76" t="s">
        <v>55</v>
      </c>
      <c r="Y669" s="76" t="s">
        <v>56</v>
      </c>
    </row>
    <row r="670" spans="1:25" s="70" customFormat="1" ht="15.75" x14ac:dyDescent="0.25">
      <c r="A670" s="117">
        <v>1</v>
      </c>
      <c r="B670" s="96">
        <v>3080.8799999999997</v>
      </c>
      <c r="C670" s="96">
        <v>2885.93</v>
      </c>
      <c r="D670" s="96">
        <v>2783.5699999999997</v>
      </c>
      <c r="E670" s="96">
        <v>2769.43</v>
      </c>
      <c r="F670" s="96">
        <v>2768.2299999999996</v>
      </c>
      <c r="G670" s="96">
        <v>2829.3799999999997</v>
      </c>
      <c r="H670" s="96">
        <v>2896.08</v>
      </c>
      <c r="I670" s="96">
        <v>3486.9199999999996</v>
      </c>
      <c r="J670" s="96">
        <v>3612.2099999999996</v>
      </c>
      <c r="K670" s="96">
        <v>3788.5899999999997</v>
      </c>
      <c r="L670" s="96">
        <v>4073.9799999999996</v>
      </c>
      <c r="M670" s="96">
        <v>4997.3599999999997</v>
      </c>
      <c r="N670" s="96">
        <v>5013.58</v>
      </c>
      <c r="O670" s="96">
        <v>4997.8899999999994</v>
      </c>
      <c r="P670" s="96">
        <v>5009.2299999999996</v>
      </c>
      <c r="Q670" s="96">
        <v>5003.7</v>
      </c>
      <c r="R670" s="96">
        <v>4021.5699999999997</v>
      </c>
      <c r="S670" s="96">
        <v>5243.2099999999991</v>
      </c>
      <c r="T670" s="96">
        <v>5404.1999999999989</v>
      </c>
      <c r="U670" s="96">
        <v>5294.5</v>
      </c>
      <c r="V670" s="96">
        <v>4999.12</v>
      </c>
      <c r="W670" s="96">
        <v>3708.08</v>
      </c>
      <c r="X670" s="96">
        <v>3591.1899999999996</v>
      </c>
      <c r="Y670" s="96">
        <v>3069.17</v>
      </c>
    </row>
    <row r="671" spans="1:25" s="70" customFormat="1" ht="15.75" hidden="1" outlineLevel="1" x14ac:dyDescent="0.25">
      <c r="A671" s="117">
        <v>2</v>
      </c>
      <c r="B671" s="96">
        <v>2791.3399999999997</v>
      </c>
      <c r="C671" s="96">
        <v>2638.83</v>
      </c>
      <c r="D671" s="96">
        <v>2591.3999999999996</v>
      </c>
      <c r="E671" s="96">
        <v>2592.3499999999995</v>
      </c>
      <c r="F671" s="96">
        <v>2631.72</v>
      </c>
      <c r="G671" s="96">
        <v>2875.99</v>
      </c>
      <c r="H671" s="96">
        <v>3273.8999999999996</v>
      </c>
      <c r="I671" s="96">
        <v>3606.33</v>
      </c>
      <c r="J671" s="96">
        <v>3706.3799999999997</v>
      </c>
      <c r="K671" s="96">
        <v>3808.08</v>
      </c>
      <c r="L671" s="96">
        <v>3744.52</v>
      </c>
      <c r="M671" s="96">
        <v>3737.04</v>
      </c>
      <c r="N671" s="96">
        <v>3769.02</v>
      </c>
      <c r="O671" s="96">
        <v>3775.79</v>
      </c>
      <c r="P671" s="96">
        <v>3770.2299999999996</v>
      </c>
      <c r="Q671" s="96">
        <v>3778.77</v>
      </c>
      <c r="R671" s="96">
        <v>3813.7</v>
      </c>
      <c r="S671" s="96">
        <v>3821.85</v>
      </c>
      <c r="T671" s="96">
        <v>3839.18</v>
      </c>
      <c r="U671" s="96">
        <v>3806.3399999999997</v>
      </c>
      <c r="V671" s="96">
        <v>3698.64</v>
      </c>
      <c r="W671" s="96">
        <v>3689.2499999999995</v>
      </c>
      <c r="X671" s="96">
        <v>3563.27</v>
      </c>
      <c r="Y671" s="96">
        <v>2972.5699999999997</v>
      </c>
    </row>
    <row r="672" spans="1:25" s="70" customFormat="1" ht="15.75" hidden="1" outlineLevel="1" x14ac:dyDescent="0.25">
      <c r="A672" s="117">
        <v>3</v>
      </c>
      <c r="B672" s="96">
        <v>2719.7</v>
      </c>
      <c r="C672" s="96">
        <v>2585.1499999999996</v>
      </c>
      <c r="D672" s="96">
        <v>2559.0599999999995</v>
      </c>
      <c r="E672" s="96">
        <v>2560.3399999999997</v>
      </c>
      <c r="F672" s="96">
        <v>2581.8999999999996</v>
      </c>
      <c r="G672" s="96">
        <v>2861.67</v>
      </c>
      <c r="H672" s="96">
        <v>3139.58</v>
      </c>
      <c r="I672" s="96">
        <v>3564.45</v>
      </c>
      <c r="J672" s="96">
        <v>3675.2799999999997</v>
      </c>
      <c r="K672" s="96">
        <v>3710.4399999999996</v>
      </c>
      <c r="L672" s="96">
        <v>3706.18</v>
      </c>
      <c r="M672" s="96">
        <v>3699.6699999999996</v>
      </c>
      <c r="N672" s="96">
        <v>3690.8199999999997</v>
      </c>
      <c r="O672" s="96">
        <v>3682.7599999999998</v>
      </c>
      <c r="P672" s="96">
        <v>3680.02</v>
      </c>
      <c r="Q672" s="96">
        <v>3682.7499999999995</v>
      </c>
      <c r="R672" s="96">
        <v>3702.39</v>
      </c>
      <c r="S672" s="96">
        <v>3725.8199999999997</v>
      </c>
      <c r="T672" s="96">
        <v>3716.1499999999996</v>
      </c>
      <c r="U672" s="96">
        <v>3706.74</v>
      </c>
      <c r="V672" s="96">
        <v>3676.56</v>
      </c>
      <c r="W672" s="96">
        <v>3653.7099999999996</v>
      </c>
      <c r="X672" s="96">
        <v>3524.93</v>
      </c>
      <c r="Y672" s="96">
        <v>2896.1299999999997</v>
      </c>
    </row>
    <row r="673" spans="1:25" s="70" customFormat="1" ht="15.75" hidden="1" outlineLevel="1" x14ac:dyDescent="0.25">
      <c r="A673" s="117">
        <v>4</v>
      </c>
      <c r="B673" s="96">
        <v>2646.33</v>
      </c>
      <c r="C673" s="96">
        <v>2558.54</v>
      </c>
      <c r="D673" s="96">
        <v>2507.6799999999998</v>
      </c>
      <c r="E673" s="96">
        <v>2511.5899999999997</v>
      </c>
      <c r="F673" s="96">
        <v>2571.1299999999997</v>
      </c>
      <c r="G673" s="96">
        <v>2747.1899999999996</v>
      </c>
      <c r="H673" s="96">
        <v>3131.3399999999997</v>
      </c>
      <c r="I673" s="96">
        <v>3560.7099999999996</v>
      </c>
      <c r="J673" s="96">
        <v>3693.87</v>
      </c>
      <c r="K673" s="96">
        <v>3740.2099999999996</v>
      </c>
      <c r="L673" s="96">
        <v>3737.2099999999996</v>
      </c>
      <c r="M673" s="96">
        <v>3739.6299999999997</v>
      </c>
      <c r="N673" s="96">
        <v>3714.7799999999997</v>
      </c>
      <c r="O673" s="96">
        <v>3712.9799999999996</v>
      </c>
      <c r="P673" s="96">
        <v>3707.6899999999996</v>
      </c>
      <c r="Q673" s="96">
        <v>3707.3199999999997</v>
      </c>
      <c r="R673" s="96">
        <v>3742.9799999999996</v>
      </c>
      <c r="S673" s="96">
        <v>3759.56</v>
      </c>
      <c r="T673" s="96">
        <v>3751.5299999999997</v>
      </c>
      <c r="U673" s="96">
        <v>3765.6</v>
      </c>
      <c r="V673" s="96">
        <v>3598.1</v>
      </c>
      <c r="W673" s="96">
        <v>3665.04</v>
      </c>
      <c r="X673" s="96">
        <v>3533.1099999999997</v>
      </c>
      <c r="Y673" s="96">
        <v>2913.58</v>
      </c>
    </row>
    <row r="674" spans="1:25" s="70" customFormat="1" ht="15.75" hidden="1" outlineLevel="1" x14ac:dyDescent="0.25">
      <c r="A674" s="117">
        <v>5</v>
      </c>
      <c r="B674" s="96">
        <v>2774.68</v>
      </c>
      <c r="C674" s="96">
        <v>2595.5699999999997</v>
      </c>
      <c r="D674" s="96">
        <v>2554.64</v>
      </c>
      <c r="E674" s="96">
        <v>2555.14</v>
      </c>
      <c r="F674" s="96">
        <v>2604.6499999999996</v>
      </c>
      <c r="G674" s="96">
        <v>2800.54</v>
      </c>
      <c r="H674" s="96">
        <v>3492.08</v>
      </c>
      <c r="I674" s="96">
        <v>3604.27</v>
      </c>
      <c r="J674" s="96">
        <v>3760.62</v>
      </c>
      <c r="K674" s="96">
        <v>4010.74</v>
      </c>
      <c r="L674" s="96">
        <v>4016.24</v>
      </c>
      <c r="M674" s="96">
        <v>3989.6899999999996</v>
      </c>
      <c r="N674" s="96">
        <v>3968.2099999999996</v>
      </c>
      <c r="O674" s="96">
        <v>3965.74</v>
      </c>
      <c r="P674" s="96">
        <v>3983.6699999999996</v>
      </c>
      <c r="Q674" s="96">
        <v>3981.6</v>
      </c>
      <c r="R674" s="96">
        <v>3993.16</v>
      </c>
      <c r="S674" s="96">
        <v>3975.7599999999998</v>
      </c>
      <c r="T674" s="96">
        <v>3965.8799999999997</v>
      </c>
      <c r="U674" s="96">
        <v>3900.33</v>
      </c>
      <c r="V674" s="96">
        <v>3692.41</v>
      </c>
      <c r="W674" s="96">
        <v>3678.77</v>
      </c>
      <c r="X674" s="96">
        <v>3540.5899999999997</v>
      </c>
      <c r="Y674" s="96">
        <v>2913.8799999999997</v>
      </c>
    </row>
    <row r="675" spans="1:25" s="70" customFormat="1" ht="15.75" hidden="1" outlineLevel="1" x14ac:dyDescent="0.25">
      <c r="A675" s="117">
        <v>6</v>
      </c>
      <c r="B675" s="96">
        <v>2812.8099999999995</v>
      </c>
      <c r="C675" s="96">
        <v>2702.43</v>
      </c>
      <c r="D675" s="96">
        <v>2612.4399999999996</v>
      </c>
      <c r="E675" s="96">
        <v>2602.64</v>
      </c>
      <c r="F675" s="96">
        <v>2707.12</v>
      </c>
      <c r="G675" s="96">
        <v>2956.2999999999997</v>
      </c>
      <c r="H675" s="96">
        <v>3474.99</v>
      </c>
      <c r="I675" s="96">
        <v>3628.33</v>
      </c>
      <c r="J675" s="96">
        <v>3709.83</v>
      </c>
      <c r="K675" s="96">
        <v>3864.5699999999997</v>
      </c>
      <c r="L675" s="96">
        <v>3847.1899999999996</v>
      </c>
      <c r="M675" s="96">
        <v>3859.7299999999996</v>
      </c>
      <c r="N675" s="96">
        <v>3782.43</v>
      </c>
      <c r="O675" s="96">
        <v>3795.2599999999998</v>
      </c>
      <c r="P675" s="96">
        <v>3792.29</v>
      </c>
      <c r="Q675" s="96">
        <v>3796.68</v>
      </c>
      <c r="R675" s="96">
        <v>3796.3599999999997</v>
      </c>
      <c r="S675" s="96">
        <v>3756.6899999999996</v>
      </c>
      <c r="T675" s="96">
        <v>3807.4399999999996</v>
      </c>
      <c r="U675" s="96">
        <v>3735.1499999999996</v>
      </c>
      <c r="V675" s="96">
        <v>3672.81</v>
      </c>
      <c r="W675" s="96">
        <v>3648.1</v>
      </c>
      <c r="X675" s="96">
        <v>3368.39</v>
      </c>
      <c r="Y675" s="96">
        <v>2907.64</v>
      </c>
    </row>
    <row r="676" spans="1:25" s="70" customFormat="1" ht="15.75" hidden="1" outlineLevel="1" x14ac:dyDescent="0.25">
      <c r="A676" s="117">
        <v>7</v>
      </c>
      <c r="B676" s="96">
        <v>2765.33</v>
      </c>
      <c r="C676" s="96">
        <v>2629.4799999999996</v>
      </c>
      <c r="D676" s="96">
        <v>2571.2999999999997</v>
      </c>
      <c r="E676" s="96">
        <v>2558.1499999999996</v>
      </c>
      <c r="F676" s="96">
        <v>2573.21</v>
      </c>
      <c r="G676" s="96">
        <v>2660.9399999999996</v>
      </c>
      <c r="H676" s="96">
        <v>2837.45</v>
      </c>
      <c r="I676" s="96">
        <v>3056.9799999999996</v>
      </c>
      <c r="J676" s="96">
        <v>3536.6499999999996</v>
      </c>
      <c r="K676" s="96">
        <v>3653.41</v>
      </c>
      <c r="L676" s="96">
        <v>3662.7599999999998</v>
      </c>
      <c r="M676" s="96">
        <v>3653.5299999999997</v>
      </c>
      <c r="N676" s="96">
        <v>3654.93</v>
      </c>
      <c r="O676" s="96">
        <v>3651.6699999999996</v>
      </c>
      <c r="P676" s="96">
        <v>3655.52</v>
      </c>
      <c r="Q676" s="96">
        <v>3656.47</v>
      </c>
      <c r="R676" s="96">
        <v>3672.9799999999996</v>
      </c>
      <c r="S676" s="96">
        <v>3677.6099999999997</v>
      </c>
      <c r="T676" s="96">
        <v>3670.6299999999997</v>
      </c>
      <c r="U676" s="96">
        <v>3659.58</v>
      </c>
      <c r="V676" s="96">
        <v>3624.5499999999997</v>
      </c>
      <c r="W676" s="96">
        <v>3505.3799999999997</v>
      </c>
      <c r="X676" s="96">
        <v>3003.62</v>
      </c>
      <c r="Y676" s="96">
        <v>2783.45</v>
      </c>
    </row>
    <row r="677" spans="1:25" s="70" customFormat="1" ht="15.75" hidden="1" outlineLevel="1" x14ac:dyDescent="0.25">
      <c r="A677" s="117">
        <v>8</v>
      </c>
      <c r="B677" s="96">
        <v>2463.8399999999997</v>
      </c>
      <c r="C677" s="96">
        <v>1873.85</v>
      </c>
      <c r="D677" s="96">
        <v>2032.9799999999998</v>
      </c>
      <c r="E677" s="96">
        <v>2027.7299999999998</v>
      </c>
      <c r="F677" s="96">
        <v>2221.85</v>
      </c>
      <c r="G677" s="96">
        <v>2320.8399999999997</v>
      </c>
      <c r="H677" s="96">
        <v>2555.1099999999997</v>
      </c>
      <c r="I677" s="96">
        <v>2714.5999999999995</v>
      </c>
      <c r="J677" s="96">
        <v>3081.5499999999997</v>
      </c>
      <c r="K677" s="96">
        <v>3435.7</v>
      </c>
      <c r="L677" s="96">
        <v>3440.79</v>
      </c>
      <c r="M677" s="96">
        <v>3713.6299999999997</v>
      </c>
      <c r="N677" s="96">
        <v>3701.5499999999997</v>
      </c>
      <c r="O677" s="96">
        <v>3447.0699999999997</v>
      </c>
      <c r="P677" s="96">
        <v>3461.5699999999997</v>
      </c>
      <c r="Q677" s="96">
        <v>3466.4199999999996</v>
      </c>
      <c r="R677" s="96">
        <v>3622.87</v>
      </c>
      <c r="S677" s="96">
        <v>3504.3799999999997</v>
      </c>
      <c r="T677" s="96">
        <v>3831.18</v>
      </c>
      <c r="U677" s="96">
        <v>3822.2</v>
      </c>
      <c r="V677" s="96">
        <v>3482.1299999999997</v>
      </c>
      <c r="W677" s="96">
        <v>3639.6299999999997</v>
      </c>
      <c r="X677" s="96">
        <v>3280.21</v>
      </c>
      <c r="Y677" s="96">
        <v>2748.8599999999997</v>
      </c>
    </row>
    <row r="678" spans="1:25" s="70" customFormat="1" ht="15.75" hidden="1" outlineLevel="1" x14ac:dyDescent="0.25">
      <c r="A678" s="117">
        <v>9</v>
      </c>
      <c r="B678" s="96">
        <v>2571.79</v>
      </c>
      <c r="C678" s="96">
        <v>2420.6799999999998</v>
      </c>
      <c r="D678" s="96">
        <v>2414.64</v>
      </c>
      <c r="E678" s="96">
        <v>2416.91</v>
      </c>
      <c r="F678" s="96">
        <v>2558.71</v>
      </c>
      <c r="G678" s="96">
        <v>2690.42</v>
      </c>
      <c r="H678" s="96">
        <v>2950.7</v>
      </c>
      <c r="I678" s="96">
        <v>3269.6899999999996</v>
      </c>
      <c r="J678" s="96">
        <v>3597.29</v>
      </c>
      <c r="K678" s="96">
        <v>3623.1699999999996</v>
      </c>
      <c r="L678" s="96">
        <v>3620.1899999999996</v>
      </c>
      <c r="M678" s="96">
        <v>3613.5699999999997</v>
      </c>
      <c r="N678" s="96">
        <v>3601.5699999999997</v>
      </c>
      <c r="O678" s="96">
        <v>3599.6499999999996</v>
      </c>
      <c r="P678" s="96">
        <v>3599.8999999999996</v>
      </c>
      <c r="Q678" s="96">
        <v>3600.6699999999996</v>
      </c>
      <c r="R678" s="96">
        <v>3613.12</v>
      </c>
      <c r="S678" s="96">
        <v>3630.4399999999996</v>
      </c>
      <c r="T678" s="96">
        <v>3625.5899999999997</v>
      </c>
      <c r="U678" s="96">
        <v>3635.7099999999996</v>
      </c>
      <c r="V678" s="96">
        <v>3591.45</v>
      </c>
      <c r="W678" s="96">
        <v>3621.0699999999997</v>
      </c>
      <c r="X678" s="96">
        <v>3567.31</v>
      </c>
      <c r="Y678" s="96">
        <v>2948.6099999999997</v>
      </c>
    </row>
    <row r="679" spans="1:25" s="70" customFormat="1" ht="15.75" hidden="1" outlineLevel="1" x14ac:dyDescent="0.25">
      <c r="A679" s="117">
        <v>10</v>
      </c>
      <c r="B679" s="96">
        <v>2722.6499999999996</v>
      </c>
      <c r="C679" s="96">
        <v>2648</v>
      </c>
      <c r="D679" s="96">
        <v>2624.3599999999997</v>
      </c>
      <c r="E679" s="96">
        <v>2617.0299999999997</v>
      </c>
      <c r="F679" s="96">
        <v>2649.5099999999998</v>
      </c>
      <c r="G679" s="96">
        <v>2897.71</v>
      </c>
      <c r="H679" s="96">
        <v>3447.8799999999997</v>
      </c>
      <c r="I679" s="96">
        <v>3540.3199999999997</v>
      </c>
      <c r="J679" s="96">
        <v>3616.16</v>
      </c>
      <c r="K679" s="96">
        <v>4855.8799999999992</v>
      </c>
      <c r="L679" s="96">
        <v>4874.28</v>
      </c>
      <c r="M679" s="96">
        <v>4136.2299999999996</v>
      </c>
      <c r="N679" s="96">
        <v>4080.87</v>
      </c>
      <c r="O679" s="96">
        <v>4087.0499999999997</v>
      </c>
      <c r="P679" s="96">
        <v>4068.35</v>
      </c>
      <c r="Q679" s="96">
        <v>4052.95</v>
      </c>
      <c r="R679" s="96">
        <v>4071.0099999999998</v>
      </c>
      <c r="S679" s="96">
        <v>4151.43</v>
      </c>
      <c r="T679" s="96">
        <v>4161.26</v>
      </c>
      <c r="U679" s="96">
        <v>4125.78</v>
      </c>
      <c r="V679" s="96">
        <v>3648.7999999999997</v>
      </c>
      <c r="W679" s="96">
        <v>4089.6499999999996</v>
      </c>
      <c r="X679" s="96">
        <v>3638.6699999999996</v>
      </c>
      <c r="Y679" s="96">
        <v>3458.43</v>
      </c>
    </row>
    <row r="680" spans="1:25" s="70" customFormat="1" ht="15.75" hidden="1" outlineLevel="1" x14ac:dyDescent="0.25">
      <c r="A680" s="117">
        <v>11</v>
      </c>
      <c r="B680" s="96">
        <v>2768.5099999999998</v>
      </c>
      <c r="C680" s="96">
        <v>2620.54</v>
      </c>
      <c r="D680" s="96">
        <v>2606.6099999999997</v>
      </c>
      <c r="E680" s="96">
        <v>2596.5699999999997</v>
      </c>
      <c r="F680" s="96">
        <v>2622.41</v>
      </c>
      <c r="G680" s="96">
        <v>2783.3599999999997</v>
      </c>
      <c r="H680" s="96">
        <v>3226.8499999999995</v>
      </c>
      <c r="I680" s="96">
        <v>3495.41</v>
      </c>
      <c r="J680" s="96">
        <v>3624.1699999999996</v>
      </c>
      <c r="K680" s="96">
        <v>3764.2</v>
      </c>
      <c r="L680" s="96">
        <v>3779.2799999999997</v>
      </c>
      <c r="M680" s="96">
        <v>3756.9799999999996</v>
      </c>
      <c r="N680" s="96">
        <v>3711.3199999999997</v>
      </c>
      <c r="O680" s="96">
        <v>3716.4999999999995</v>
      </c>
      <c r="P680" s="96">
        <v>3678.02</v>
      </c>
      <c r="Q680" s="96">
        <v>3696.6</v>
      </c>
      <c r="R680" s="96">
        <v>3753.22</v>
      </c>
      <c r="S680" s="96">
        <v>3747.7</v>
      </c>
      <c r="T680" s="96">
        <v>3803.24</v>
      </c>
      <c r="U680" s="96">
        <v>3747.62</v>
      </c>
      <c r="V680" s="96">
        <v>3616.37</v>
      </c>
      <c r="W680" s="96">
        <v>3622.22</v>
      </c>
      <c r="X680" s="96">
        <v>3366.66</v>
      </c>
      <c r="Y680" s="96">
        <v>2791.5</v>
      </c>
    </row>
    <row r="681" spans="1:25" s="70" customFormat="1" ht="15.75" hidden="1" outlineLevel="1" x14ac:dyDescent="0.25">
      <c r="A681" s="117">
        <v>12</v>
      </c>
      <c r="B681" s="96">
        <v>2662.5899999999997</v>
      </c>
      <c r="C681" s="96">
        <v>2559.2699999999995</v>
      </c>
      <c r="D681" s="96">
        <v>2508.33</v>
      </c>
      <c r="E681" s="96">
        <v>2482.4799999999996</v>
      </c>
      <c r="F681" s="96">
        <v>2554.67</v>
      </c>
      <c r="G681" s="96">
        <v>2694.18</v>
      </c>
      <c r="H681" s="96">
        <v>2923.47</v>
      </c>
      <c r="I681" s="96">
        <v>3219</v>
      </c>
      <c r="J681" s="96">
        <v>3577.12</v>
      </c>
      <c r="K681" s="96">
        <v>3634.08</v>
      </c>
      <c r="L681" s="96">
        <v>3638.56</v>
      </c>
      <c r="M681" s="96">
        <v>3630.4999999999995</v>
      </c>
      <c r="N681" s="96">
        <v>3614.4599999999996</v>
      </c>
      <c r="O681" s="96">
        <v>3616.62</v>
      </c>
      <c r="P681" s="96">
        <v>3614.89</v>
      </c>
      <c r="Q681" s="96">
        <v>3620.5899999999997</v>
      </c>
      <c r="R681" s="96">
        <v>3632.6</v>
      </c>
      <c r="S681" s="96">
        <v>3652.3399999999997</v>
      </c>
      <c r="T681" s="96">
        <v>3649.7799999999997</v>
      </c>
      <c r="U681" s="96">
        <v>3643.27</v>
      </c>
      <c r="V681" s="96">
        <v>3573.7099999999996</v>
      </c>
      <c r="W681" s="96">
        <v>3583.4199999999996</v>
      </c>
      <c r="X681" s="96">
        <v>3131.21</v>
      </c>
      <c r="Y681" s="96">
        <v>2839.99</v>
      </c>
    </row>
    <row r="682" spans="1:25" s="70" customFormat="1" ht="15.75" hidden="1" outlineLevel="1" x14ac:dyDescent="0.25">
      <c r="A682" s="117">
        <v>13</v>
      </c>
      <c r="B682" s="96">
        <v>2589.75</v>
      </c>
      <c r="C682" s="96">
        <v>2448.4399999999996</v>
      </c>
      <c r="D682" s="96">
        <v>2432.3199999999997</v>
      </c>
      <c r="E682" s="96">
        <v>2421.2799999999997</v>
      </c>
      <c r="F682" s="96">
        <v>2443.1299999999997</v>
      </c>
      <c r="G682" s="96">
        <v>2624.8999999999996</v>
      </c>
      <c r="H682" s="96">
        <v>2936.3999999999996</v>
      </c>
      <c r="I682" s="96">
        <v>3325.6499999999996</v>
      </c>
      <c r="J682" s="96">
        <v>3586.1299999999997</v>
      </c>
      <c r="K682" s="96">
        <v>3575.87</v>
      </c>
      <c r="L682" s="96">
        <v>3648.39</v>
      </c>
      <c r="M682" s="96">
        <v>3642.87</v>
      </c>
      <c r="N682" s="96">
        <v>3631.47</v>
      </c>
      <c r="O682" s="96">
        <v>3629.45</v>
      </c>
      <c r="P682" s="96">
        <v>3630.5299999999997</v>
      </c>
      <c r="Q682" s="96">
        <v>3635.0099999999998</v>
      </c>
      <c r="R682" s="96">
        <v>3576.08</v>
      </c>
      <c r="S682" s="96">
        <v>3662.2299999999996</v>
      </c>
      <c r="T682" s="96">
        <v>3655.4799999999996</v>
      </c>
      <c r="U682" s="96">
        <v>3648.0099999999998</v>
      </c>
      <c r="V682" s="96">
        <v>3587.18</v>
      </c>
      <c r="W682" s="96">
        <v>3546.7599999999998</v>
      </c>
      <c r="X682" s="96">
        <v>3108.0299999999997</v>
      </c>
      <c r="Y682" s="96">
        <v>2834.4399999999996</v>
      </c>
    </row>
    <row r="683" spans="1:25" s="70" customFormat="1" ht="15.75" hidden="1" outlineLevel="1" x14ac:dyDescent="0.25">
      <c r="A683" s="117">
        <v>14</v>
      </c>
      <c r="B683" s="96">
        <v>2673.93</v>
      </c>
      <c r="C683" s="96">
        <v>2562.87</v>
      </c>
      <c r="D683" s="96">
        <v>2525.3599999999997</v>
      </c>
      <c r="E683" s="96">
        <v>2522.64</v>
      </c>
      <c r="F683" s="96">
        <v>2543.75</v>
      </c>
      <c r="G683" s="96">
        <v>2652.42</v>
      </c>
      <c r="H683" s="96">
        <v>2867.75</v>
      </c>
      <c r="I683" s="96">
        <v>3094.0599999999995</v>
      </c>
      <c r="J683" s="96">
        <v>3492.41</v>
      </c>
      <c r="K683" s="96">
        <v>3640.41</v>
      </c>
      <c r="L683" s="96">
        <v>3655.41</v>
      </c>
      <c r="M683" s="96">
        <v>3650.41</v>
      </c>
      <c r="N683" s="96">
        <v>3642.1299999999997</v>
      </c>
      <c r="O683" s="96">
        <v>3640.31</v>
      </c>
      <c r="P683" s="96">
        <v>3640.83</v>
      </c>
      <c r="Q683" s="96">
        <v>3650.22</v>
      </c>
      <c r="R683" s="96">
        <v>3683.8799999999997</v>
      </c>
      <c r="S683" s="96">
        <v>3719.99</v>
      </c>
      <c r="T683" s="96">
        <v>3782.93</v>
      </c>
      <c r="U683" s="96">
        <v>3724.18</v>
      </c>
      <c r="V683" s="96">
        <v>3702.5699999999997</v>
      </c>
      <c r="W683" s="96">
        <v>3671.0099999999998</v>
      </c>
      <c r="X683" s="96">
        <v>3609.1</v>
      </c>
      <c r="Y683" s="96">
        <v>3315.08</v>
      </c>
    </row>
    <row r="684" spans="1:25" s="70" customFormat="1" ht="15.75" hidden="1" outlineLevel="1" x14ac:dyDescent="0.25">
      <c r="A684" s="117">
        <v>15</v>
      </c>
      <c r="B684" s="96">
        <v>2874.1499999999996</v>
      </c>
      <c r="C684" s="96">
        <v>2666.17</v>
      </c>
      <c r="D684" s="96">
        <v>2611.9899999999998</v>
      </c>
      <c r="E684" s="96">
        <v>2580.4299999999998</v>
      </c>
      <c r="F684" s="96">
        <v>2596.12</v>
      </c>
      <c r="G684" s="96">
        <v>2640.4799999999996</v>
      </c>
      <c r="H684" s="96">
        <v>2818.2299999999996</v>
      </c>
      <c r="I684" s="96">
        <v>2959.93</v>
      </c>
      <c r="J684" s="96">
        <v>3397.3799999999997</v>
      </c>
      <c r="K684" s="96">
        <v>3606.5099999999998</v>
      </c>
      <c r="L684" s="96">
        <v>3638.02</v>
      </c>
      <c r="M684" s="96">
        <v>3641.9199999999996</v>
      </c>
      <c r="N684" s="96">
        <v>3635.49</v>
      </c>
      <c r="O684" s="96">
        <v>3636.06</v>
      </c>
      <c r="P684" s="96">
        <v>3626.5499999999997</v>
      </c>
      <c r="Q684" s="96">
        <v>3626.9999999999995</v>
      </c>
      <c r="R684" s="96">
        <v>3645.43</v>
      </c>
      <c r="S684" s="96">
        <v>3667.4999999999995</v>
      </c>
      <c r="T684" s="96">
        <v>3672.6099999999997</v>
      </c>
      <c r="U684" s="96">
        <v>3663.1499999999996</v>
      </c>
      <c r="V684" s="96">
        <v>3644.68</v>
      </c>
      <c r="W684" s="96">
        <v>3637.93</v>
      </c>
      <c r="X684" s="96">
        <v>3454.81</v>
      </c>
      <c r="Y684" s="96">
        <v>2968.12</v>
      </c>
    </row>
    <row r="685" spans="1:25" s="70" customFormat="1" ht="15.75" hidden="1" outlineLevel="1" x14ac:dyDescent="0.25">
      <c r="A685" s="117">
        <v>16</v>
      </c>
      <c r="B685" s="96">
        <v>2711.96</v>
      </c>
      <c r="C685" s="96">
        <v>2626.79</v>
      </c>
      <c r="D685" s="96">
        <v>2573.1299999999997</v>
      </c>
      <c r="E685" s="96">
        <v>2559.29</v>
      </c>
      <c r="F685" s="96">
        <v>2589.0299999999997</v>
      </c>
      <c r="G685" s="96">
        <v>2842.8099999999995</v>
      </c>
      <c r="H685" s="96">
        <v>3209.3399999999997</v>
      </c>
      <c r="I685" s="96">
        <v>3497.4199999999996</v>
      </c>
      <c r="J685" s="96">
        <v>3631.39</v>
      </c>
      <c r="K685" s="96">
        <v>3659.3999999999996</v>
      </c>
      <c r="L685" s="96">
        <v>3657.1699999999996</v>
      </c>
      <c r="M685" s="96">
        <v>3621.7999999999997</v>
      </c>
      <c r="N685" s="96">
        <v>3618.6499999999996</v>
      </c>
      <c r="O685" s="96">
        <v>3611.74</v>
      </c>
      <c r="P685" s="96">
        <v>3613.6299999999997</v>
      </c>
      <c r="Q685" s="96">
        <v>3591.9599999999996</v>
      </c>
      <c r="R685" s="96">
        <v>3613.87</v>
      </c>
      <c r="S685" s="96">
        <v>3580.35</v>
      </c>
      <c r="T685" s="96">
        <v>3593.4799999999996</v>
      </c>
      <c r="U685" s="96">
        <v>3577.49</v>
      </c>
      <c r="V685" s="96">
        <v>3512.81</v>
      </c>
      <c r="W685" s="96">
        <v>3486.0299999999997</v>
      </c>
      <c r="X685" s="96">
        <v>2965.2799999999997</v>
      </c>
      <c r="Y685" s="96">
        <v>2695.0999999999995</v>
      </c>
    </row>
    <row r="686" spans="1:25" s="70" customFormat="1" ht="15.75" hidden="1" outlineLevel="1" x14ac:dyDescent="0.25">
      <c r="A686" s="117">
        <v>17</v>
      </c>
      <c r="B686" s="96">
        <v>2607.6099999999997</v>
      </c>
      <c r="C686" s="96">
        <v>2482.0099999999998</v>
      </c>
      <c r="D686" s="96">
        <v>2413.5099999999998</v>
      </c>
      <c r="E686" s="96">
        <v>2399.1099999999997</v>
      </c>
      <c r="F686" s="96">
        <v>2496.9799999999996</v>
      </c>
      <c r="G686" s="96">
        <v>2665.8999999999996</v>
      </c>
      <c r="H686" s="96">
        <v>2914.1099999999997</v>
      </c>
      <c r="I686" s="96">
        <v>3287.71</v>
      </c>
      <c r="J686" s="96">
        <v>3512.54</v>
      </c>
      <c r="K686" s="96">
        <v>3545.3999999999996</v>
      </c>
      <c r="L686" s="96">
        <v>3584.8399999999997</v>
      </c>
      <c r="M686" s="96">
        <v>3580.43</v>
      </c>
      <c r="N686" s="96">
        <v>3561.9399999999996</v>
      </c>
      <c r="O686" s="96">
        <v>3540.0899999999997</v>
      </c>
      <c r="P686" s="96">
        <v>3564.68</v>
      </c>
      <c r="Q686" s="96">
        <v>3562.41</v>
      </c>
      <c r="R686" s="96">
        <v>3585.52</v>
      </c>
      <c r="S686" s="96">
        <v>3585.6699999999996</v>
      </c>
      <c r="T686" s="96">
        <v>3591.7799999999997</v>
      </c>
      <c r="U686" s="96">
        <v>3546.1699999999996</v>
      </c>
      <c r="V686" s="96">
        <v>3497.6099999999997</v>
      </c>
      <c r="W686" s="96">
        <v>3498.4199999999996</v>
      </c>
      <c r="X686" s="96">
        <v>3013.5999999999995</v>
      </c>
      <c r="Y686" s="96">
        <v>2707.2999999999997</v>
      </c>
    </row>
    <row r="687" spans="1:25" s="70" customFormat="1" ht="15.75" hidden="1" outlineLevel="1" x14ac:dyDescent="0.25">
      <c r="A687" s="117">
        <v>18</v>
      </c>
      <c r="B687" s="96">
        <v>2587.1099999999997</v>
      </c>
      <c r="C687" s="96">
        <v>2421.8599999999997</v>
      </c>
      <c r="D687" s="96">
        <v>2308.91</v>
      </c>
      <c r="E687" s="96">
        <v>2178.2799999999997</v>
      </c>
      <c r="F687" s="96">
        <v>2425.5999999999995</v>
      </c>
      <c r="G687" s="96">
        <v>2584.04</v>
      </c>
      <c r="H687" s="96">
        <v>2840.24</v>
      </c>
      <c r="I687" s="96">
        <v>3138.64</v>
      </c>
      <c r="J687" s="96">
        <v>3502.91</v>
      </c>
      <c r="K687" s="96">
        <v>3588.37</v>
      </c>
      <c r="L687" s="96">
        <v>3599.1899999999996</v>
      </c>
      <c r="M687" s="96">
        <v>3575.3399999999997</v>
      </c>
      <c r="N687" s="96">
        <v>3543.6299999999997</v>
      </c>
      <c r="O687" s="96">
        <v>3540.7599999999998</v>
      </c>
      <c r="P687" s="96">
        <v>3549.2599999999998</v>
      </c>
      <c r="Q687" s="96">
        <v>3545.81</v>
      </c>
      <c r="R687" s="96">
        <v>3599.41</v>
      </c>
      <c r="S687" s="96">
        <v>3646.33</v>
      </c>
      <c r="T687" s="96">
        <v>3653.91</v>
      </c>
      <c r="U687" s="96">
        <v>3655.91</v>
      </c>
      <c r="V687" s="96">
        <v>3620.7599999999998</v>
      </c>
      <c r="W687" s="96">
        <v>3603.58</v>
      </c>
      <c r="X687" s="96">
        <v>3147.5</v>
      </c>
      <c r="Y687" s="96">
        <v>2823.74</v>
      </c>
    </row>
    <row r="688" spans="1:25" s="70" customFormat="1" ht="15.75" hidden="1" outlineLevel="1" x14ac:dyDescent="0.25">
      <c r="A688" s="117">
        <v>19</v>
      </c>
      <c r="B688" s="96">
        <v>2669.9399999999996</v>
      </c>
      <c r="C688" s="96">
        <v>2484.5499999999997</v>
      </c>
      <c r="D688" s="96">
        <v>2457.67</v>
      </c>
      <c r="E688" s="96">
        <v>2454.4899999999998</v>
      </c>
      <c r="F688" s="96">
        <v>2581.1499999999996</v>
      </c>
      <c r="G688" s="96">
        <v>2747.71</v>
      </c>
      <c r="H688" s="96">
        <v>3131.18</v>
      </c>
      <c r="I688" s="96">
        <v>3568.14</v>
      </c>
      <c r="J688" s="96">
        <v>3680.6099999999997</v>
      </c>
      <c r="K688" s="96">
        <v>4026.0499999999997</v>
      </c>
      <c r="L688" s="96">
        <v>4006.7599999999998</v>
      </c>
      <c r="M688" s="96">
        <v>3915.7499999999995</v>
      </c>
      <c r="N688" s="96">
        <v>3901.2799999999997</v>
      </c>
      <c r="O688" s="96">
        <v>3960.85</v>
      </c>
      <c r="P688" s="96">
        <v>4035.79</v>
      </c>
      <c r="Q688" s="96">
        <v>4159.01</v>
      </c>
      <c r="R688" s="96">
        <v>4037.6</v>
      </c>
      <c r="S688" s="96">
        <v>3824.8399999999997</v>
      </c>
      <c r="T688" s="96">
        <v>3829.0099999999998</v>
      </c>
      <c r="U688" s="96">
        <v>4414.68</v>
      </c>
      <c r="V688" s="96">
        <v>3774.4399999999996</v>
      </c>
      <c r="W688" s="96">
        <v>3792.58</v>
      </c>
      <c r="X688" s="96">
        <v>3639.6099999999997</v>
      </c>
      <c r="Y688" s="96">
        <v>2912.95</v>
      </c>
    </row>
    <row r="689" spans="1:25" s="70" customFormat="1" ht="15.75" hidden="1" outlineLevel="1" x14ac:dyDescent="0.25">
      <c r="A689" s="117">
        <v>20</v>
      </c>
      <c r="B689" s="96">
        <v>2776.17</v>
      </c>
      <c r="C689" s="96">
        <v>2639.3499999999995</v>
      </c>
      <c r="D689" s="96">
        <v>2592.1999999999998</v>
      </c>
      <c r="E689" s="96">
        <v>2583.29</v>
      </c>
      <c r="F689" s="96">
        <v>2617.8099999999995</v>
      </c>
      <c r="G689" s="96">
        <v>2882.46</v>
      </c>
      <c r="H689" s="96">
        <v>3213.7699999999995</v>
      </c>
      <c r="I689" s="96">
        <v>3571.6899999999996</v>
      </c>
      <c r="J689" s="96">
        <v>3631.9599999999996</v>
      </c>
      <c r="K689" s="96">
        <v>3656.14</v>
      </c>
      <c r="L689" s="96">
        <v>3648.9999999999995</v>
      </c>
      <c r="M689" s="96">
        <v>3629.91</v>
      </c>
      <c r="N689" s="96">
        <v>3612.1699999999996</v>
      </c>
      <c r="O689" s="96">
        <v>3609.1899999999996</v>
      </c>
      <c r="P689" s="96">
        <v>3611.4799999999996</v>
      </c>
      <c r="Q689" s="96">
        <v>3615.62</v>
      </c>
      <c r="R689" s="96">
        <v>3631.62</v>
      </c>
      <c r="S689" s="96">
        <v>3650.1499999999996</v>
      </c>
      <c r="T689" s="96">
        <v>3651.08</v>
      </c>
      <c r="U689" s="96">
        <v>3639.33</v>
      </c>
      <c r="V689" s="96">
        <v>3609.72</v>
      </c>
      <c r="W689" s="96">
        <v>3619.4999999999995</v>
      </c>
      <c r="X689" s="96">
        <v>3265.83</v>
      </c>
      <c r="Y689" s="96">
        <v>3008.39</v>
      </c>
    </row>
    <row r="690" spans="1:25" s="70" customFormat="1" ht="15.75" hidden="1" outlineLevel="1" x14ac:dyDescent="0.25">
      <c r="A690" s="117">
        <v>21</v>
      </c>
      <c r="B690" s="96">
        <v>2772.47</v>
      </c>
      <c r="C690" s="96">
        <v>2711.83</v>
      </c>
      <c r="D690" s="96">
        <v>2609.41</v>
      </c>
      <c r="E690" s="96">
        <v>2595.0499999999997</v>
      </c>
      <c r="F690" s="96">
        <v>2600.7699999999995</v>
      </c>
      <c r="G690" s="96">
        <v>2782.74</v>
      </c>
      <c r="H690" s="96">
        <v>2906.6299999999997</v>
      </c>
      <c r="I690" s="96">
        <v>3152.0099999999998</v>
      </c>
      <c r="J690" s="96">
        <v>3557.22</v>
      </c>
      <c r="K690" s="96">
        <v>3805.52</v>
      </c>
      <c r="L690" s="96">
        <v>3827.2999999999997</v>
      </c>
      <c r="M690" s="96">
        <v>3977.43</v>
      </c>
      <c r="N690" s="96">
        <v>3922.54</v>
      </c>
      <c r="O690" s="96">
        <v>4856.8500000000004</v>
      </c>
      <c r="P690" s="96">
        <v>4830.17</v>
      </c>
      <c r="Q690" s="96">
        <v>4830.1499999999996</v>
      </c>
      <c r="R690" s="96">
        <v>4032.12</v>
      </c>
      <c r="S690" s="96">
        <v>5084.51</v>
      </c>
      <c r="T690" s="96">
        <v>5243.18</v>
      </c>
      <c r="U690" s="96">
        <v>5141.49</v>
      </c>
      <c r="V690" s="96">
        <v>3659.1899999999996</v>
      </c>
      <c r="W690" s="96">
        <v>3638.95</v>
      </c>
      <c r="X690" s="96">
        <v>3372.58</v>
      </c>
      <c r="Y690" s="96">
        <v>3011.3999999999996</v>
      </c>
    </row>
    <row r="691" spans="1:25" s="70" customFormat="1" ht="15.75" hidden="1" outlineLevel="1" x14ac:dyDescent="0.25">
      <c r="A691" s="117">
        <v>22</v>
      </c>
      <c r="B691" s="96">
        <v>2897.0299999999997</v>
      </c>
      <c r="C691" s="96">
        <v>2763.4399999999996</v>
      </c>
      <c r="D691" s="96">
        <v>2616.0199999999995</v>
      </c>
      <c r="E691" s="96">
        <v>2617.5199999999995</v>
      </c>
      <c r="F691" s="96">
        <v>2616.9799999999996</v>
      </c>
      <c r="G691" s="96">
        <v>2769.75</v>
      </c>
      <c r="H691" s="96">
        <v>2888.71</v>
      </c>
      <c r="I691" s="96">
        <v>2958.72</v>
      </c>
      <c r="J691" s="96">
        <v>3409.2099999999996</v>
      </c>
      <c r="K691" s="96">
        <v>3601.0499999999997</v>
      </c>
      <c r="L691" s="96">
        <v>3603.9599999999996</v>
      </c>
      <c r="M691" s="96">
        <v>3608.83</v>
      </c>
      <c r="N691" s="96">
        <v>3618.7599999999998</v>
      </c>
      <c r="O691" s="96">
        <v>3614.4799999999996</v>
      </c>
      <c r="P691" s="96">
        <v>3608.66</v>
      </c>
      <c r="Q691" s="96">
        <v>3608.97</v>
      </c>
      <c r="R691" s="96">
        <v>3633.35</v>
      </c>
      <c r="S691" s="96">
        <v>3649.99</v>
      </c>
      <c r="T691" s="96">
        <v>3650.89</v>
      </c>
      <c r="U691" s="96">
        <v>3637.1</v>
      </c>
      <c r="V691" s="96">
        <v>3638.0099999999998</v>
      </c>
      <c r="W691" s="96">
        <v>3620.64</v>
      </c>
      <c r="X691" s="96">
        <v>3479.8199999999997</v>
      </c>
      <c r="Y691" s="96">
        <v>3113.2</v>
      </c>
    </row>
    <row r="692" spans="1:25" s="70" customFormat="1" ht="15.75" hidden="1" outlineLevel="1" x14ac:dyDescent="0.25">
      <c r="A692" s="117">
        <v>23</v>
      </c>
      <c r="B692" s="96">
        <v>2878.66</v>
      </c>
      <c r="C692" s="96">
        <v>2678.72</v>
      </c>
      <c r="D692" s="96">
        <v>2623.5699999999997</v>
      </c>
      <c r="E692" s="96">
        <v>2616.71</v>
      </c>
      <c r="F692" s="96">
        <v>2674.0099999999998</v>
      </c>
      <c r="G692" s="96">
        <v>3003.8099999999995</v>
      </c>
      <c r="H692" s="96">
        <v>3444.1899999999996</v>
      </c>
      <c r="I692" s="96">
        <v>3580.04</v>
      </c>
      <c r="J692" s="96">
        <v>3711.5699999999997</v>
      </c>
      <c r="K692" s="96">
        <v>3816.5899999999997</v>
      </c>
      <c r="L692" s="96">
        <v>3844.0699999999997</v>
      </c>
      <c r="M692" s="96">
        <v>3868.52</v>
      </c>
      <c r="N692" s="96">
        <v>3830.9999999999995</v>
      </c>
      <c r="O692" s="96">
        <v>3837.2299999999996</v>
      </c>
      <c r="P692" s="96">
        <v>3824.79</v>
      </c>
      <c r="Q692" s="96">
        <v>3739.33</v>
      </c>
      <c r="R692" s="96">
        <v>3734.12</v>
      </c>
      <c r="S692" s="96">
        <v>3778.56</v>
      </c>
      <c r="T692" s="96">
        <v>3790.68</v>
      </c>
      <c r="U692" s="96">
        <v>3756.93</v>
      </c>
      <c r="V692" s="96">
        <v>3609.6</v>
      </c>
      <c r="W692" s="96">
        <v>3652.5899999999997</v>
      </c>
      <c r="X692" s="96">
        <v>3519.9999999999995</v>
      </c>
      <c r="Y692" s="96">
        <v>3005.42</v>
      </c>
    </row>
    <row r="693" spans="1:25" s="70" customFormat="1" ht="15.75" hidden="1" outlineLevel="1" x14ac:dyDescent="0.25">
      <c r="A693" s="117">
        <v>24</v>
      </c>
      <c r="B693" s="96">
        <v>2700.5199999999995</v>
      </c>
      <c r="C693" s="96">
        <v>2587.41</v>
      </c>
      <c r="D693" s="96">
        <v>2581.6999999999998</v>
      </c>
      <c r="E693" s="96">
        <v>2578.8799999999997</v>
      </c>
      <c r="F693" s="96">
        <v>2624.47</v>
      </c>
      <c r="G693" s="96">
        <v>2836.7799999999997</v>
      </c>
      <c r="H693" s="96">
        <v>3147</v>
      </c>
      <c r="I693" s="96">
        <v>3579.1899999999996</v>
      </c>
      <c r="J693" s="96">
        <v>3682.0499999999997</v>
      </c>
      <c r="K693" s="96">
        <v>3760.6099999999997</v>
      </c>
      <c r="L693" s="96">
        <v>3744.33</v>
      </c>
      <c r="M693" s="96">
        <v>3734.2099999999996</v>
      </c>
      <c r="N693" s="96">
        <v>3710.6</v>
      </c>
      <c r="O693" s="96">
        <v>3726.0899999999997</v>
      </c>
      <c r="P693" s="96">
        <v>3725.49</v>
      </c>
      <c r="Q693" s="96">
        <v>3728.72</v>
      </c>
      <c r="R693" s="96">
        <v>3708.6699999999996</v>
      </c>
      <c r="S693" s="96">
        <v>3711.33</v>
      </c>
      <c r="T693" s="96">
        <v>3733.9199999999996</v>
      </c>
      <c r="U693" s="96">
        <v>3735.4999999999995</v>
      </c>
      <c r="V693" s="96">
        <v>3630.66</v>
      </c>
      <c r="W693" s="96">
        <v>3593.9999999999995</v>
      </c>
      <c r="X693" s="96">
        <v>3210.3399999999997</v>
      </c>
      <c r="Y693" s="96">
        <v>2842.0199999999995</v>
      </c>
    </row>
    <row r="694" spans="1:25" s="70" customFormat="1" ht="15.75" hidden="1" outlineLevel="1" x14ac:dyDescent="0.25">
      <c r="A694" s="117">
        <v>25</v>
      </c>
      <c r="B694" s="96">
        <v>2643.45</v>
      </c>
      <c r="C694" s="96">
        <v>2587.8199999999997</v>
      </c>
      <c r="D694" s="96">
        <v>2433.7599999999998</v>
      </c>
      <c r="E694" s="96">
        <v>2426.46</v>
      </c>
      <c r="F694" s="96">
        <v>2581.12</v>
      </c>
      <c r="G694" s="96">
        <v>2675.8599999999997</v>
      </c>
      <c r="H694" s="96">
        <v>2914.5</v>
      </c>
      <c r="I694" s="96">
        <v>3473.0899999999997</v>
      </c>
      <c r="J694" s="96">
        <v>3608.7799999999997</v>
      </c>
      <c r="K694" s="96">
        <v>3639.24</v>
      </c>
      <c r="L694" s="96">
        <v>3637.7999999999997</v>
      </c>
      <c r="M694" s="96">
        <v>3542.9199999999996</v>
      </c>
      <c r="N694" s="96">
        <v>3619.31</v>
      </c>
      <c r="O694" s="96">
        <v>3621.4199999999996</v>
      </c>
      <c r="P694" s="96">
        <v>3619.35</v>
      </c>
      <c r="Q694" s="96">
        <v>3620.56</v>
      </c>
      <c r="R694" s="96">
        <v>3622.87</v>
      </c>
      <c r="S694" s="96">
        <v>3626.0899999999997</v>
      </c>
      <c r="T694" s="96">
        <v>3631.9799999999996</v>
      </c>
      <c r="U694" s="96">
        <v>3623.66</v>
      </c>
      <c r="V694" s="96">
        <v>3537.1099999999997</v>
      </c>
      <c r="W694" s="96">
        <v>3440.77</v>
      </c>
      <c r="X694" s="96">
        <v>2903.8199999999997</v>
      </c>
      <c r="Y694" s="96">
        <v>2661.33</v>
      </c>
    </row>
    <row r="695" spans="1:25" s="70" customFormat="1" ht="15.75" hidden="1" outlineLevel="1" x14ac:dyDescent="0.25">
      <c r="A695" s="117">
        <v>26</v>
      </c>
      <c r="B695" s="96">
        <v>2527.33</v>
      </c>
      <c r="C695" s="96">
        <v>2371.71</v>
      </c>
      <c r="D695" s="96">
        <v>2332.5699999999997</v>
      </c>
      <c r="E695" s="96">
        <v>2303.66</v>
      </c>
      <c r="F695" s="96">
        <v>2466.71</v>
      </c>
      <c r="G695" s="96">
        <v>2606.1899999999996</v>
      </c>
      <c r="H695" s="96">
        <v>2877.4399999999996</v>
      </c>
      <c r="I695" s="96">
        <v>3230.7299999999996</v>
      </c>
      <c r="J695" s="96">
        <v>3548.1099999999997</v>
      </c>
      <c r="K695" s="96">
        <v>3623.9999999999995</v>
      </c>
      <c r="L695" s="96">
        <v>3551.2099999999996</v>
      </c>
      <c r="M695" s="96">
        <v>3542.2499999999995</v>
      </c>
      <c r="N695" s="96">
        <v>3521.7299999999996</v>
      </c>
      <c r="O695" s="96">
        <v>3520.31</v>
      </c>
      <c r="P695" s="96">
        <v>3507.31</v>
      </c>
      <c r="Q695" s="96">
        <v>3506.37</v>
      </c>
      <c r="R695" s="96">
        <v>3542.4999999999995</v>
      </c>
      <c r="S695" s="96">
        <v>3579.16</v>
      </c>
      <c r="T695" s="96">
        <v>3574.6</v>
      </c>
      <c r="U695" s="96">
        <v>3571.43</v>
      </c>
      <c r="V695" s="96">
        <v>3533.85</v>
      </c>
      <c r="W695" s="96">
        <v>3490.1699999999996</v>
      </c>
      <c r="X695" s="96">
        <v>2900.5299999999997</v>
      </c>
      <c r="Y695" s="96">
        <v>2639.8799999999997</v>
      </c>
    </row>
    <row r="696" spans="1:25" s="70" customFormat="1" ht="15.75" hidden="1" outlineLevel="1" x14ac:dyDescent="0.25">
      <c r="A696" s="117">
        <v>27</v>
      </c>
      <c r="B696" s="96">
        <v>2621.5099999999998</v>
      </c>
      <c r="C696" s="96">
        <v>2569.8499999999995</v>
      </c>
      <c r="D696" s="96">
        <v>2544.0299999999997</v>
      </c>
      <c r="E696" s="96">
        <v>2507.8799999999997</v>
      </c>
      <c r="F696" s="96">
        <v>2586.5999999999995</v>
      </c>
      <c r="G696" s="96">
        <v>2705.68</v>
      </c>
      <c r="H696" s="96">
        <v>3013.5899999999997</v>
      </c>
      <c r="I696" s="96">
        <v>3516.74</v>
      </c>
      <c r="J696" s="96">
        <v>3631.8599999999997</v>
      </c>
      <c r="K696" s="96">
        <v>3673.5899999999997</v>
      </c>
      <c r="L696" s="96">
        <v>3683.45</v>
      </c>
      <c r="M696" s="96">
        <v>3679.7499999999995</v>
      </c>
      <c r="N696" s="96">
        <v>3662.7999999999997</v>
      </c>
      <c r="O696" s="96">
        <v>3656.0899999999997</v>
      </c>
      <c r="P696" s="96">
        <v>3650.95</v>
      </c>
      <c r="Q696" s="96">
        <v>3656.74</v>
      </c>
      <c r="R696" s="96">
        <v>3678.3199999999997</v>
      </c>
      <c r="S696" s="96">
        <v>3696.7599999999998</v>
      </c>
      <c r="T696" s="96">
        <v>3698.4999999999995</v>
      </c>
      <c r="U696" s="96">
        <v>3699.3199999999997</v>
      </c>
      <c r="V696" s="96">
        <v>3673.2499999999995</v>
      </c>
      <c r="W696" s="96">
        <v>3637.8599999999997</v>
      </c>
      <c r="X696" s="96">
        <v>3563.8799999999997</v>
      </c>
      <c r="Y696" s="96">
        <v>3468.9199999999996</v>
      </c>
    </row>
    <row r="697" spans="1:25" s="70" customFormat="1" ht="15.75" hidden="1" outlineLevel="1" x14ac:dyDescent="0.25">
      <c r="A697" s="117">
        <v>28</v>
      </c>
      <c r="B697" s="96">
        <v>2783.0299999999997</v>
      </c>
      <c r="C697" s="96">
        <v>2639.89</v>
      </c>
      <c r="D697" s="96">
        <v>2589.5</v>
      </c>
      <c r="E697" s="96">
        <v>2582.4699999999998</v>
      </c>
      <c r="F697" s="96">
        <v>2604.5599999999995</v>
      </c>
      <c r="G697" s="96">
        <v>2806.7999999999997</v>
      </c>
      <c r="H697" s="96">
        <v>3151.2699999999995</v>
      </c>
      <c r="I697" s="96">
        <v>3605.58</v>
      </c>
      <c r="J697" s="96">
        <v>3684.2999999999997</v>
      </c>
      <c r="K697" s="96">
        <v>3743.66</v>
      </c>
      <c r="L697" s="96">
        <v>3743.66</v>
      </c>
      <c r="M697" s="96">
        <v>3726.2299999999996</v>
      </c>
      <c r="N697" s="96">
        <v>3698.83</v>
      </c>
      <c r="O697" s="96">
        <v>3681.6299999999997</v>
      </c>
      <c r="P697" s="96">
        <v>3671.77</v>
      </c>
      <c r="Q697" s="96">
        <v>3677.8599999999997</v>
      </c>
      <c r="R697" s="96">
        <v>3708.93</v>
      </c>
      <c r="S697" s="96">
        <v>3722.0299999999997</v>
      </c>
      <c r="T697" s="96">
        <v>3774.9399999999996</v>
      </c>
      <c r="U697" s="96">
        <v>3633.0299999999997</v>
      </c>
      <c r="V697" s="96">
        <v>3634.0499999999997</v>
      </c>
      <c r="W697" s="96">
        <v>3579.41</v>
      </c>
      <c r="X697" s="96">
        <v>3606.6499999999996</v>
      </c>
      <c r="Y697" s="96">
        <v>3121.0899999999997</v>
      </c>
    </row>
    <row r="698" spans="1:25" s="70" customFormat="1" ht="15.75" hidden="1" outlineLevel="1" x14ac:dyDescent="0.25">
      <c r="A698" s="117">
        <v>29</v>
      </c>
      <c r="B698" s="96">
        <v>2891.1099999999997</v>
      </c>
      <c r="C698" s="96">
        <v>2750.5299999999997</v>
      </c>
      <c r="D698" s="96">
        <v>2660.8599999999997</v>
      </c>
      <c r="E698" s="96">
        <v>2611.08</v>
      </c>
      <c r="F698" s="96">
        <v>2678.99</v>
      </c>
      <c r="G698" s="96">
        <v>2731.2299999999996</v>
      </c>
      <c r="H698" s="96">
        <v>2876.74</v>
      </c>
      <c r="I698" s="96">
        <v>3466.74</v>
      </c>
      <c r="J698" s="96">
        <v>3615.83</v>
      </c>
      <c r="K698" s="96">
        <v>3578.1899999999996</v>
      </c>
      <c r="L698" s="96">
        <v>3702.0099999999998</v>
      </c>
      <c r="M698" s="96">
        <v>3705.3799999999997</v>
      </c>
      <c r="N698" s="96">
        <v>3701.8199999999997</v>
      </c>
      <c r="O698" s="96">
        <v>3700.29</v>
      </c>
      <c r="P698" s="96">
        <v>3691.1699999999996</v>
      </c>
      <c r="Q698" s="96">
        <v>3628.1699999999996</v>
      </c>
      <c r="R698" s="96">
        <v>3852.31</v>
      </c>
      <c r="S698" s="96">
        <v>3783.4599999999996</v>
      </c>
      <c r="T698" s="96">
        <v>5308.15</v>
      </c>
      <c r="U698" s="96">
        <v>5198.2199999999993</v>
      </c>
      <c r="V698" s="96">
        <v>4902.16</v>
      </c>
      <c r="W698" s="96">
        <v>3628.5499999999997</v>
      </c>
      <c r="X698" s="96">
        <v>3569.85</v>
      </c>
      <c r="Y698" s="96">
        <v>3574.2799999999997</v>
      </c>
    </row>
    <row r="699" spans="1:25" s="70" customFormat="1" ht="15.75" collapsed="1" x14ac:dyDescent="0.25">
      <c r="A699" s="117">
        <v>30</v>
      </c>
      <c r="B699" s="96">
        <v>2874.17</v>
      </c>
      <c r="C699" s="96">
        <v>2737.83</v>
      </c>
      <c r="D699" s="96">
        <v>2595.16</v>
      </c>
      <c r="E699" s="96">
        <v>2593.16</v>
      </c>
      <c r="F699" s="96">
        <v>2619.62</v>
      </c>
      <c r="G699" s="96">
        <v>2704.92</v>
      </c>
      <c r="H699" s="96">
        <v>2858.3599999999997</v>
      </c>
      <c r="I699" s="96">
        <v>3060.6299999999997</v>
      </c>
      <c r="J699" s="96">
        <v>3591.99</v>
      </c>
      <c r="K699" s="96">
        <v>3564.39</v>
      </c>
      <c r="L699" s="96">
        <v>3673.68</v>
      </c>
      <c r="M699" s="96">
        <v>3679.7799999999997</v>
      </c>
      <c r="N699" s="96">
        <v>3672.72</v>
      </c>
      <c r="O699" s="96">
        <v>3671.5699999999997</v>
      </c>
      <c r="P699" s="96">
        <v>3657.93</v>
      </c>
      <c r="Q699" s="96">
        <v>3663.1899999999996</v>
      </c>
      <c r="R699" s="96">
        <v>3670.2599999999998</v>
      </c>
      <c r="S699" s="96">
        <v>3693.89</v>
      </c>
      <c r="T699" s="96">
        <v>3695.54</v>
      </c>
      <c r="U699" s="96">
        <v>3682.8799999999997</v>
      </c>
      <c r="V699" s="96">
        <v>3665.62</v>
      </c>
      <c r="W699" s="96">
        <v>3619.4199999999996</v>
      </c>
      <c r="X699" s="96">
        <v>3440.85</v>
      </c>
      <c r="Y699" s="96">
        <v>2881.8499999999995</v>
      </c>
    </row>
    <row r="700" spans="1:25" s="70" customFormat="1" ht="15.75" x14ac:dyDescent="0.25">
      <c r="A700" s="117">
        <v>31</v>
      </c>
      <c r="B700" s="96">
        <v>2807.54</v>
      </c>
      <c r="C700" s="96">
        <v>2621.0999999999995</v>
      </c>
      <c r="D700" s="96">
        <v>2569.62</v>
      </c>
      <c r="E700" s="96">
        <v>2557.1799999999998</v>
      </c>
      <c r="F700" s="96">
        <v>2562.8399999999997</v>
      </c>
      <c r="G700" s="96">
        <v>2601.0499999999997</v>
      </c>
      <c r="H700" s="96">
        <v>2691.7699999999995</v>
      </c>
      <c r="I700" s="96">
        <v>2876.5299999999997</v>
      </c>
      <c r="J700" s="96">
        <v>3345.77</v>
      </c>
      <c r="K700" s="96">
        <v>3504.49</v>
      </c>
      <c r="L700" s="96">
        <v>3519.08</v>
      </c>
      <c r="M700" s="96">
        <v>3515.9399999999996</v>
      </c>
      <c r="N700" s="96">
        <v>3502.7999999999997</v>
      </c>
      <c r="O700" s="96">
        <v>3455.4799999999996</v>
      </c>
      <c r="P700" s="96">
        <v>3444.02</v>
      </c>
      <c r="Q700" s="96">
        <v>3451.1499999999996</v>
      </c>
      <c r="R700" s="96">
        <v>3509.9999999999995</v>
      </c>
      <c r="S700" s="96">
        <v>3521.4999999999995</v>
      </c>
      <c r="T700" s="96">
        <v>3532.0499999999997</v>
      </c>
      <c r="U700" s="96">
        <v>3555.85</v>
      </c>
      <c r="V700" s="96">
        <v>3506.0499999999997</v>
      </c>
      <c r="W700" s="96">
        <v>3313.25</v>
      </c>
      <c r="X700" s="96">
        <v>2978.89</v>
      </c>
      <c r="Y700" s="96">
        <v>2746.93</v>
      </c>
    </row>
    <row r="701" spans="1:25" s="70" customFormat="1" ht="15.75" x14ac:dyDescent="0.25">
      <c r="A701" s="46"/>
    </row>
    <row r="702" spans="1:25" s="70" customFormat="1" ht="15.75" x14ac:dyDescent="0.25">
      <c r="A702" s="164" t="s">
        <v>32</v>
      </c>
      <c r="B702" s="164" t="s">
        <v>125</v>
      </c>
      <c r="C702" s="164"/>
      <c r="D702" s="164"/>
      <c r="E702" s="164"/>
      <c r="F702" s="164"/>
      <c r="G702" s="164"/>
      <c r="H702" s="164"/>
      <c r="I702" s="164"/>
      <c r="J702" s="164"/>
      <c r="K702" s="164"/>
      <c r="L702" s="164"/>
      <c r="M702" s="164"/>
      <c r="N702" s="164"/>
      <c r="O702" s="164"/>
      <c r="P702" s="164"/>
      <c r="Q702" s="164"/>
      <c r="R702" s="164"/>
      <c r="S702" s="164"/>
      <c r="T702" s="164"/>
      <c r="U702" s="164"/>
      <c r="V702" s="164"/>
      <c r="W702" s="164"/>
      <c r="X702" s="164"/>
      <c r="Y702" s="164"/>
    </row>
    <row r="703" spans="1:25" s="77" customFormat="1" ht="12.75" x14ac:dyDescent="0.2">
      <c r="A703" s="164"/>
      <c r="B703" s="76" t="s">
        <v>33</v>
      </c>
      <c r="C703" s="76" t="s">
        <v>34</v>
      </c>
      <c r="D703" s="76" t="s">
        <v>35</v>
      </c>
      <c r="E703" s="76" t="s">
        <v>36</v>
      </c>
      <c r="F703" s="76" t="s">
        <v>37</v>
      </c>
      <c r="G703" s="76" t="s">
        <v>38</v>
      </c>
      <c r="H703" s="76" t="s">
        <v>39</v>
      </c>
      <c r="I703" s="76" t="s">
        <v>40</v>
      </c>
      <c r="J703" s="76" t="s">
        <v>41</v>
      </c>
      <c r="K703" s="76" t="s">
        <v>42</v>
      </c>
      <c r="L703" s="76" t="s">
        <v>43</v>
      </c>
      <c r="M703" s="76" t="s">
        <v>44</v>
      </c>
      <c r="N703" s="76" t="s">
        <v>45</v>
      </c>
      <c r="O703" s="76" t="s">
        <v>46</v>
      </c>
      <c r="P703" s="76" t="s">
        <v>47</v>
      </c>
      <c r="Q703" s="76" t="s">
        <v>48</v>
      </c>
      <c r="R703" s="76" t="s">
        <v>49</v>
      </c>
      <c r="S703" s="76" t="s">
        <v>50</v>
      </c>
      <c r="T703" s="76" t="s">
        <v>51</v>
      </c>
      <c r="U703" s="76" t="s">
        <v>52</v>
      </c>
      <c r="V703" s="76" t="s">
        <v>53</v>
      </c>
      <c r="W703" s="76" t="s">
        <v>54</v>
      </c>
      <c r="X703" s="76" t="s">
        <v>55</v>
      </c>
      <c r="Y703" s="76" t="s">
        <v>56</v>
      </c>
    </row>
    <row r="704" spans="1:25" s="70" customFormat="1" ht="15.75" x14ac:dyDescent="0.25">
      <c r="A704" s="117">
        <v>1</v>
      </c>
      <c r="B704" s="96">
        <v>4062.5899999999997</v>
      </c>
      <c r="C704" s="96">
        <v>3867.64</v>
      </c>
      <c r="D704" s="96">
        <v>3765.2799999999997</v>
      </c>
      <c r="E704" s="96">
        <v>3751.14</v>
      </c>
      <c r="F704" s="96">
        <v>3749.9399999999996</v>
      </c>
      <c r="G704" s="96">
        <v>3811.0899999999997</v>
      </c>
      <c r="H704" s="96">
        <v>3877.79</v>
      </c>
      <c r="I704" s="96">
        <v>4468.6299999999992</v>
      </c>
      <c r="J704" s="96">
        <v>4593.92</v>
      </c>
      <c r="K704" s="96">
        <v>4770.2999999999993</v>
      </c>
      <c r="L704" s="96">
        <v>5055.6899999999996</v>
      </c>
      <c r="M704" s="96">
        <v>5979.07</v>
      </c>
      <c r="N704" s="96">
        <v>5995.29</v>
      </c>
      <c r="O704" s="96">
        <v>5979.6</v>
      </c>
      <c r="P704" s="96">
        <v>5990.94</v>
      </c>
      <c r="Q704" s="96">
        <v>5985.41</v>
      </c>
      <c r="R704" s="96">
        <v>5003.28</v>
      </c>
      <c r="S704" s="96">
        <v>6224.92</v>
      </c>
      <c r="T704" s="96">
        <v>6385.91</v>
      </c>
      <c r="U704" s="96">
        <v>6276.2099999999991</v>
      </c>
      <c r="V704" s="96">
        <v>5980.83</v>
      </c>
      <c r="W704" s="96">
        <v>4689.79</v>
      </c>
      <c r="X704" s="96">
        <v>4572.8999999999996</v>
      </c>
      <c r="Y704" s="96">
        <v>4050.88</v>
      </c>
    </row>
    <row r="705" spans="1:25" s="70" customFormat="1" ht="15.75" hidden="1" outlineLevel="1" x14ac:dyDescent="0.25">
      <c r="A705" s="117">
        <v>2</v>
      </c>
      <c r="B705" s="96">
        <v>3773.0499999999997</v>
      </c>
      <c r="C705" s="96">
        <v>3620.54</v>
      </c>
      <c r="D705" s="96">
        <v>3573.1099999999997</v>
      </c>
      <c r="E705" s="96">
        <v>3574.0599999999995</v>
      </c>
      <c r="F705" s="96">
        <v>3613.43</v>
      </c>
      <c r="G705" s="96">
        <v>3857.7</v>
      </c>
      <c r="H705" s="96">
        <v>4255.6099999999997</v>
      </c>
      <c r="I705" s="96">
        <v>4588.04</v>
      </c>
      <c r="J705" s="96">
        <v>4688.09</v>
      </c>
      <c r="K705" s="96">
        <v>4789.79</v>
      </c>
      <c r="L705" s="96">
        <v>4726.2299999999996</v>
      </c>
      <c r="M705" s="96">
        <v>4718.75</v>
      </c>
      <c r="N705" s="96">
        <v>4750.7299999999996</v>
      </c>
      <c r="O705" s="96">
        <v>4757.5</v>
      </c>
      <c r="P705" s="96">
        <v>4751.9399999999996</v>
      </c>
      <c r="Q705" s="96">
        <v>4760.4799999999996</v>
      </c>
      <c r="R705" s="96">
        <v>4795.41</v>
      </c>
      <c r="S705" s="96">
        <v>4803.5599999999995</v>
      </c>
      <c r="T705" s="96">
        <v>4820.8899999999994</v>
      </c>
      <c r="U705" s="96">
        <v>4788.0499999999993</v>
      </c>
      <c r="V705" s="96">
        <v>4680.3500000000004</v>
      </c>
      <c r="W705" s="96">
        <v>4670.9599999999991</v>
      </c>
      <c r="X705" s="96">
        <v>4544.9799999999996</v>
      </c>
      <c r="Y705" s="96">
        <v>3954.2799999999997</v>
      </c>
    </row>
    <row r="706" spans="1:25" s="70" customFormat="1" ht="15.75" hidden="1" outlineLevel="1" x14ac:dyDescent="0.25">
      <c r="A706" s="117">
        <v>3</v>
      </c>
      <c r="B706" s="96">
        <v>3701.41</v>
      </c>
      <c r="C706" s="96">
        <v>3566.8599999999997</v>
      </c>
      <c r="D706" s="96">
        <v>3540.7699999999995</v>
      </c>
      <c r="E706" s="96">
        <v>3542.0499999999997</v>
      </c>
      <c r="F706" s="96">
        <v>3563.6099999999997</v>
      </c>
      <c r="G706" s="96">
        <v>3843.38</v>
      </c>
      <c r="H706" s="96">
        <v>4121.29</v>
      </c>
      <c r="I706" s="96">
        <v>4546.16</v>
      </c>
      <c r="J706" s="96">
        <v>4656.99</v>
      </c>
      <c r="K706" s="96">
        <v>4692.1499999999996</v>
      </c>
      <c r="L706" s="96">
        <v>4687.8899999999994</v>
      </c>
      <c r="M706" s="96">
        <v>4681.3799999999992</v>
      </c>
      <c r="N706" s="96">
        <v>4672.53</v>
      </c>
      <c r="O706" s="96">
        <v>4664.4699999999993</v>
      </c>
      <c r="P706" s="96">
        <v>4661.7299999999996</v>
      </c>
      <c r="Q706" s="96">
        <v>4664.4599999999991</v>
      </c>
      <c r="R706" s="96">
        <v>4684.1000000000004</v>
      </c>
      <c r="S706" s="96">
        <v>4707.53</v>
      </c>
      <c r="T706" s="96">
        <v>4697.8599999999997</v>
      </c>
      <c r="U706" s="96">
        <v>4688.45</v>
      </c>
      <c r="V706" s="96">
        <v>4658.2700000000004</v>
      </c>
      <c r="W706" s="96">
        <v>4635.42</v>
      </c>
      <c r="X706" s="96">
        <v>4506.6399999999994</v>
      </c>
      <c r="Y706" s="96">
        <v>3877.8399999999997</v>
      </c>
    </row>
    <row r="707" spans="1:25" s="70" customFormat="1" ht="15.75" hidden="1" outlineLevel="1" x14ac:dyDescent="0.25">
      <c r="A707" s="117">
        <v>4</v>
      </c>
      <c r="B707" s="96">
        <v>3628.04</v>
      </c>
      <c r="C707" s="96">
        <v>3540.25</v>
      </c>
      <c r="D707" s="96">
        <v>3489.39</v>
      </c>
      <c r="E707" s="96">
        <v>3493.2999999999997</v>
      </c>
      <c r="F707" s="96">
        <v>3552.8399999999997</v>
      </c>
      <c r="G707" s="96">
        <v>3728.8999999999996</v>
      </c>
      <c r="H707" s="96">
        <v>4113.0499999999993</v>
      </c>
      <c r="I707" s="96">
        <v>4542.42</v>
      </c>
      <c r="J707" s="96">
        <v>4675.58</v>
      </c>
      <c r="K707" s="96">
        <v>4721.92</v>
      </c>
      <c r="L707" s="96">
        <v>4718.92</v>
      </c>
      <c r="M707" s="96">
        <v>4721.34</v>
      </c>
      <c r="N707" s="96">
        <v>4696.49</v>
      </c>
      <c r="O707" s="96">
        <v>4694.6899999999996</v>
      </c>
      <c r="P707" s="96">
        <v>4689.3999999999996</v>
      </c>
      <c r="Q707" s="96">
        <v>4689.03</v>
      </c>
      <c r="R707" s="96">
        <v>4724.6899999999996</v>
      </c>
      <c r="S707" s="96">
        <v>4741.2700000000004</v>
      </c>
      <c r="T707" s="96">
        <v>4733.24</v>
      </c>
      <c r="U707" s="96">
        <v>4747.3099999999995</v>
      </c>
      <c r="V707" s="96">
        <v>4579.8099999999995</v>
      </c>
      <c r="W707" s="96">
        <v>4646.75</v>
      </c>
      <c r="X707" s="96">
        <v>4514.82</v>
      </c>
      <c r="Y707" s="96">
        <v>3895.29</v>
      </c>
    </row>
    <row r="708" spans="1:25" s="70" customFormat="1" ht="15.75" hidden="1" outlineLevel="1" x14ac:dyDescent="0.25">
      <c r="A708" s="117">
        <v>5</v>
      </c>
      <c r="B708" s="96">
        <v>3756.39</v>
      </c>
      <c r="C708" s="96">
        <v>3577.2799999999997</v>
      </c>
      <c r="D708" s="96">
        <v>3536.35</v>
      </c>
      <c r="E708" s="96">
        <v>3536.85</v>
      </c>
      <c r="F708" s="96">
        <v>3586.3599999999997</v>
      </c>
      <c r="G708" s="96">
        <v>3782.25</v>
      </c>
      <c r="H708" s="96">
        <v>4473.79</v>
      </c>
      <c r="I708" s="96">
        <v>4585.9799999999996</v>
      </c>
      <c r="J708" s="96">
        <v>4742.33</v>
      </c>
      <c r="K708" s="96">
        <v>4992.45</v>
      </c>
      <c r="L708" s="96">
        <v>4997.95</v>
      </c>
      <c r="M708" s="96">
        <v>4971.3999999999996</v>
      </c>
      <c r="N708" s="96">
        <v>4949.92</v>
      </c>
      <c r="O708" s="96">
        <v>4947.45</v>
      </c>
      <c r="P708" s="96">
        <v>4965.3799999999992</v>
      </c>
      <c r="Q708" s="96">
        <v>4963.3099999999995</v>
      </c>
      <c r="R708" s="96">
        <v>4974.87</v>
      </c>
      <c r="S708" s="96">
        <v>4957.4699999999993</v>
      </c>
      <c r="T708" s="96">
        <v>4947.59</v>
      </c>
      <c r="U708" s="96">
        <v>4882.04</v>
      </c>
      <c r="V708" s="96">
        <v>4674.12</v>
      </c>
      <c r="W708" s="96">
        <v>4660.4799999999996</v>
      </c>
      <c r="X708" s="96">
        <v>4522.2999999999993</v>
      </c>
      <c r="Y708" s="96">
        <v>3895.5899999999997</v>
      </c>
    </row>
    <row r="709" spans="1:25" s="70" customFormat="1" ht="15.75" hidden="1" outlineLevel="1" x14ac:dyDescent="0.25">
      <c r="A709" s="117">
        <v>6</v>
      </c>
      <c r="B709" s="96">
        <v>3794.5199999999995</v>
      </c>
      <c r="C709" s="96">
        <v>3684.14</v>
      </c>
      <c r="D709" s="96">
        <v>3594.1499999999996</v>
      </c>
      <c r="E709" s="96">
        <v>3584.35</v>
      </c>
      <c r="F709" s="96">
        <v>3688.83</v>
      </c>
      <c r="G709" s="96">
        <v>3938.0099999999998</v>
      </c>
      <c r="H709" s="96">
        <v>4456.7</v>
      </c>
      <c r="I709" s="96">
        <v>4610.04</v>
      </c>
      <c r="J709" s="96">
        <v>4691.54</v>
      </c>
      <c r="K709" s="96">
        <v>4846.28</v>
      </c>
      <c r="L709" s="96">
        <v>4828.8999999999996</v>
      </c>
      <c r="M709" s="96">
        <v>4841.4399999999996</v>
      </c>
      <c r="N709" s="96">
        <v>4764.1399999999994</v>
      </c>
      <c r="O709" s="96">
        <v>4776.9699999999993</v>
      </c>
      <c r="P709" s="96">
        <v>4774</v>
      </c>
      <c r="Q709" s="96">
        <v>4778.3899999999994</v>
      </c>
      <c r="R709" s="96">
        <v>4778.07</v>
      </c>
      <c r="S709" s="96">
        <v>4738.3999999999996</v>
      </c>
      <c r="T709" s="96">
        <v>4789.1499999999996</v>
      </c>
      <c r="U709" s="96">
        <v>4716.8599999999997</v>
      </c>
      <c r="V709" s="96">
        <v>4654.5200000000004</v>
      </c>
      <c r="W709" s="96">
        <v>4629.8099999999995</v>
      </c>
      <c r="X709" s="96">
        <v>4350.1000000000004</v>
      </c>
      <c r="Y709" s="96">
        <v>3889.35</v>
      </c>
    </row>
    <row r="710" spans="1:25" s="70" customFormat="1" ht="15.75" hidden="1" outlineLevel="1" x14ac:dyDescent="0.25">
      <c r="A710" s="117">
        <v>7</v>
      </c>
      <c r="B710" s="96">
        <v>3747.04</v>
      </c>
      <c r="C710" s="96">
        <v>3611.1899999999996</v>
      </c>
      <c r="D710" s="96">
        <v>3553.0099999999998</v>
      </c>
      <c r="E710" s="96">
        <v>3539.8599999999997</v>
      </c>
      <c r="F710" s="96">
        <v>3554.92</v>
      </c>
      <c r="G710" s="96">
        <v>3642.6499999999996</v>
      </c>
      <c r="H710" s="96">
        <v>3819.16</v>
      </c>
      <c r="I710" s="96">
        <v>4038.6899999999996</v>
      </c>
      <c r="J710" s="96">
        <v>4518.3599999999997</v>
      </c>
      <c r="K710" s="96">
        <v>4635.12</v>
      </c>
      <c r="L710" s="96">
        <v>4644.4699999999993</v>
      </c>
      <c r="M710" s="96">
        <v>4635.24</v>
      </c>
      <c r="N710" s="96">
        <v>4636.6399999999994</v>
      </c>
      <c r="O710" s="96">
        <v>4633.3799999999992</v>
      </c>
      <c r="P710" s="96">
        <v>4637.2299999999996</v>
      </c>
      <c r="Q710" s="96">
        <v>4638.18</v>
      </c>
      <c r="R710" s="96">
        <v>4654.6899999999996</v>
      </c>
      <c r="S710" s="96">
        <v>4659.32</v>
      </c>
      <c r="T710" s="96">
        <v>4652.34</v>
      </c>
      <c r="U710" s="96">
        <v>4641.29</v>
      </c>
      <c r="V710" s="96">
        <v>4606.26</v>
      </c>
      <c r="W710" s="96">
        <v>4487.09</v>
      </c>
      <c r="X710" s="96">
        <v>3985.33</v>
      </c>
      <c r="Y710" s="96">
        <v>3765.16</v>
      </c>
    </row>
    <row r="711" spans="1:25" s="70" customFormat="1" ht="15.75" hidden="1" outlineLevel="1" x14ac:dyDescent="0.25">
      <c r="A711" s="117">
        <v>8</v>
      </c>
      <c r="B711" s="96">
        <v>3445.5499999999997</v>
      </c>
      <c r="C711" s="96">
        <v>2855.56</v>
      </c>
      <c r="D711" s="96">
        <v>3014.6899999999996</v>
      </c>
      <c r="E711" s="96">
        <v>3009.4399999999996</v>
      </c>
      <c r="F711" s="96">
        <v>3203.56</v>
      </c>
      <c r="G711" s="96">
        <v>3302.5499999999997</v>
      </c>
      <c r="H711" s="96">
        <v>3536.8199999999997</v>
      </c>
      <c r="I711" s="96">
        <v>3696.3099999999995</v>
      </c>
      <c r="J711" s="96">
        <v>4063.2599999999998</v>
      </c>
      <c r="K711" s="96">
        <v>4417.41</v>
      </c>
      <c r="L711" s="96">
        <v>4422.5</v>
      </c>
      <c r="M711" s="96">
        <v>4695.34</v>
      </c>
      <c r="N711" s="96">
        <v>4683.26</v>
      </c>
      <c r="O711" s="96">
        <v>4428.78</v>
      </c>
      <c r="P711" s="96">
        <v>4443.28</v>
      </c>
      <c r="Q711" s="96">
        <v>4448.1299999999992</v>
      </c>
      <c r="R711" s="96">
        <v>4604.58</v>
      </c>
      <c r="S711" s="96">
        <v>4486.09</v>
      </c>
      <c r="T711" s="96">
        <v>4812.8899999999994</v>
      </c>
      <c r="U711" s="96">
        <v>4803.91</v>
      </c>
      <c r="V711" s="96">
        <v>4463.84</v>
      </c>
      <c r="W711" s="96">
        <v>4621.34</v>
      </c>
      <c r="X711" s="96">
        <v>4261.92</v>
      </c>
      <c r="Y711" s="96">
        <v>3730.5699999999997</v>
      </c>
    </row>
    <row r="712" spans="1:25" s="70" customFormat="1" ht="15.75" hidden="1" outlineLevel="1" x14ac:dyDescent="0.25">
      <c r="A712" s="117">
        <v>9</v>
      </c>
      <c r="B712" s="96">
        <v>3553.5</v>
      </c>
      <c r="C712" s="96">
        <v>3402.39</v>
      </c>
      <c r="D712" s="96">
        <v>3396.35</v>
      </c>
      <c r="E712" s="96">
        <v>3398.62</v>
      </c>
      <c r="F712" s="96">
        <v>3540.42</v>
      </c>
      <c r="G712" s="96">
        <v>3672.13</v>
      </c>
      <c r="H712" s="96">
        <v>3932.41</v>
      </c>
      <c r="I712" s="96">
        <v>4251.3999999999996</v>
      </c>
      <c r="J712" s="96">
        <v>4579</v>
      </c>
      <c r="K712" s="96">
        <v>4604.8799999999992</v>
      </c>
      <c r="L712" s="96">
        <v>4601.8999999999996</v>
      </c>
      <c r="M712" s="96">
        <v>4595.28</v>
      </c>
      <c r="N712" s="96">
        <v>4583.28</v>
      </c>
      <c r="O712" s="96">
        <v>4581.3599999999997</v>
      </c>
      <c r="P712" s="96">
        <v>4581.6099999999997</v>
      </c>
      <c r="Q712" s="96">
        <v>4582.3799999999992</v>
      </c>
      <c r="R712" s="96">
        <v>4594.83</v>
      </c>
      <c r="S712" s="96">
        <v>4612.1499999999996</v>
      </c>
      <c r="T712" s="96">
        <v>4607.2999999999993</v>
      </c>
      <c r="U712" s="96">
        <v>4617.42</v>
      </c>
      <c r="V712" s="96">
        <v>4573.16</v>
      </c>
      <c r="W712" s="96">
        <v>4602.78</v>
      </c>
      <c r="X712" s="96">
        <v>4549.0200000000004</v>
      </c>
      <c r="Y712" s="96">
        <v>3930.3199999999997</v>
      </c>
    </row>
    <row r="713" spans="1:25" s="70" customFormat="1" ht="15.75" hidden="1" outlineLevel="1" x14ac:dyDescent="0.25">
      <c r="A713" s="117">
        <v>10</v>
      </c>
      <c r="B713" s="96">
        <v>3704.3599999999997</v>
      </c>
      <c r="C713" s="96">
        <v>3629.71</v>
      </c>
      <c r="D713" s="96">
        <v>3606.0699999999997</v>
      </c>
      <c r="E713" s="96">
        <v>3598.74</v>
      </c>
      <c r="F713" s="96">
        <v>3631.22</v>
      </c>
      <c r="G713" s="96">
        <v>3879.42</v>
      </c>
      <c r="H713" s="96">
        <v>4429.59</v>
      </c>
      <c r="I713" s="96">
        <v>4522.03</v>
      </c>
      <c r="J713" s="96">
        <v>4597.87</v>
      </c>
      <c r="K713" s="96">
        <v>5837.59</v>
      </c>
      <c r="L713" s="96">
        <v>5855.99</v>
      </c>
      <c r="M713" s="96">
        <v>5117.9399999999996</v>
      </c>
      <c r="N713" s="96">
        <v>5062.58</v>
      </c>
      <c r="O713" s="96">
        <v>5068.76</v>
      </c>
      <c r="P713" s="96">
        <v>5050.0599999999995</v>
      </c>
      <c r="Q713" s="96">
        <v>5034.66</v>
      </c>
      <c r="R713" s="96">
        <v>5052.7199999999993</v>
      </c>
      <c r="S713" s="96">
        <v>5133.1399999999994</v>
      </c>
      <c r="T713" s="96">
        <v>5142.9699999999993</v>
      </c>
      <c r="U713" s="96">
        <v>5107.49</v>
      </c>
      <c r="V713" s="96">
        <v>4630.51</v>
      </c>
      <c r="W713" s="96">
        <v>5071.3599999999997</v>
      </c>
      <c r="X713" s="96">
        <v>4620.3799999999992</v>
      </c>
      <c r="Y713" s="96">
        <v>4440.1399999999994</v>
      </c>
    </row>
    <row r="714" spans="1:25" s="70" customFormat="1" ht="15.75" hidden="1" outlineLevel="1" x14ac:dyDescent="0.25">
      <c r="A714" s="117">
        <v>11</v>
      </c>
      <c r="B714" s="96">
        <v>3750.22</v>
      </c>
      <c r="C714" s="96">
        <v>3602.25</v>
      </c>
      <c r="D714" s="96">
        <v>3588.3199999999997</v>
      </c>
      <c r="E714" s="96">
        <v>3578.2799999999997</v>
      </c>
      <c r="F714" s="96">
        <v>3604.12</v>
      </c>
      <c r="G714" s="96">
        <v>3765.0699999999997</v>
      </c>
      <c r="H714" s="96">
        <v>4208.5599999999995</v>
      </c>
      <c r="I714" s="96">
        <v>4477.12</v>
      </c>
      <c r="J714" s="96">
        <v>4605.8799999999992</v>
      </c>
      <c r="K714" s="96">
        <v>4745.91</v>
      </c>
      <c r="L714" s="96">
        <v>4760.99</v>
      </c>
      <c r="M714" s="96">
        <v>4738.6899999999996</v>
      </c>
      <c r="N714" s="96">
        <v>4693.03</v>
      </c>
      <c r="O714" s="96">
        <v>4698.2099999999991</v>
      </c>
      <c r="P714" s="96">
        <v>4659.7299999999996</v>
      </c>
      <c r="Q714" s="96">
        <v>4678.3099999999995</v>
      </c>
      <c r="R714" s="96">
        <v>4734.93</v>
      </c>
      <c r="S714" s="96">
        <v>4729.41</v>
      </c>
      <c r="T714" s="96">
        <v>4784.95</v>
      </c>
      <c r="U714" s="96">
        <v>4729.33</v>
      </c>
      <c r="V714" s="96">
        <v>4598.08</v>
      </c>
      <c r="W714" s="96">
        <v>4603.93</v>
      </c>
      <c r="X714" s="96">
        <v>4348.37</v>
      </c>
      <c r="Y714" s="96">
        <v>3773.21</v>
      </c>
    </row>
    <row r="715" spans="1:25" s="70" customFormat="1" ht="15.75" hidden="1" outlineLevel="1" x14ac:dyDescent="0.25">
      <c r="A715" s="117">
        <v>12</v>
      </c>
      <c r="B715" s="96">
        <v>3644.2999999999997</v>
      </c>
      <c r="C715" s="96">
        <v>3540.9799999999996</v>
      </c>
      <c r="D715" s="96">
        <v>3490.04</v>
      </c>
      <c r="E715" s="96">
        <v>3464.1899999999996</v>
      </c>
      <c r="F715" s="96">
        <v>3536.38</v>
      </c>
      <c r="G715" s="96">
        <v>3675.89</v>
      </c>
      <c r="H715" s="96">
        <v>3905.18</v>
      </c>
      <c r="I715" s="96">
        <v>4200.71</v>
      </c>
      <c r="J715" s="96">
        <v>4558.83</v>
      </c>
      <c r="K715" s="96">
        <v>4615.79</v>
      </c>
      <c r="L715" s="96">
        <v>4620.2700000000004</v>
      </c>
      <c r="M715" s="96">
        <v>4612.2099999999991</v>
      </c>
      <c r="N715" s="96">
        <v>4596.17</v>
      </c>
      <c r="O715" s="96">
        <v>4598.33</v>
      </c>
      <c r="P715" s="96">
        <v>4596.6000000000004</v>
      </c>
      <c r="Q715" s="96">
        <v>4602.2999999999993</v>
      </c>
      <c r="R715" s="96">
        <v>4614.3099999999995</v>
      </c>
      <c r="S715" s="96">
        <v>4634.0499999999993</v>
      </c>
      <c r="T715" s="96">
        <v>4631.49</v>
      </c>
      <c r="U715" s="96">
        <v>4624.9799999999996</v>
      </c>
      <c r="V715" s="96">
        <v>4555.42</v>
      </c>
      <c r="W715" s="96">
        <v>4565.1299999999992</v>
      </c>
      <c r="X715" s="96">
        <v>4112.92</v>
      </c>
      <c r="Y715" s="96">
        <v>3821.7</v>
      </c>
    </row>
    <row r="716" spans="1:25" s="70" customFormat="1" ht="15.75" hidden="1" outlineLevel="1" x14ac:dyDescent="0.25">
      <c r="A716" s="117">
        <v>13</v>
      </c>
      <c r="B716" s="96">
        <v>3571.46</v>
      </c>
      <c r="C716" s="96">
        <v>3430.1499999999996</v>
      </c>
      <c r="D716" s="96">
        <v>3414.0299999999997</v>
      </c>
      <c r="E716" s="96">
        <v>3402.99</v>
      </c>
      <c r="F716" s="96">
        <v>3424.8399999999997</v>
      </c>
      <c r="G716" s="96">
        <v>3606.6099999999997</v>
      </c>
      <c r="H716" s="96">
        <v>3918.1099999999997</v>
      </c>
      <c r="I716" s="96">
        <v>4307.3599999999997</v>
      </c>
      <c r="J716" s="96">
        <v>4567.84</v>
      </c>
      <c r="K716" s="96">
        <v>4557.58</v>
      </c>
      <c r="L716" s="96">
        <v>4630.1000000000004</v>
      </c>
      <c r="M716" s="96">
        <v>4624.58</v>
      </c>
      <c r="N716" s="96">
        <v>4613.18</v>
      </c>
      <c r="O716" s="96">
        <v>4611.16</v>
      </c>
      <c r="P716" s="96">
        <v>4612.24</v>
      </c>
      <c r="Q716" s="96">
        <v>4616.7199999999993</v>
      </c>
      <c r="R716" s="96">
        <v>4557.79</v>
      </c>
      <c r="S716" s="96">
        <v>4643.9399999999996</v>
      </c>
      <c r="T716" s="96">
        <v>4637.1899999999996</v>
      </c>
      <c r="U716" s="96">
        <v>4629.7199999999993</v>
      </c>
      <c r="V716" s="96">
        <v>4568.8899999999994</v>
      </c>
      <c r="W716" s="96">
        <v>4528.4699999999993</v>
      </c>
      <c r="X716" s="96">
        <v>4089.74</v>
      </c>
      <c r="Y716" s="96">
        <v>3816.1499999999996</v>
      </c>
    </row>
    <row r="717" spans="1:25" s="70" customFormat="1" ht="15.75" hidden="1" outlineLevel="1" x14ac:dyDescent="0.25">
      <c r="A717" s="117">
        <v>14</v>
      </c>
      <c r="B717" s="96">
        <v>3655.64</v>
      </c>
      <c r="C717" s="96">
        <v>3544.58</v>
      </c>
      <c r="D717" s="96">
        <v>3507.0699999999997</v>
      </c>
      <c r="E717" s="96">
        <v>3504.35</v>
      </c>
      <c r="F717" s="96">
        <v>3525.46</v>
      </c>
      <c r="G717" s="96">
        <v>3634.13</v>
      </c>
      <c r="H717" s="96">
        <v>3849.46</v>
      </c>
      <c r="I717" s="96">
        <v>4075.7699999999995</v>
      </c>
      <c r="J717" s="96">
        <v>4474.12</v>
      </c>
      <c r="K717" s="96">
        <v>4622.12</v>
      </c>
      <c r="L717" s="96">
        <v>4637.12</v>
      </c>
      <c r="M717" s="96">
        <v>4632.12</v>
      </c>
      <c r="N717" s="96">
        <v>4623.84</v>
      </c>
      <c r="O717" s="96">
        <v>4622.0200000000004</v>
      </c>
      <c r="P717" s="96">
        <v>4622.54</v>
      </c>
      <c r="Q717" s="96">
        <v>4631.93</v>
      </c>
      <c r="R717" s="96">
        <v>4665.59</v>
      </c>
      <c r="S717" s="96">
        <v>4701.7</v>
      </c>
      <c r="T717" s="96">
        <v>4764.6399999999994</v>
      </c>
      <c r="U717" s="96">
        <v>4705.8899999999994</v>
      </c>
      <c r="V717" s="96">
        <v>4684.28</v>
      </c>
      <c r="W717" s="96">
        <v>4652.7199999999993</v>
      </c>
      <c r="X717" s="96">
        <v>4590.8099999999995</v>
      </c>
      <c r="Y717" s="96">
        <v>4296.79</v>
      </c>
    </row>
    <row r="718" spans="1:25" s="70" customFormat="1" ht="15.75" hidden="1" outlineLevel="1" x14ac:dyDescent="0.25">
      <c r="A718" s="117">
        <v>15</v>
      </c>
      <c r="B718" s="96">
        <v>3855.8599999999997</v>
      </c>
      <c r="C718" s="96">
        <v>3647.88</v>
      </c>
      <c r="D718" s="96">
        <v>3593.7</v>
      </c>
      <c r="E718" s="96">
        <v>3562.14</v>
      </c>
      <c r="F718" s="96">
        <v>3577.83</v>
      </c>
      <c r="G718" s="96">
        <v>3622.1899999999996</v>
      </c>
      <c r="H718" s="96">
        <v>3799.9399999999996</v>
      </c>
      <c r="I718" s="96">
        <v>3941.64</v>
      </c>
      <c r="J718" s="96">
        <v>4379.09</v>
      </c>
      <c r="K718" s="96">
        <v>4588.2199999999993</v>
      </c>
      <c r="L718" s="96">
        <v>4619.7299999999996</v>
      </c>
      <c r="M718" s="96">
        <v>4623.6299999999992</v>
      </c>
      <c r="N718" s="96">
        <v>4617.2</v>
      </c>
      <c r="O718" s="96">
        <v>4617.7700000000004</v>
      </c>
      <c r="P718" s="96">
        <v>4608.26</v>
      </c>
      <c r="Q718" s="96">
        <v>4608.7099999999991</v>
      </c>
      <c r="R718" s="96">
        <v>4627.1399999999994</v>
      </c>
      <c r="S718" s="96">
        <v>4649.2099999999991</v>
      </c>
      <c r="T718" s="96">
        <v>4654.32</v>
      </c>
      <c r="U718" s="96">
        <v>4644.8599999999997</v>
      </c>
      <c r="V718" s="96">
        <v>4626.3899999999994</v>
      </c>
      <c r="W718" s="96">
        <v>4619.6399999999994</v>
      </c>
      <c r="X718" s="96">
        <v>4436.5200000000004</v>
      </c>
      <c r="Y718" s="96">
        <v>3949.83</v>
      </c>
    </row>
    <row r="719" spans="1:25" s="70" customFormat="1" ht="15.75" hidden="1" outlineLevel="1" x14ac:dyDescent="0.25">
      <c r="A719" s="117">
        <v>16</v>
      </c>
      <c r="B719" s="96">
        <v>3693.67</v>
      </c>
      <c r="C719" s="96">
        <v>3608.5</v>
      </c>
      <c r="D719" s="96">
        <v>3554.8399999999997</v>
      </c>
      <c r="E719" s="96">
        <v>3541</v>
      </c>
      <c r="F719" s="96">
        <v>3570.74</v>
      </c>
      <c r="G719" s="96">
        <v>3824.5199999999995</v>
      </c>
      <c r="H719" s="96">
        <v>4191.0499999999993</v>
      </c>
      <c r="I719" s="96">
        <v>4479.1299999999992</v>
      </c>
      <c r="J719" s="96">
        <v>4613.1000000000004</v>
      </c>
      <c r="K719" s="96">
        <v>4641.1099999999997</v>
      </c>
      <c r="L719" s="96">
        <v>4638.8799999999992</v>
      </c>
      <c r="M719" s="96">
        <v>4603.51</v>
      </c>
      <c r="N719" s="96">
        <v>4600.3599999999997</v>
      </c>
      <c r="O719" s="96">
        <v>4593.45</v>
      </c>
      <c r="P719" s="96">
        <v>4595.34</v>
      </c>
      <c r="Q719" s="96">
        <v>4573.67</v>
      </c>
      <c r="R719" s="96">
        <v>4595.58</v>
      </c>
      <c r="S719" s="96">
        <v>4562.0599999999995</v>
      </c>
      <c r="T719" s="96">
        <v>4575.1899999999996</v>
      </c>
      <c r="U719" s="96">
        <v>4559.2</v>
      </c>
      <c r="V719" s="96">
        <v>4494.5200000000004</v>
      </c>
      <c r="W719" s="96">
        <v>4467.74</v>
      </c>
      <c r="X719" s="96">
        <v>3946.99</v>
      </c>
      <c r="Y719" s="96">
        <v>3676.8099999999995</v>
      </c>
    </row>
    <row r="720" spans="1:25" s="70" customFormat="1" ht="15.75" hidden="1" outlineLevel="1" x14ac:dyDescent="0.25">
      <c r="A720" s="117">
        <v>17</v>
      </c>
      <c r="B720" s="96">
        <v>3589.3199999999997</v>
      </c>
      <c r="C720" s="96">
        <v>3463.72</v>
      </c>
      <c r="D720" s="96">
        <v>3395.22</v>
      </c>
      <c r="E720" s="96">
        <v>3380.8199999999997</v>
      </c>
      <c r="F720" s="96">
        <v>3478.6899999999996</v>
      </c>
      <c r="G720" s="96">
        <v>3647.6099999999997</v>
      </c>
      <c r="H720" s="96">
        <v>3895.8199999999997</v>
      </c>
      <c r="I720" s="96">
        <v>4269.42</v>
      </c>
      <c r="J720" s="96">
        <v>4494.25</v>
      </c>
      <c r="K720" s="96">
        <v>4527.1099999999997</v>
      </c>
      <c r="L720" s="96">
        <v>4566.5499999999993</v>
      </c>
      <c r="M720" s="96">
        <v>4562.1399999999994</v>
      </c>
      <c r="N720" s="96">
        <v>4543.6499999999996</v>
      </c>
      <c r="O720" s="96">
        <v>4521.7999999999993</v>
      </c>
      <c r="P720" s="96">
        <v>4546.3899999999994</v>
      </c>
      <c r="Q720" s="96">
        <v>4544.12</v>
      </c>
      <c r="R720" s="96">
        <v>4567.2299999999996</v>
      </c>
      <c r="S720" s="96">
        <v>4567.3799999999992</v>
      </c>
      <c r="T720" s="96">
        <v>4573.49</v>
      </c>
      <c r="U720" s="96">
        <v>4527.8799999999992</v>
      </c>
      <c r="V720" s="96">
        <v>4479.32</v>
      </c>
      <c r="W720" s="96">
        <v>4480.1299999999992</v>
      </c>
      <c r="X720" s="96">
        <v>3995.3099999999995</v>
      </c>
      <c r="Y720" s="96">
        <v>3689.0099999999998</v>
      </c>
    </row>
    <row r="721" spans="1:25" s="70" customFormat="1" ht="15.75" hidden="1" outlineLevel="1" x14ac:dyDescent="0.25">
      <c r="A721" s="117">
        <v>18</v>
      </c>
      <c r="B721" s="96">
        <v>3568.8199999999997</v>
      </c>
      <c r="C721" s="96">
        <v>3403.5699999999997</v>
      </c>
      <c r="D721" s="96">
        <v>3290.62</v>
      </c>
      <c r="E721" s="96">
        <v>3159.99</v>
      </c>
      <c r="F721" s="96">
        <v>3407.3099999999995</v>
      </c>
      <c r="G721" s="96">
        <v>3565.75</v>
      </c>
      <c r="H721" s="96">
        <v>3821.95</v>
      </c>
      <c r="I721" s="96">
        <v>4120.3500000000004</v>
      </c>
      <c r="J721" s="96">
        <v>4484.62</v>
      </c>
      <c r="K721" s="96">
        <v>4570.08</v>
      </c>
      <c r="L721" s="96">
        <v>4580.8999999999996</v>
      </c>
      <c r="M721" s="96">
        <v>4557.0499999999993</v>
      </c>
      <c r="N721" s="96">
        <v>4525.34</v>
      </c>
      <c r="O721" s="96">
        <v>4522.4699999999993</v>
      </c>
      <c r="P721" s="96">
        <v>4530.9699999999993</v>
      </c>
      <c r="Q721" s="96">
        <v>4527.5200000000004</v>
      </c>
      <c r="R721" s="96">
        <v>4581.12</v>
      </c>
      <c r="S721" s="96">
        <v>4628.04</v>
      </c>
      <c r="T721" s="96">
        <v>4635.62</v>
      </c>
      <c r="U721" s="96">
        <v>4637.62</v>
      </c>
      <c r="V721" s="96">
        <v>4602.4699999999993</v>
      </c>
      <c r="W721" s="96">
        <v>4585.29</v>
      </c>
      <c r="X721" s="96">
        <v>4129.21</v>
      </c>
      <c r="Y721" s="96">
        <v>3805.45</v>
      </c>
    </row>
    <row r="722" spans="1:25" s="70" customFormat="1" ht="15.75" hidden="1" outlineLevel="1" x14ac:dyDescent="0.25">
      <c r="A722" s="117">
        <v>19</v>
      </c>
      <c r="B722" s="96">
        <v>3651.6499999999996</v>
      </c>
      <c r="C722" s="96">
        <v>3466.2599999999998</v>
      </c>
      <c r="D722" s="96">
        <v>3439.38</v>
      </c>
      <c r="E722" s="96">
        <v>3436.2</v>
      </c>
      <c r="F722" s="96">
        <v>3562.8599999999997</v>
      </c>
      <c r="G722" s="96">
        <v>3729.42</v>
      </c>
      <c r="H722" s="96">
        <v>4112.8899999999994</v>
      </c>
      <c r="I722" s="96">
        <v>4549.8500000000004</v>
      </c>
      <c r="J722" s="96">
        <v>4662.32</v>
      </c>
      <c r="K722" s="96">
        <v>5007.76</v>
      </c>
      <c r="L722" s="96">
        <v>4988.4699999999993</v>
      </c>
      <c r="M722" s="96">
        <v>4897.4599999999991</v>
      </c>
      <c r="N722" s="96">
        <v>4882.99</v>
      </c>
      <c r="O722" s="96">
        <v>4942.5599999999995</v>
      </c>
      <c r="P722" s="96">
        <v>5017.5</v>
      </c>
      <c r="Q722" s="96">
        <v>5140.7199999999993</v>
      </c>
      <c r="R722" s="96">
        <v>5019.3099999999995</v>
      </c>
      <c r="S722" s="96">
        <v>4806.5499999999993</v>
      </c>
      <c r="T722" s="96">
        <v>4810.7199999999993</v>
      </c>
      <c r="U722" s="96">
        <v>5396.3899999999994</v>
      </c>
      <c r="V722" s="96">
        <v>4756.1499999999996</v>
      </c>
      <c r="W722" s="96">
        <v>4774.29</v>
      </c>
      <c r="X722" s="96">
        <v>4621.32</v>
      </c>
      <c r="Y722" s="96">
        <v>3894.66</v>
      </c>
    </row>
    <row r="723" spans="1:25" s="70" customFormat="1" ht="15.75" hidden="1" outlineLevel="1" x14ac:dyDescent="0.25">
      <c r="A723" s="117">
        <v>20</v>
      </c>
      <c r="B723" s="96">
        <v>3757.88</v>
      </c>
      <c r="C723" s="96">
        <v>3621.0599999999995</v>
      </c>
      <c r="D723" s="96">
        <v>3573.91</v>
      </c>
      <c r="E723" s="96">
        <v>3565</v>
      </c>
      <c r="F723" s="96">
        <v>3599.5199999999995</v>
      </c>
      <c r="G723" s="96">
        <v>3864.17</v>
      </c>
      <c r="H723" s="96">
        <v>4195.4799999999996</v>
      </c>
      <c r="I723" s="96">
        <v>4553.3999999999996</v>
      </c>
      <c r="J723" s="96">
        <v>4613.67</v>
      </c>
      <c r="K723" s="96">
        <v>4637.8500000000004</v>
      </c>
      <c r="L723" s="96">
        <v>4630.7099999999991</v>
      </c>
      <c r="M723" s="96">
        <v>4611.62</v>
      </c>
      <c r="N723" s="96">
        <v>4593.8799999999992</v>
      </c>
      <c r="O723" s="96">
        <v>4590.8999999999996</v>
      </c>
      <c r="P723" s="96">
        <v>4593.1899999999996</v>
      </c>
      <c r="Q723" s="96">
        <v>4597.33</v>
      </c>
      <c r="R723" s="96">
        <v>4613.33</v>
      </c>
      <c r="S723" s="96">
        <v>4631.8599999999997</v>
      </c>
      <c r="T723" s="96">
        <v>4632.79</v>
      </c>
      <c r="U723" s="96">
        <v>4621.04</v>
      </c>
      <c r="V723" s="96">
        <v>4591.43</v>
      </c>
      <c r="W723" s="96">
        <v>4601.2099999999991</v>
      </c>
      <c r="X723" s="96">
        <v>4247.54</v>
      </c>
      <c r="Y723" s="96">
        <v>3990.1</v>
      </c>
    </row>
    <row r="724" spans="1:25" s="70" customFormat="1" ht="15.75" hidden="1" outlineLevel="1" x14ac:dyDescent="0.25">
      <c r="A724" s="117">
        <v>21</v>
      </c>
      <c r="B724" s="96">
        <v>3754.18</v>
      </c>
      <c r="C724" s="96">
        <v>3693.54</v>
      </c>
      <c r="D724" s="96">
        <v>3591.12</v>
      </c>
      <c r="E724" s="96">
        <v>3576.7599999999998</v>
      </c>
      <c r="F724" s="96">
        <v>3582.4799999999996</v>
      </c>
      <c r="G724" s="96">
        <v>3764.45</v>
      </c>
      <c r="H724" s="96">
        <v>3888.3399999999997</v>
      </c>
      <c r="I724" s="96">
        <v>4133.7199999999993</v>
      </c>
      <c r="J724" s="96">
        <v>4538.93</v>
      </c>
      <c r="K724" s="96">
        <v>4787.2299999999996</v>
      </c>
      <c r="L724" s="96">
        <v>4809.01</v>
      </c>
      <c r="M724" s="96">
        <v>4959.1399999999994</v>
      </c>
      <c r="N724" s="96">
        <v>4904.25</v>
      </c>
      <c r="O724" s="96">
        <v>5838.5599999999995</v>
      </c>
      <c r="P724" s="96">
        <v>5811.8799999999992</v>
      </c>
      <c r="Q724" s="96">
        <v>5811.86</v>
      </c>
      <c r="R724" s="96">
        <v>5013.83</v>
      </c>
      <c r="S724" s="96">
        <v>6066.2199999999993</v>
      </c>
      <c r="T724" s="96">
        <v>6224.8899999999994</v>
      </c>
      <c r="U724" s="96">
        <v>6123.2</v>
      </c>
      <c r="V724" s="96">
        <v>4640.8999999999996</v>
      </c>
      <c r="W724" s="96">
        <v>4620.66</v>
      </c>
      <c r="X724" s="96">
        <v>4354.29</v>
      </c>
      <c r="Y724" s="96">
        <v>3993.1099999999997</v>
      </c>
    </row>
    <row r="725" spans="1:25" s="70" customFormat="1" ht="15.75" hidden="1" outlineLevel="1" x14ac:dyDescent="0.25">
      <c r="A725" s="117">
        <v>22</v>
      </c>
      <c r="B725" s="96">
        <v>3878.74</v>
      </c>
      <c r="C725" s="96">
        <v>3745.1499999999996</v>
      </c>
      <c r="D725" s="96">
        <v>3597.7299999999996</v>
      </c>
      <c r="E725" s="96">
        <v>3599.2299999999996</v>
      </c>
      <c r="F725" s="96">
        <v>3598.6899999999996</v>
      </c>
      <c r="G725" s="96">
        <v>3751.46</v>
      </c>
      <c r="H725" s="96">
        <v>3870.42</v>
      </c>
      <c r="I725" s="96">
        <v>3940.43</v>
      </c>
      <c r="J725" s="96">
        <v>4390.92</v>
      </c>
      <c r="K725" s="96">
        <v>4582.76</v>
      </c>
      <c r="L725" s="96">
        <v>4585.67</v>
      </c>
      <c r="M725" s="96">
        <v>4590.54</v>
      </c>
      <c r="N725" s="96">
        <v>4600.4699999999993</v>
      </c>
      <c r="O725" s="96">
        <v>4596.1899999999996</v>
      </c>
      <c r="P725" s="96">
        <v>4590.37</v>
      </c>
      <c r="Q725" s="96">
        <v>4590.68</v>
      </c>
      <c r="R725" s="96">
        <v>4615.0599999999995</v>
      </c>
      <c r="S725" s="96">
        <v>4631.7</v>
      </c>
      <c r="T725" s="96">
        <v>4632.6000000000004</v>
      </c>
      <c r="U725" s="96">
        <v>4618.8099999999995</v>
      </c>
      <c r="V725" s="96">
        <v>4619.7199999999993</v>
      </c>
      <c r="W725" s="96">
        <v>4602.3500000000004</v>
      </c>
      <c r="X725" s="96">
        <v>4461.53</v>
      </c>
      <c r="Y725" s="96">
        <v>4094.91</v>
      </c>
    </row>
    <row r="726" spans="1:25" s="70" customFormat="1" ht="15.75" hidden="1" outlineLevel="1" x14ac:dyDescent="0.25">
      <c r="A726" s="117">
        <v>23</v>
      </c>
      <c r="B726" s="96">
        <v>3860.37</v>
      </c>
      <c r="C726" s="96">
        <v>3660.43</v>
      </c>
      <c r="D726" s="96">
        <v>3605.2799999999997</v>
      </c>
      <c r="E726" s="96">
        <v>3598.42</v>
      </c>
      <c r="F726" s="96">
        <v>3655.72</v>
      </c>
      <c r="G726" s="96">
        <v>3985.5199999999995</v>
      </c>
      <c r="H726" s="96">
        <v>4425.8999999999996</v>
      </c>
      <c r="I726" s="96">
        <v>4561.75</v>
      </c>
      <c r="J726" s="96">
        <v>4693.28</v>
      </c>
      <c r="K726" s="96">
        <v>4798.2999999999993</v>
      </c>
      <c r="L726" s="96">
        <v>4825.78</v>
      </c>
      <c r="M726" s="96">
        <v>4850.2299999999996</v>
      </c>
      <c r="N726" s="96">
        <v>4812.7099999999991</v>
      </c>
      <c r="O726" s="96">
        <v>4818.9399999999996</v>
      </c>
      <c r="P726" s="96">
        <v>4806.5</v>
      </c>
      <c r="Q726" s="96">
        <v>4721.04</v>
      </c>
      <c r="R726" s="96">
        <v>4715.83</v>
      </c>
      <c r="S726" s="96">
        <v>4760.2700000000004</v>
      </c>
      <c r="T726" s="96">
        <v>4772.3899999999994</v>
      </c>
      <c r="U726" s="96">
        <v>4738.6399999999994</v>
      </c>
      <c r="V726" s="96">
        <v>4591.3099999999995</v>
      </c>
      <c r="W726" s="96">
        <v>4634.2999999999993</v>
      </c>
      <c r="X726" s="96">
        <v>4501.7099999999991</v>
      </c>
      <c r="Y726" s="96">
        <v>3987.13</v>
      </c>
    </row>
    <row r="727" spans="1:25" s="70" customFormat="1" ht="15.75" hidden="1" outlineLevel="1" x14ac:dyDescent="0.25">
      <c r="A727" s="117">
        <v>24</v>
      </c>
      <c r="B727" s="96">
        <v>3682.2299999999996</v>
      </c>
      <c r="C727" s="96">
        <v>3569.12</v>
      </c>
      <c r="D727" s="96">
        <v>3563.41</v>
      </c>
      <c r="E727" s="96">
        <v>3560.5899999999997</v>
      </c>
      <c r="F727" s="96">
        <v>3606.18</v>
      </c>
      <c r="G727" s="96">
        <v>3818.49</v>
      </c>
      <c r="H727" s="96">
        <v>4128.71</v>
      </c>
      <c r="I727" s="96">
        <v>4560.8999999999996</v>
      </c>
      <c r="J727" s="96">
        <v>4663.76</v>
      </c>
      <c r="K727" s="96">
        <v>4742.32</v>
      </c>
      <c r="L727" s="96">
        <v>4726.04</v>
      </c>
      <c r="M727" s="96">
        <v>4715.92</v>
      </c>
      <c r="N727" s="96">
        <v>4692.3099999999995</v>
      </c>
      <c r="O727" s="96">
        <v>4707.7999999999993</v>
      </c>
      <c r="P727" s="96">
        <v>4707.2</v>
      </c>
      <c r="Q727" s="96">
        <v>4710.43</v>
      </c>
      <c r="R727" s="96">
        <v>4690.3799999999992</v>
      </c>
      <c r="S727" s="96">
        <v>4693.04</v>
      </c>
      <c r="T727" s="96">
        <v>4715.6299999999992</v>
      </c>
      <c r="U727" s="96">
        <v>4717.2099999999991</v>
      </c>
      <c r="V727" s="96">
        <v>4612.37</v>
      </c>
      <c r="W727" s="96">
        <v>4575.7099999999991</v>
      </c>
      <c r="X727" s="96">
        <v>4192.0499999999993</v>
      </c>
      <c r="Y727" s="96">
        <v>3823.7299999999996</v>
      </c>
    </row>
    <row r="728" spans="1:25" s="70" customFormat="1" ht="15.75" hidden="1" outlineLevel="1" x14ac:dyDescent="0.25">
      <c r="A728" s="117">
        <v>25</v>
      </c>
      <c r="B728" s="96">
        <v>3625.16</v>
      </c>
      <c r="C728" s="96">
        <v>3569.5299999999997</v>
      </c>
      <c r="D728" s="96">
        <v>3415.47</v>
      </c>
      <c r="E728" s="96">
        <v>3408.17</v>
      </c>
      <c r="F728" s="96">
        <v>3562.83</v>
      </c>
      <c r="G728" s="96">
        <v>3657.5699999999997</v>
      </c>
      <c r="H728" s="96">
        <v>3896.21</v>
      </c>
      <c r="I728" s="96">
        <v>4454.7999999999993</v>
      </c>
      <c r="J728" s="96">
        <v>4590.49</v>
      </c>
      <c r="K728" s="96">
        <v>4620.95</v>
      </c>
      <c r="L728" s="96">
        <v>4619.51</v>
      </c>
      <c r="M728" s="96">
        <v>4524.6299999999992</v>
      </c>
      <c r="N728" s="96">
        <v>4601.0200000000004</v>
      </c>
      <c r="O728" s="96">
        <v>4603.1299999999992</v>
      </c>
      <c r="P728" s="96">
        <v>4601.0599999999995</v>
      </c>
      <c r="Q728" s="96">
        <v>4602.2700000000004</v>
      </c>
      <c r="R728" s="96">
        <v>4604.58</v>
      </c>
      <c r="S728" s="96">
        <v>4607.7999999999993</v>
      </c>
      <c r="T728" s="96">
        <v>4613.6899999999996</v>
      </c>
      <c r="U728" s="96">
        <v>4605.37</v>
      </c>
      <c r="V728" s="96">
        <v>4518.82</v>
      </c>
      <c r="W728" s="96">
        <v>4422.4799999999996</v>
      </c>
      <c r="X728" s="96">
        <v>3885.5299999999997</v>
      </c>
      <c r="Y728" s="96">
        <v>3643.04</v>
      </c>
    </row>
    <row r="729" spans="1:25" s="70" customFormat="1" ht="15.75" hidden="1" outlineLevel="1" x14ac:dyDescent="0.25">
      <c r="A729" s="117">
        <v>26</v>
      </c>
      <c r="B729" s="96">
        <v>3509.04</v>
      </c>
      <c r="C729" s="96">
        <v>3353.42</v>
      </c>
      <c r="D729" s="96">
        <v>3314.2799999999997</v>
      </c>
      <c r="E729" s="96">
        <v>3285.37</v>
      </c>
      <c r="F729" s="96">
        <v>3448.42</v>
      </c>
      <c r="G729" s="96">
        <v>3587.8999999999996</v>
      </c>
      <c r="H729" s="96">
        <v>3859.1499999999996</v>
      </c>
      <c r="I729" s="96">
        <v>4212.4399999999996</v>
      </c>
      <c r="J729" s="96">
        <v>4529.82</v>
      </c>
      <c r="K729" s="96">
        <v>4605.7099999999991</v>
      </c>
      <c r="L729" s="96">
        <v>4532.92</v>
      </c>
      <c r="M729" s="96">
        <v>4523.9599999999991</v>
      </c>
      <c r="N729" s="96">
        <v>4503.4399999999996</v>
      </c>
      <c r="O729" s="96">
        <v>4502.0200000000004</v>
      </c>
      <c r="P729" s="96">
        <v>4489.0200000000004</v>
      </c>
      <c r="Q729" s="96">
        <v>4488.08</v>
      </c>
      <c r="R729" s="96">
        <v>4524.2099999999991</v>
      </c>
      <c r="S729" s="96">
        <v>4560.87</v>
      </c>
      <c r="T729" s="96">
        <v>4556.3099999999995</v>
      </c>
      <c r="U729" s="96">
        <v>4553.1399999999994</v>
      </c>
      <c r="V729" s="96">
        <v>4515.5599999999995</v>
      </c>
      <c r="W729" s="96">
        <v>4471.8799999999992</v>
      </c>
      <c r="X729" s="96">
        <v>3882.24</v>
      </c>
      <c r="Y729" s="96">
        <v>3621.5899999999997</v>
      </c>
    </row>
    <row r="730" spans="1:25" s="70" customFormat="1" ht="15.75" hidden="1" outlineLevel="1" x14ac:dyDescent="0.25">
      <c r="A730" s="117">
        <v>27</v>
      </c>
      <c r="B730" s="96">
        <v>3603.22</v>
      </c>
      <c r="C730" s="96">
        <v>3551.5599999999995</v>
      </c>
      <c r="D730" s="96">
        <v>3525.74</v>
      </c>
      <c r="E730" s="96">
        <v>3489.5899999999997</v>
      </c>
      <c r="F730" s="96">
        <v>3568.3099999999995</v>
      </c>
      <c r="G730" s="96">
        <v>3687.39</v>
      </c>
      <c r="H730" s="96">
        <v>3995.2999999999997</v>
      </c>
      <c r="I730" s="96">
        <v>4498.45</v>
      </c>
      <c r="J730" s="96">
        <v>4613.57</v>
      </c>
      <c r="K730" s="96">
        <v>4655.2999999999993</v>
      </c>
      <c r="L730" s="96">
        <v>4665.16</v>
      </c>
      <c r="M730" s="96">
        <v>4661.4599999999991</v>
      </c>
      <c r="N730" s="96">
        <v>4644.51</v>
      </c>
      <c r="O730" s="96">
        <v>4637.7999999999993</v>
      </c>
      <c r="P730" s="96">
        <v>4632.66</v>
      </c>
      <c r="Q730" s="96">
        <v>4638.45</v>
      </c>
      <c r="R730" s="96">
        <v>4660.03</v>
      </c>
      <c r="S730" s="96">
        <v>4678.4699999999993</v>
      </c>
      <c r="T730" s="96">
        <v>4680.2099999999991</v>
      </c>
      <c r="U730" s="96">
        <v>4681.03</v>
      </c>
      <c r="V730" s="96">
        <v>4654.9599999999991</v>
      </c>
      <c r="W730" s="96">
        <v>4619.57</v>
      </c>
      <c r="X730" s="96">
        <v>4545.59</v>
      </c>
      <c r="Y730" s="96">
        <v>4450.6299999999992</v>
      </c>
    </row>
    <row r="731" spans="1:25" s="70" customFormat="1" ht="15.75" hidden="1" outlineLevel="1" x14ac:dyDescent="0.25">
      <c r="A731" s="117">
        <v>28</v>
      </c>
      <c r="B731" s="96">
        <v>3764.74</v>
      </c>
      <c r="C731" s="96">
        <v>3621.6</v>
      </c>
      <c r="D731" s="96">
        <v>3571.21</v>
      </c>
      <c r="E731" s="96">
        <v>3564.18</v>
      </c>
      <c r="F731" s="96">
        <v>3586.2699999999995</v>
      </c>
      <c r="G731" s="96">
        <v>3788.5099999999998</v>
      </c>
      <c r="H731" s="96">
        <v>4132.9799999999996</v>
      </c>
      <c r="I731" s="96">
        <v>4587.29</v>
      </c>
      <c r="J731" s="96">
        <v>4666.01</v>
      </c>
      <c r="K731" s="96">
        <v>4725.37</v>
      </c>
      <c r="L731" s="96">
        <v>4725.37</v>
      </c>
      <c r="M731" s="96">
        <v>4707.9399999999996</v>
      </c>
      <c r="N731" s="96">
        <v>4680.54</v>
      </c>
      <c r="O731" s="96">
        <v>4663.34</v>
      </c>
      <c r="P731" s="96">
        <v>4653.4799999999996</v>
      </c>
      <c r="Q731" s="96">
        <v>4659.57</v>
      </c>
      <c r="R731" s="96">
        <v>4690.6399999999994</v>
      </c>
      <c r="S731" s="96">
        <v>4703.74</v>
      </c>
      <c r="T731" s="96">
        <v>4756.6499999999996</v>
      </c>
      <c r="U731" s="96">
        <v>4614.74</v>
      </c>
      <c r="V731" s="96">
        <v>4615.76</v>
      </c>
      <c r="W731" s="96">
        <v>4561.12</v>
      </c>
      <c r="X731" s="96">
        <v>4588.3599999999997</v>
      </c>
      <c r="Y731" s="96">
        <v>4102.7999999999993</v>
      </c>
    </row>
    <row r="732" spans="1:25" s="70" customFormat="1" ht="16.5" hidden="1" customHeight="1" outlineLevel="1" x14ac:dyDescent="0.25">
      <c r="A732" s="117">
        <v>29</v>
      </c>
      <c r="B732" s="96">
        <v>3872.8199999999997</v>
      </c>
      <c r="C732" s="96">
        <v>3732.24</v>
      </c>
      <c r="D732" s="96">
        <v>3642.5699999999997</v>
      </c>
      <c r="E732" s="96">
        <v>3592.79</v>
      </c>
      <c r="F732" s="96">
        <v>3660.7</v>
      </c>
      <c r="G732" s="96">
        <v>3712.9399999999996</v>
      </c>
      <c r="H732" s="96">
        <v>3858.45</v>
      </c>
      <c r="I732" s="96">
        <v>4448.45</v>
      </c>
      <c r="J732" s="96">
        <v>4597.54</v>
      </c>
      <c r="K732" s="96">
        <v>4559.8999999999996</v>
      </c>
      <c r="L732" s="96">
        <v>4683.7199999999993</v>
      </c>
      <c r="M732" s="96">
        <v>4687.09</v>
      </c>
      <c r="N732" s="96">
        <v>4683.53</v>
      </c>
      <c r="O732" s="96">
        <v>4682</v>
      </c>
      <c r="P732" s="96">
        <v>4672.8799999999992</v>
      </c>
      <c r="Q732" s="96">
        <v>4609.8799999999992</v>
      </c>
      <c r="R732" s="96">
        <v>4834.0200000000004</v>
      </c>
      <c r="S732" s="96">
        <v>4765.17</v>
      </c>
      <c r="T732" s="96">
        <v>6289.86</v>
      </c>
      <c r="U732" s="96">
        <v>6179.93</v>
      </c>
      <c r="V732" s="96">
        <v>5883.87</v>
      </c>
      <c r="W732" s="96">
        <v>4610.26</v>
      </c>
      <c r="X732" s="96">
        <v>4551.5599999999995</v>
      </c>
      <c r="Y732" s="96">
        <v>4555.99</v>
      </c>
    </row>
    <row r="733" spans="1:25" s="70" customFormat="1" ht="15.75" collapsed="1" x14ac:dyDescent="0.25">
      <c r="A733" s="117">
        <v>30</v>
      </c>
      <c r="B733" s="96">
        <v>3855.88</v>
      </c>
      <c r="C733" s="96">
        <v>3719.54</v>
      </c>
      <c r="D733" s="96">
        <v>3576.87</v>
      </c>
      <c r="E733" s="96">
        <v>3574.87</v>
      </c>
      <c r="F733" s="96">
        <v>3601.33</v>
      </c>
      <c r="G733" s="96">
        <v>3686.63</v>
      </c>
      <c r="H733" s="96">
        <v>3840.0699999999997</v>
      </c>
      <c r="I733" s="96">
        <v>4042.3399999999997</v>
      </c>
      <c r="J733" s="96">
        <v>4573.7</v>
      </c>
      <c r="K733" s="96">
        <v>4546.1000000000004</v>
      </c>
      <c r="L733" s="96">
        <v>4655.3899999999994</v>
      </c>
      <c r="M733" s="96">
        <v>4661.49</v>
      </c>
      <c r="N733" s="96">
        <v>4654.43</v>
      </c>
      <c r="O733" s="96">
        <v>4653.28</v>
      </c>
      <c r="P733" s="96">
        <v>4639.6399999999994</v>
      </c>
      <c r="Q733" s="96">
        <v>4644.8999999999996</v>
      </c>
      <c r="R733" s="96">
        <v>4651.9699999999993</v>
      </c>
      <c r="S733" s="96">
        <v>4675.6000000000004</v>
      </c>
      <c r="T733" s="96">
        <v>4677.25</v>
      </c>
      <c r="U733" s="96">
        <v>4664.59</v>
      </c>
      <c r="V733" s="96">
        <v>4647.33</v>
      </c>
      <c r="W733" s="96">
        <v>4601.1299999999992</v>
      </c>
      <c r="X733" s="96">
        <v>4422.5599999999995</v>
      </c>
      <c r="Y733" s="96">
        <v>3863.5599999999995</v>
      </c>
    </row>
    <row r="734" spans="1:25" s="70" customFormat="1" ht="15.75" x14ac:dyDescent="0.25">
      <c r="A734" s="117">
        <v>31</v>
      </c>
      <c r="B734" s="96">
        <v>3789.25</v>
      </c>
      <c r="C734" s="96">
        <v>3602.8099999999995</v>
      </c>
      <c r="D734" s="96">
        <v>3551.33</v>
      </c>
      <c r="E734" s="96">
        <v>3538.89</v>
      </c>
      <c r="F734" s="96">
        <v>3544.5499999999997</v>
      </c>
      <c r="G734" s="96">
        <v>3582.7599999999998</v>
      </c>
      <c r="H734" s="96">
        <v>3673.4799999999996</v>
      </c>
      <c r="I734" s="96">
        <v>3858.24</v>
      </c>
      <c r="J734" s="96">
        <v>4327.4799999999996</v>
      </c>
      <c r="K734" s="96">
        <v>4486.2</v>
      </c>
      <c r="L734" s="96">
        <v>4500.79</v>
      </c>
      <c r="M734" s="96">
        <v>4497.6499999999996</v>
      </c>
      <c r="N734" s="96">
        <v>4484.51</v>
      </c>
      <c r="O734" s="96">
        <v>4437.1899999999996</v>
      </c>
      <c r="P734" s="96">
        <v>4425.7299999999996</v>
      </c>
      <c r="Q734" s="96">
        <v>4432.8599999999997</v>
      </c>
      <c r="R734" s="96">
        <v>4491.7099999999991</v>
      </c>
      <c r="S734" s="96">
        <v>4503.2099999999991</v>
      </c>
      <c r="T734" s="96">
        <v>4513.76</v>
      </c>
      <c r="U734" s="96">
        <v>4537.5599999999995</v>
      </c>
      <c r="V734" s="96">
        <v>4487.76</v>
      </c>
      <c r="W734" s="96">
        <v>4294.96</v>
      </c>
      <c r="X734" s="96">
        <v>3960.6</v>
      </c>
      <c r="Y734" s="96">
        <v>3728.64</v>
      </c>
    </row>
    <row r="735" spans="1:25" s="70" customFormat="1" ht="15.75" x14ac:dyDescent="0.25">
      <c r="A735" s="46" t="s">
        <v>57</v>
      </c>
    </row>
    <row r="736" spans="1:25" s="70" customFormat="1" ht="15.75" x14ac:dyDescent="0.25">
      <c r="A736" s="46"/>
    </row>
    <row r="737" spans="1:25" s="70" customFormat="1" ht="15.75" hidden="1" x14ac:dyDescent="0.25">
      <c r="A737" s="46"/>
    </row>
    <row r="738" spans="1:25" s="70" customFormat="1" ht="15.75" customHeight="1" x14ac:dyDescent="0.25">
      <c r="A738" s="164" t="s">
        <v>32</v>
      </c>
      <c r="B738" s="164" t="s">
        <v>68</v>
      </c>
      <c r="C738" s="164"/>
      <c r="D738" s="164"/>
      <c r="E738" s="164"/>
      <c r="F738" s="164"/>
      <c r="G738" s="164"/>
      <c r="H738" s="164"/>
      <c r="I738" s="164"/>
      <c r="J738" s="164"/>
      <c r="K738" s="164"/>
      <c r="L738" s="164"/>
      <c r="M738" s="164"/>
      <c r="N738" s="164"/>
      <c r="O738" s="164"/>
      <c r="P738" s="164"/>
      <c r="Q738" s="164"/>
      <c r="R738" s="164"/>
      <c r="S738" s="164"/>
      <c r="T738" s="164"/>
      <c r="U738" s="164"/>
      <c r="V738" s="164"/>
      <c r="W738" s="164"/>
      <c r="X738" s="164"/>
      <c r="Y738" s="164"/>
    </row>
    <row r="739" spans="1:25" s="70" customFormat="1" ht="15.75" x14ac:dyDescent="0.25">
      <c r="A739" s="164"/>
      <c r="B739" s="164" t="s">
        <v>69</v>
      </c>
      <c r="C739" s="164"/>
      <c r="D739" s="164"/>
      <c r="E739" s="164"/>
      <c r="F739" s="164"/>
      <c r="G739" s="164"/>
      <c r="H739" s="164"/>
      <c r="I739" s="164"/>
      <c r="J739" s="164"/>
      <c r="K739" s="164"/>
      <c r="L739" s="164"/>
      <c r="M739" s="164"/>
      <c r="N739" s="164"/>
      <c r="O739" s="164"/>
      <c r="P739" s="164"/>
      <c r="Q739" s="164"/>
      <c r="R739" s="164"/>
      <c r="S739" s="164"/>
      <c r="T739" s="164"/>
      <c r="U739" s="164"/>
      <c r="V739" s="164"/>
      <c r="W739" s="164"/>
      <c r="X739" s="164"/>
      <c r="Y739" s="164"/>
    </row>
    <row r="740" spans="1:25" s="77" customFormat="1" ht="12.75" x14ac:dyDescent="0.2">
      <c r="A740" s="164"/>
      <c r="B740" s="76" t="s">
        <v>33</v>
      </c>
      <c r="C740" s="76" t="s">
        <v>34</v>
      </c>
      <c r="D740" s="76" t="s">
        <v>35</v>
      </c>
      <c r="E740" s="76" t="s">
        <v>36</v>
      </c>
      <c r="F740" s="76" t="s">
        <v>37</v>
      </c>
      <c r="G740" s="76" t="s">
        <v>38</v>
      </c>
      <c r="H740" s="76" t="s">
        <v>39</v>
      </c>
      <c r="I740" s="76" t="s">
        <v>40</v>
      </c>
      <c r="J740" s="76" t="s">
        <v>41</v>
      </c>
      <c r="K740" s="76" t="s">
        <v>42</v>
      </c>
      <c r="L740" s="76" t="s">
        <v>43</v>
      </c>
      <c r="M740" s="76" t="s">
        <v>44</v>
      </c>
      <c r="N740" s="76" t="s">
        <v>45</v>
      </c>
      <c r="O740" s="76" t="s">
        <v>46</v>
      </c>
      <c r="P740" s="76" t="s">
        <v>47</v>
      </c>
      <c r="Q740" s="76" t="s">
        <v>48</v>
      </c>
      <c r="R740" s="76" t="s">
        <v>49</v>
      </c>
      <c r="S740" s="76" t="s">
        <v>50</v>
      </c>
      <c r="T740" s="76" t="s">
        <v>51</v>
      </c>
      <c r="U740" s="76" t="s">
        <v>52</v>
      </c>
      <c r="V740" s="76" t="s">
        <v>53</v>
      </c>
      <c r="W740" s="76" t="s">
        <v>54</v>
      </c>
      <c r="X740" s="76" t="s">
        <v>55</v>
      </c>
      <c r="Y740" s="76" t="s">
        <v>56</v>
      </c>
    </row>
    <row r="741" spans="1:25" s="70" customFormat="1" ht="15.75" x14ac:dyDescent="0.25">
      <c r="A741" s="117">
        <v>1</v>
      </c>
      <c r="B741" s="97">
        <v>0</v>
      </c>
      <c r="C741" s="97">
        <v>0</v>
      </c>
      <c r="D741" s="97">
        <v>43.14</v>
      </c>
      <c r="E741" s="97">
        <v>7.49</v>
      </c>
      <c r="F741" s="97">
        <v>106.93</v>
      </c>
      <c r="G741" s="97">
        <v>194.65</v>
      </c>
      <c r="H741" s="97">
        <v>273.70999999999998</v>
      </c>
      <c r="I741" s="97">
        <v>0</v>
      </c>
      <c r="J741" s="97">
        <v>35.4</v>
      </c>
      <c r="K741" s="97">
        <v>0.22</v>
      </c>
      <c r="L741" s="97">
        <v>0</v>
      </c>
      <c r="M741" s="97">
        <v>0</v>
      </c>
      <c r="N741" s="97">
        <v>0</v>
      </c>
      <c r="O741" s="97">
        <v>0</v>
      </c>
      <c r="P741" s="97">
        <v>0</v>
      </c>
      <c r="Q741" s="97">
        <v>0</v>
      </c>
      <c r="R741" s="97">
        <v>189.11</v>
      </c>
      <c r="S741" s="97">
        <v>0</v>
      </c>
      <c r="T741" s="97">
        <v>0</v>
      </c>
      <c r="U741" s="97">
        <v>0</v>
      </c>
      <c r="V741" s="97">
        <v>0</v>
      </c>
      <c r="W741" s="97">
        <v>375.25</v>
      </c>
      <c r="X741" s="97">
        <v>10.49</v>
      </c>
      <c r="Y741" s="97">
        <v>0</v>
      </c>
    </row>
    <row r="742" spans="1:25" s="70" customFormat="1" ht="15.75" hidden="1" outlineLevel="1" x14ac:dyDescent="0.25">
      <c r="A742" s="117">
        <v>2</v>
      </c>
      <c r="B742" s="97">
        <v>83.37</v>
      </c>
      <c r="C742" s="97">
        <v>0.36</v>
      </c>
      <c r="D742" s="97">
        <v>0.56999999999999995</v>
      </c>
      <c r="E742" s="97">
        <v>42.31</v>
      </c>
      <c r="F742" s="97">
        <v>245.48</v>
      </c>
      <c r="G742" s="97">
        <v>338.18</v>
      </c>
      <c r="H742" s="97">
        <v>355.38</v>
      </c>
      <c r="I742" s="97">
        <v>168.51</v>
      </c>
      <c r="J742" s="97">
        <v>345.67</v>
      </c>
      <c r="K742" s="97">
        <v>260.83999999999997</v>
      </c>
      <c r="L742" s="97">
        <v>437.31</v>
      </c>
      <c r="M742" s="97">
        <v>438.32</v>
      </c>
      <c r="N742" s="97">
        <v>349.72</v>
      </c>
      <c r="O742" s="97">
        <v>389.85</v>
      </c>
      <c r="P742" s="97">
        <v>380.07</v>
      </c>
      <c r="Q742" s="97">
        <v>413.35</v>
      </c>
      <c r="R742" s="97">
        <v>435.81</v>
      </c>
      <c r="S742" s="97">
        <v>445.22</v>
      </c>
      <c r="T742" s="97">
        <v>360.21</v>
      </c>
      <c r="U742" s="97">
        <v>345.17</v>
      </c>
      <c r="V742" s="97">
        <v>7.0000000000000007E-2</v>
      </c>
      <c r="W742" s="97">
        <v>0</v>
      </c>
      <c r="X742" s="97">
        <v>0</v>
      </c>
      <c r="Y742" s="97">
        <v>0</v>
      </c>
    </row>
    <row r="743" spans="1:25" s="70" customFormat="1" ht="15.75" hidden="1" outlineLevel="1" x14ac:dyDescent="0.25">
      <c r="A743" s="117">
        <v>3</v>
      </c>
      <c r="B743" s="97">
        <v>20.16</v>
      </c>
      <c r="C743" s="97">
        <v>0</v>
      </c>
      <c r="D743" s="97">
        <v>0.11</v>
      </c>
      <c r="E743" s="97">
        <v>1.24</v>
      </c>
      <c r="F743" s="97">
        <v>215.77</v>
      </c>
      <c r="G743" s="97">
        <v>173.49</v>
      </c>
      <c r="H743" s="97">
        <v>485.44</v>
      </c>
      <c r="I743" s="97">
        <v>108.77</v>
      </c>
      <c r="J743" s="97">
        <v>231.53</v>
      </c>
      <c r="K743" s="97">
        <v>158.91</v>
      </c>
      <c r="L743" s="97">
        <v>85.15</v>
      </c>
      <c r="M743" s="97">
        <v>39.22</v>
      </c>
      <c r="N743" s="97">
        <v>17.010000000000002</v>
      </c>
      <c r="O743" s="97">
        <v>37.24</v>
      </c>
      <c r="P743" s="97">
        <v>17.07</v>
      </c>
      <c r="Q743" s="97">
        <v>49.19</v>
      </c>
      <c r="R743" s="97">
        <v>121.26</v>
      </c>
      <c r="S743" s="97">
        <v>134.53</v>
      </c>
      <c r="T743" s="97">
        <v>24.8</v>
      </c>
      <c r="U743" s="97">
        <v>217.62</v>
      </c>
      <c r="V743" s="97">
        <v>0</v>
      </c>
      <c r="W743" s="97">
        <v>0</v>
      </c>
      <c r="X743" s="97">
        <v>0</v>
      </c>
      <c r="Y743" s="97">
        <v>0</v>
      </c>
    </row>
    <row r="744" spans="1:25" s="70" customFormat="1" ht="15.75" hidden="1" outlineLevel="1" x14ac:dyDescent="0.25">
      <c r="A744" s="117">
        <v>4</v>
      </c>
      <c r="B744" s="97">
        <v>0</v>
      </c>
      <c r="C744" s="97">
        <v>0</v>
      </c>
      <c r="D744" s="97">
        <v>0</v>
      </c>
      <c r="E744" s="97">
        <v>4.18</v>
      </c>
      <c r="F744" s="97">
        <v>94.75</v>
      </c>
      <c r="G744" s="97">
        <v>235.18</v>
      </c>
      <c r="H744" s="97">
        <v>475.11</v>
      </c>
      <c r="I744" s="97">
        <v>226.64</v>
      </c>
      <c r="J744" s="97">
        <v>339.89</v>
      </c>
      <c r="K744" s="97">
        <v>407.86</v>
      </c>
      <c r="L744" s="97">
        <v>300.88</v>
      </c>
      <c r="M744" s="97">
        <v>259.26</v>
      </c>
      <c r="N744" s="97">
        <v>247.47</v>
      </c>
      <c r="O744" s="97">
        <v>284.94</v>
      </c>
      <c r="P744" s="97">
        <v>274.63</v>
      </c>
      <c r="Q744" s="97">
        <v>291.11</v>
      </c>
      <c r="R744" s="97">
        <v>283.57</v>
      </c>
      <c r="S744" s="97">
        <v>302.8</v>
      </c>
      <c r="T744" s="97">
        <v>193.3</v>
      </c>
      <c r="U744" s="97">
        <v>329.32</v>
      </c>
      <c r="V744" s="97">
        <v>133.63999999999999</v>
      </c>
      <c r="W744" s="97">
        <v>1.76</v>
      </c>
      <c r="X744" s="97">
        <v>0</v>
      </c>
      <c r="Y744" s="97">
        <v>0</v>
      </c>
    </row>
    <row r="745" spans="1:25" s="70" customFormat="1" ht="15.75" hidden="1" outlineLevel="1" x14ac:dyDescent="0.25">
      <c r="A745" s="117">
        <v>5</v>
      </c>
      <c r="B745" s="97">
        <v>0</v>
      </c>
      <c r="C745" s="97">
        <v>0</v>
      </c>
      <c r="D745" s="97">
        <v>24.81</v>
      </c>
      <c r="E745" s="97">
        <v>19.649999999999999</v>
      </c>
      <c r="F745" s="97">
        <v>189.77</v>
      </c>
      <c r="G745" s="97">
        <v>334.08</v>
      </c>
      <c r="H745" s="97">
        <v>73.099999999999994</v>
      </c>
      <c r="I745" s="97">
        <v>84.61</v>
      </c>
      <c r="J745" s="97">
        <v>266.48</v>
      </c>
      <c r="K745" s="97">
        <v>78.23</v>
      </c>
      <c r="L745" s="97">
        <v>33.57</v>
      </c>
      <c r="M745" s="97">
        <v>51.88</v>
      </c>
      <c r="N745" s="97">
        <v>54.18</v>
      </c>
      <c r="O745" s="97">
        <v>40.51</v>
      </c>
      <c r="P745" s="97">
        <v>76.95</v>
      </c>
      <c r="Q745" s="97">
        <v>78.010000000000005</v>
      </c>
      <c r="R745" s="97">
        <v>91.16</v>
      </c>
      <c r="S745" s="97">
        <v>125.29</v>
      </c>
      <c r="T745" s="97">
        <v>154.69</v>
      </c>
      <c r="U745" s="97">
        <v>137.18</v>
      </c>
      <c r="V745" s="97">
        <v>54.71</v>
      </c>
      <c r="W745" s="97">
        <v>2.39</v>
      </c>
      <c r="X745" s="97">
        <v>0.56000000000000005</v>
      </c>
      <c r="Y745" s="97">
        <v>62.77</v>
      </c>
    </row>
    <row r="746" spans="1:25" s="70" customFormat="1" ht="15.75" hidden="1" outlineLevel="1" x14ac:dyDescent="0.25">
      <c r="A746" s="117">
        <v>6</v>
      </c>
      <c r="B746" s="97">
        <v>0</v>
      </c>
      <c r="C746" s="97">
        <v>0</v>
      </c>
      <c r="D746" s="97">
        <v>0</v>
      </c>
      <c r="E746" s="97">
        <v>27.6</v>
      </c>
      <c r="F746" s="97">
        <v>85.45</v>
      </c>
      <c r="G746" s="97">
        <v>205.12</v>
      </c>
      <c r="H746" s="97">
        <v>99.16</v>
      </c>
      <c r="I746" s="97">
        <v>123.44</v>
      </c>
      <c r="J746" s="97">
        <v>243.61</v>
      </c>
      <c r="K746" s="97">
        <v>138.91999999999999</v>
      </c>
      <c r="L746" s="97">
        <v>178.28</v>
      </c>
      <c r="M746" s="97">
        <v>75.040000000000006</v>
      </c>
      <c r="N746" s="97">
        <v>147.68</v>
      </c>
      <c r="O746" s="97">
        <v>128.69999999999999</v>
      </c>
      <c r="P746" s="97">
        <v>139.03</v>
      </c>
      <c r="Q746" s="97">
        <v>148.44999999999999</v>
      </c>
      <c r="R746" s="97">
        <v>294.04000000000002</v>
      </c>
      <c r="S746" s="97">
        <v>205.55</v>
      </c>
      <c r="T746" s="97">
        <v>47.75</v>
      </c>
      <c r="U746" s="97">
        <v>231.31</v>
      </c>
      <c r="V746" s="97">
        <v>0</v>
      </c>
      <c r="W746" s="97">
        <v>0</v>
      </c>
      <c r="X746" s="97">
        <v>0</v>
      </c>
      <c r="Y746" s="97">
        <v>0</v>
      </c>
    </row>
    <row r="747" spans="1:25" s="70" customFormat="1" ht="15.75" hidden="1" outlineLevel="1" x14ac:dyDescent="0.25">
      <c r="A747" s="117">
        <v>7</v>
      </c>
      <c r="B747" s="97">
        <v>12.92</v>
      </c>
      <c r="C747" s="97">
        <v>69.81</v>
      </c>
      <c r="D747" s="97">
        <v>62.16</v>
      </c>
      <c r="E747" s="97">
        <v>37.229999999999997</v>
      </c>
      <c r="F747" s="97">
        <v>130.04</v>
      </c>
      <c r="G747" s="97">
        <v>249.01</v>
      </c>
      <c r="H747" s="97">
        <v>150.35</v>
      </c>
      <c r="I747" s="97">
        <v>475.33</v>
      </c>
      <c r="J747" s="97">
        <v>82.67</v>
      </c>
      <c r="K747" s="97">
        <v>57.32</v>
      </c>
      <c r="L747" s="97">
        <v>41.61</v>
      </c>
      <c r="M747" s="97">
        <v>57.16</v>
      </c>
      <c r="N747" s="97">
        <v>67.83</v>
      </c>
      <c r="O747" s="97">
        <v>134.31</v>
      </c>
      <c r="P747" s="97">
        <v>209.03</v>
      </c>
      <c r="Q747" s="97">
        <v>294.10000000000002</v>
      </c>
      <c r="R747" s="97">
        <v>241.97</v>
      </c>
      <c r="S747" s="97">
        <v>869.43</v>
      </c>
      <c r="T747" s="97">
        <v>213.56</v>
      </c>
      <c r="U747" s="97">
        <v>1.21</v>
      </c>
      <c r="V747" s="97">
        <v>18.149999999999999</v>
      </c>
      <c r="W747" s="97">
        <v>0.72</v>
      </c>
      <c r="X747" s="97">
        <v>0</v>
      </c>
      <c r="Y747" s="97">
        <v>0</v>
      </c>
    </row>
    <row r="748" spans="1:25" s="70" customFormat="1" ht="15.75" hidden="1" outlineLevel="1" x14ac:dyDescent="0.25">
      <c r="A748" s="117">
        <v>8</v>
      </c>
      <c r="B748" s="97">
        <v>76.83</v>
      </c>
      <c r="C748" s="97">
        <v>599.07000000000005</v>
      </c>
      <c r="D748" s="97">
        <v>307.22000000000003</v>
      </c>
      <c r="E748" s="97">
        <v>334.97</v>
      </c>
      <c r="F748" s="97">
        <v>222.31</v>
      </c>
      <c r="G748" s="97">
        <v>176.42</v>
      </c>
      <c r="H748" s="97">
        <v>68.52</v>
      </c>
      <c r="I748" s="97">
        <v>209.11</v>
      </c>
      <c r="J748" s="97">
        <v>241.68</v>
      </c>
      <c r="K748" s="97">
        <v>119.84</v>
      </c>
      <c r="L748" s="97">
        <v>60.72</v>
      </c>
      <c r="M748" s="97">
        <v>1.53</v>
      </c>
      <c r="N748" s="97">
        <v>1.4</v>
      </c>
      <c r="O748" s="97">
        <v>114.5</v>
      </c>
      <c r="P748" s="97">
        <v>91.74</v>
      </c>
      <c r="Q748" s="97">
        <v>94.49</v>
      </c>
      <c r="R748" s="97">
        <v>67.12</v>
      </c>
      <c r="S748" s="97">
        <v>159.51</v>
      </c>
      <c r="T748" s="97">
        <v>0.26</v>
      </c>
      <c r="U748" s="97">
        <v>0</v>
      </c>
      <c r="V748" s="97">
        <v>0</v>
      </c>
      <c r="W748" s="97">
        <v>0</v>
      </c>
      <c r="X748" s="97">
        <v>0</v>
      </c>
      <c r="Y748" s="97">
        <v>0</v>
      </c>
    </row>
    <row r="749" spans="1:25" s="70" customFormat="1" ht="15.75" hidden="1" outlineLevel="1" x14ac:dyDescent="0.25">
      <c r="A749" s="117">
        <v>9</v>
      </c>
      <c r="B749" s="97">
        <v>13.14</v>
      </c>
      <c r="C749" s="97">
        <v>12.72</v>
      </c>
      <c r="D749" s="97">
        <v>3.1</v>
      </c>
      <c r="E749" s="97">
        <v>6.65</v>
      </c>
      <c r="F749" s="97">
        <v>2.25</v>
      </c>
      <c r="G749" s="97">
        <v>209.64</v>
      </c>
      <c r="H749" s="97">
        <v>279.06</v>
      </c>
      <c r="I749" s="97">
        <v>227.11</v>
      </c>
      <c r="J749" s="97">
        <v>4.33</v>
      </c>
      <c r="K749" s="97">
        <v>0</v>
      </c>
      <c r="L749" s="97">
        <v>5.27</v>
      </c>
      <c r="M749" s="97">
        <v>6.59</v>
      </c>
      <c r="N749" s="97">
        <v>1.9</v>
      </c>
      <c r="O749" s="97">
        <v>0.87</v>
      </c>
      <c r="P749" s="97">
        <v>0</v>
      </c>
      <c r="Q749" s="97">
        <v>0</v>
      </c>
      <c r="R749" s="97">
        <v>20.79</v>
      </c>
      <c r="S749" s="97">
        <v>10.130000000000001</v>
      </c>
      <c r="T749" s="97">
        <v>19.760000000000002</v>
      </c>
      <c r="U749" s="97">
        <v>0</v>
      </c>
      <c r="V749" s="97">
        <v>0</v>
      </c>
      <c r="W749" s="97">
        <v>0</v>
      </c>
      <c r="X749" s="97">
        <v>0</v>
      </c>
      <c r="Y749" s="97">
        <v>0</v>
      </c>
    </row>
    <row r="750" spans="1:25" s="70" customFormat="1" ht="15.75" hidden="1" outlineLevel="1" x14ac:dyDescent="0.25">
      <c r="A750" s="117">
        <v>10</v>
      </c>
      <c r="B750" s="97">
        <v>0</v>
      </c>
      <c r="C750" s="97">
        <v>0</v>
      </c>
      <c r="D750" s="97">
        <v>0</v>
      </c>
      <c r="E750" s="97">
        <v>0</v>
      </c>
      <c r="F750" s="97">
        <v>0</v>
      </c>
      <c r="G750" s="97">
        <v>65.900000000000006</v>
      </c>
      <c r="H750" s="97">
        <v>19.25</v>
      </c>
      <c r="I750" s="97">
        <v>78.959999999999994</v>
      </c>
      <c r="J750" s="97">
        <v>212.03</v>
      </c>
      <c r="K750" s="97">
        <v>0</v>
      </c>
      <c r="L750" s="97">
        <v>0</v>
      </c>
      <c r="M750" s="97">
        <v>0.45</v>
      </c>
      <c r="N750" s="97">
        <v>1.38</v>
      </c>
      <c r="O750" s="97">
        <v>1.49</v>
      </c>
      <c r="P750" s="97">
        <v>2.12</v>
      </c>
      <c r="Q750" s="97">
        <v>1.71</v>
      </c>
      <c r="R750" s="97">
        <v>0</v>
      </c>
      <c r="S750" s="97">
        <v>0</v>
      </c>
      <c r="T750" s="97">
        <v>0</v>
      </c>
      <c r="U750" s="97">
        <v>0</v>
      </c>
      <c r="V750" s="97">
        <v>0</v>
      </c>
      <c r="W750" s="97">
        <v>0</v>
      </c>
      <c r="X750" s="97">
        <v>0</v>
      </c>
      <c r="Y750" s="97">
        <v>0</v>
      </c>
    </row>
    <row r="751" spans="1:25" s="70" customFormat="1" ht="15.75" hidden="1" outlineLevel="1" x14ac:dyDescent="0.25">
      <c r="A751" s="117">
        <v>11</v>
      </c>
      <c r="B751" s="97">
        <v>0</v>
      </c>
      <c r="C751" s="97">
        <v>24.7</v>
      </c>
      <c r="D751" s="97">
        <v>0</v>
      </c>
      <c r="E751" s="97">
        <v>35.18</v>
      </c>
      <c r="F751" s="97">
        <v>55.35</v>
      </c>
      <c r="G751" s="97">
        <v>278.08</v>
      </c>
      <c r="H751" s="97">
        <v>316.14</v>
      </c>
      <c r="I751" s="97">
        <v>78.25</v>
      </c>
      <c r="J751" s="97">
        <v>108.65</v>
      </c>
      <c r="K751" s="97">
        <v>126.36</v>
      </c>
      <c r="L751" s="97">
        <v>54.86</v>
      </c>
      <c r="M751" s="97">
        <v>63.73</v>
      </c>
      <c r="N751" s="97">
        <v>87.78</v>
      </c>
      <c r="O751" s="97">
        <v>114.13</v>
      </c>
      <c r="P751" s="97">
        <v>149.19999999999999</v>
      </c>
      <c r="Q751" s="97">
        <v>203.01</v>
      </c>
      <c r="R751" s="97">
        <v>159.43</v>
      </c>
      <c r="S751" s="97">
        <v>283.7</v>
      </c>
      <c r="T751" s="97">
        <v>92.91</v>
      </c>
      <c r="U751" s="97">
        <v>0</v>
      </c>
      <c r="V751" s="97">
        <v>0</v>
      </c>
      <c r="W751" s="97">
        <v>0</v>
      </c>
      <c r="X751" s="97">
        <v>0</v>
      </c>
      <c r="Y751" s="97">
        <v>0</v>
      </c>
    </row>
    <row r="752" spans="1:25" s="70" customFormat="1" ht="15.75" hidden="1" outlineLevel="1" x14ac:dyDescent="0.25">
      <c r="A752" s="117">
        <v>12</v>
      </c>
      <c r="B752" s="97">
        <v>0</v>
      </c>
      <c r="C752" s="97">
        <v>4.01</v>
      </c>
      <c r="D752" s="97">
        <v>0</v>
      </c>
      <c r="E752" s="97">
        <v>0</v>
      </c>
      <c r="F752" s="97">
        <v>10.220000000000001</v>
      </c>
      <c r="G752" s="97">
        <v>116.99</v>
      </c>
      <c r="H752" s="97">
        <v>230.23</v>
      </c>
      <c r="I752" s="97">
        <v>265.02</v>
      </c>
      <c r="J752" s="97">
        <v>23.56</v>
      </c>
      <c r="K752" s="97">
        <v>1.58</v>
      </c>
      <c r="L752" s="97">
        <v>0.01</v>
      </c>
      <c r="M752" s="97">
        <v>0</v>
      </c>
      <c r="N752" s="97">
        <v>0</v>
      </c>
      <c r="O752" s="97">
        <v>0</v>
      </c>
      <c r="P752" s="97">
        <v>0</v>
      </c>
      <c r="Q752" s="97">
        <v>0</v>
      </c>
      <c r="R752" s="97">
        <v>0.49</v>
      </c>
      <c r="S752" s="97">
        <v>0</v>
      </c>
      <c r="T752" s="97">
        <v>0</v>
      </c>
      <c r="U752" s="97">
        <v>0</v>
      </c>
      <c r="V752" s="97">
        <v>0</v>
      </c>
      <c r="W752" s="97">
        <v>0</v>
      </c>
      <c r="X752" s="97">
        <v>0</v>
      </c>
      <c r="Y752" s="97">
        <v>0</v>
      </c>
    </row>
    <row r="753" spans="1:25" s="70" customFormat="1" ht="15.75" hidden="1" outlineLevel="1" x14ac:dyDescent="0.25">
      <c r="A753" s="117">
        <v>13</v>
      </c>
      <c r="B753" s="97">
        <v>0</v>
      </c>
      <c r="C753" s="97">
        <v>0</v>
      </c>
      <c r="D753" s="97">
        <v>0</v>
      </c>
      <c r="E753" s="97">
        <v>0</v>
      </c>
      <c r="F753" s="97">
        <v>0.08</v>
      </c>
      <c r="G753" s="97">
        <v>165.64</v>
      </c>
      <c r="H753" s="97">
        <v>448.15</v>
      </c>
      <c r="I753" s="97">
        <v>221.19</v>
      </c>
      <c r="J753" s="97">
        <v>41.59</v>
      </c>
      <c r="K753" s="97">
        <v>101.71</v>
      </c>
      <c r="L753" s="97">
        <v>32.270000000000003</v>
      </c>
      <c r="M753" s="97">
        <v>16.45</v>
      </c>
      <c r="N753" s="97">
        <v>16.95</v>
      </c>
      <c r="O753" s="97">
        <v>0</v>
      </c>
      <c r="P753" s="97">
        <v>20.14</v>
      </c>
      <c r="Q753" s="97">
        <v>0</v>
      </c>
      <c r="R753" s="97">
        <v>31.19</v>
      </c>
      <c r="S753" s="97">
        <v>0</v>
      </c>
      <c r="T753" s="97">
        <v>0</v>
      </c>
      <c r="U753" s="97">
        <v>0</v>
      </c>
      <c r="V753" s="97">
        <v>0</v>
      </c>
      <c r="W753" s="97">
        <v>0</v>
      </c>
      <c r="X753" s="97">
        <v>0</v>
      </c>
      <c r="Y753" s="97">
        <v>0</v>
      </c>
    </row>
    <row r="754" spans="1:25" s="70" customFormat="1" ht="15.75" hidden="1" outlineLevel="1" x14ac:dyDescent="0.25">
      <c r="A754" s="117">
        <v>14</v>
      </c>
      <c r="B754" s="97">
        <v>0</v>
      </c>
      <c r="C754" s="97">
        <v>0</v>
      </c>
      <c r="D754" s="97">
        <v>0</v>
      </c>
      <c r="E754" s="97">
        <v>0</v>
      </c>
      <c r="F754" s="97">
        <v>21.23</v>
      </c>
      <c r="G754" s="97">
        <v>259.33</v>
      </c>
      <c r="H754" s="97">
        <v>316.61</v>
      </c>
      <c r="I754" s="97">
        <v>348.66</v>
      </c>
      <c r="J754" s="97">
        <v>216.36</v>
      </c>
      <c r="K754" s="97">
        <v>74.87</v>
      </c>
      <c r="L754" s="97">
        <v>205.43</v>
      </c>
      <c r="M754" s="97">
        <v>309.37</v>
      </c>
      <c r="N754" s="97">
        <v>37.99</v>
      </c>
      <c r="O754" s="97">
        <v>39.200000000000003</v>
      </c>
      <c r="P754" s="97">
        <v>29.96</v>
      </c>
      <c r="Q754" s="97">
        <v>29.82</v>
      </c>
      <c r="R754" s="97">
        <v>234.4</v>
      </c>
      <c r="S754" s="97">
        <v>8.07</v>
      </c>
      <c r="T754" s="97">
        <v>3.22</v>
      </c>
      <c r="U754" s="97">
        <v>0</v>
      </c>
      <c r="V754" s="97">
        <v>0</v>
      </c>
      <c r="W754" s="97">
        <v>0</v>
      </c>
      <c r="X754" s="97">
        <v>0</v>
      </c>
      <c r="Y754" s="97">
        <v>0</v>
      </c>
    </row>
    <row r="755" spans="1:25" s="70" customFormat="1" ht="15.75" hidden="1" outlineLevel="1" x14ac:dyDescent="0.25">
      <c r="A755" s="117">
        <v>15</v>
      </c>
      <c r="B755" s="97">
        <v>13.91</v>
      </c>
      <c r="C755" s="97">
        <v>0</v>
      </c>
      <c r="D755" s="97">
        <v>0</v>
      </c>
      <c r="E755" s="97">
        <v>0</v>
      </c>
      <c r="F755" s="97">
        <v>0</v>
      </c>
      <c r="G755" s="97">
        <v>100.89</v>
      </c>
      <c r="H755" s="97">
        <v>167.72</v>
      </c>
      <c r="I755" s="97">
        <v>156.94999999999999</v>
      </c>
      <c r="J755" s="97">
        <v>158.72</v>
      </c>
      <c r="K755" s="97">
        <v>50.88</v>
      </c>
      <c r="L755" s="97">
        <v>28.24</v>
      </c>
      <c r="M755" s="97">
        <v>11.87</v>
      </c>
      <c r="N755" s="97">
        <v>0</v>
      </c>
      <c r="O755" s="97">
        <v>0.2</v>
      </c>
      <c r="P755" s="97">
        <v>33.21</v>
      </c>
      <c r="Q755" s="97">
        <v>23.62</v>
      </c>
      <c r="R755" s="97">
        <v>30.49</v>
      </c>
      <c r="S755" s="97">
        <v>36.54</v>
      </c>
      <c r="T755" s="97">
        <v>15.96</v>
      </c>
      <c r="U755" s="97">
        <v>14.58</v>
      </c>
      <c r="V755" s="97">
        <v>0.37</v>
      </c>
      <c r="W755" s="97">
        <v>0</v>
      </c>
      <c r="X755" s="97">
        <v>0</v>
      </c>
      <c r="Y755" s="97">
        <v>0</v>
      </c>
    </row>
    <row r="756" spans="1:25" s="70" customFormat="1" ht="15.75" hidden="1" outlineLevel="1" x14ac:dyDescent="0.25">
      <c r="A756" s="117">
        <v>16</v>
      </c>
      <c r="B756" s="97">
        <v>0</v>
      </c>
      <c r="C756" s="97">
        <v>0</v>
      </c>
      <c r="D756" s="97">
        <v>0</v>
      </c>
      <c r="E756" s="97">
        <v>132.02000000000001</v>
      </c>
      <c r="F756" s="97">
        <v>98.56</v>
      </c>
      <c r="G756" s="97">
        <v>102.96</v>
      </c>
      <c r="H756" s="97">
        <v>191.97</v>
      </c>
      <c r="I756" s="97">
        <v>103.05</v>
      </c>
      <c r="J756" s="97">
        <v>34.93</v>
      </c>
      <c r="K756" s="97">
        <v>81.569999999999993</v>
      </c>
      <c r="L756" s="97">
        <v>20.23</v>
      </c>
      <c r="M756" s="97">
        <v>41.9</v>
      </c>
      <c r="N756" s="97">
        <v>20.82</v>
      </c>
      <c r="O756" s="97">
        <v>16.239999999999998</v>
      </c>
      <c r="P756" s="97">
        <v>2.67</v>
      </c>
      <c r="Q756" s="97">
        <v>42.41</v>
      </c>
      <c r="R756" s="97">
        <v>43.97</v>
      </c>
      <c r="S756" s="97">
        <v>102.18</v>
      </c>
      <c r="T756" s="97">
        <v>1.58</v>
      </c>
      <c r="U756" s="97">
        <v>64.39</v>
      </c>
      <c r="V756" s="97">
        <v>2.11</v>
      </c>
      <c r="W756" s="97">
        <v>6.85</v>
      </c>
      <c r="X756" s="97">
        <v>53.33</v>
      </c>
      <c r="Y756" s="97">
        <v>20.32</v>
      </c>
    </row>
    <row r="757" spans="1:25" s="70" customFormat="1" ht="15.75" hidden="1" outlineLevel="1" x14ac:dyDescent="0.25">
      <c r="A757" s="117">
        <v>17</v>
      </c>
      <c r="B757" s="97">
        <v>7.0000000000000007E-2</v>
      </c>
      <c r="C757" s="97">
        <v>86.46</v>
      </c>
      <c r="D757" s="97">
        <v>38.21</v>
      </c>
      <c r="E757" s="97">
        <v>97.1</v>
      </c>
      <c r="F757" s="97">
        <v>95.25</v>
      </c>
      <c r="G757" s="97">
        <v>228.16</v>
      </c>
      <c r="H757" s="97">
        <v>358.82</v>
      </c>
      <c r="I757" s="97">
        <v>242.65</v>
      </c>
      <c r="J757" s="97">
        <v>113.44</v>
      </c>
      <c r="K757" s="97">
        <v>88.94</v>
      </c>
      <c r="L757" s="97">
        <v>16.11</v>
      </c>
      <c r="M757" s="97">
        <v>0</v>
      </c>
      <c r="N757" s="97">
        <v>167.82</v>
      </c>
      <c r="O757" s="97">
        <v>74.540000000000006</v>
      </c>
      <c r="P757" s="97">
        <v>23.7</v>
      </c>
      <c r="Q757" s="97">
        <v>34.79</v>
      </c>
      <c r="R757" s="97">
        <v>11.59</v>
      </c>
      <c r="S757" s="97">
        <v>48.73</v>
      </c>
      <c r="T757" s="97">
        <v>0</v>
      </c>
      <c r="U757" s="97">
        <v>34.97</v>
      </c>
      <c r="V757" s="97">
        <v>0</v>
      </c>
      <c r="W757" s="97">
        <v>0</v>
      </c>
      <c r="X757" s="97">
        <v>0</v>
      </c>
      <c r="Y757" s="97">
        <v>0</v>
      </c>
    </row>
    <row r="758" spans="1:25" s="70" customFormat="1" ht="15.75" hidden="1" outlineLevel="1" x14ac:dyDescent="0.25">
      <c r="A758" s="117">
        <v>18</v>
      </c>
      <c r="B758" s="97">
        <v>0</v>
      </c>
      <c r="C758" s="97">
        <v>144.76</v>
      </c>
      <c r="D758" s="97">
        <v>147.9</v>
      </c>
      <c r="E758" s="97">
        <v>265.42</v>
      </c>
      <c r="F758" s="97">
        <v>160.84</v>
      </c>
      <c r="G758" s="97">
        <v>206.32</v>
      </c>
      <c r="H758" s="97">
        <v>413.39</v>
      </c>
      <c r="I758" s="97">
        <v>362.89</v>
      </c>
      <c r="J758" s="97">
        <v>139.97</v>
      </c>
      <c r="K758" s="97">
        <v>77.930000000000007</v>
      </c>
      <c r="L758" s="97">
        <v>48.96</v>
      </c>
      <c r="M758" s="97">
        <v>55.58</v>
      </c>
      <c r="N758" s="97">
        <v>59.73</v>
      </c>
      <c r="O758" s="97">
        <v>65.930000000000007</v>
      </c>
      <c r="P758" s="97">
        <v>73.989999999999995</v>
      </c>
      <c r="Q758" s="97">
        <v>61.88</v>
      </c>
      <c r="R758" s="97">
        <v>48.57</v>
      </c>
      <c r="S758" s="97">
        <v>6.57</v>
      </c>
      <c r="T758" s="97">
        <v>0</v>
      </c>
      <c r="U758" s="97">
        <v>0.39</v>
      </c>
      <c r="V758" s="97">
        <v>0</v>
      </c>
      <c r="W758" s="97">
        <v>0</v>
      </c>
      <c r="X758" s="97">
        <v>0</v>
      </c>
      <c r="Y758" s="97">
        <v>0</v>
      </c>
    </row>
    <row r="759" spans="1:25" s="70" customFormat="1" ht="15.75" hidden="1" outlineLevel="1" x14ac:dyDescent="0.25">
      <c r="A759" s="117">
        <v>19</v>
      </c>
      <c r="B759" s="97">
        <v>0</v>
      </c>
      <c r="C759" s="97">
        <v>0</v>
      </c>
      <c r="D759" s="97">
        <v>0</v>
      </c>
      <c r="E759" s="97">
        <v>1.9</v>
      </c>
      <c r="F759" s="97">
        <v>5.93</v>
      </c>
      <c r="G759" s="97">
        <v>167.65</v>
      </c>
      <c r="H759" s="97">
        <v>333.01</v>
      </c>
      <c r="I759" s="97">
        <v>71.59</v>
      </c>
      <c r="J759" s="97">
        <v>215.1</v>
      </c>
      <c r="K759" s="97">
        <v>161.66</v>
      </c>
      <c r="L759" s="97">
        <v>491.24</v>
      </c>
      <c r="M759" s="97">
        <v>291.75</v>
      </c>
      <c r="N759" s="97">
        <v>46.98</v>
      </c>
      <c r="O759" s="97">
        <v>8.77</v>
      </c>
      <c r="P759" s="97">
        <v>339.93</v>
      </c>
      <c r="Q759" s="97">
        <v>175.92</v>
      </c>
      <c r="R759" s="97">
        <v>285.76</v>
      </c>
      <c r="S759" s="97">
        <v>403.17</v>
      </c>
      <c r="T759" s="97">
        <v>302.95999999999998</v>
      </c>
      <c r="U759" s="97">
        <v>0</v>
      </c>
      <c r="V759" s="97">
        <v>0</v>
      </c>
      <c r="W759" s="97">
        <v>0</v>
      </c>
      <c r="X759" s="97">
        <v>0</v>
      </c>
      <c r="Y759" s="97">
        <v>0</v>
      </c>
    </row>
    <row r="760" spans="1:25" s="70" customFormat="1" ht="15.75" hidden="1" outlineLevel="1" x14ac:dyDescent="0.25">
      <c r="A760" s="117">
        <v>20</v>
      </c>
      <c r="B760" s="97">
        <v>0</v>
      </c>
      <c r="C760" s="97">
        <v>9.15</v>
      </c>
      <c r="D760" s="97">
        <v>0</v>
      </c>
      <c r="E760" s="97">
        <v>12.55</v>
      </c>
      <c r="F760" s="97">
        <v>97.56</v>
      </c>
      <c r="G760" s="97">
        <v>127.3</v>
      </c>
      <c r="H760" s="97">
        <v>336.03</v>
      </c>
      <c r="I760" s="97">
        <v>0.27</v>
      </c>
      <c r="J760" s="97">
        <v>15.65</v>
      </c>
      <c r="K760" s="97">
        <v>0.52</v>
      </c>
      <c r="L760" s="97">
        <v>0</v>
      </c>
      <c r="M760" s="97">
        <v>0</v>
      </c>
      <c r="N760" s="97">
        <v>0</v>
      </c>
      <c r="O760" s="97">
        <v>0</v>
      </c>
      <c r="P760" s="97">
        <v>0</v>
      </c>
      <c r="Q760" s="97">
        <v>0</v>
      </c>
      <c r="R760" s="97">
        <v>0</v>
      </c>
      <c r="S760" s="97">
        <v>18.87</v>
      </c>
      <c r="T760" s="97">
        <v>0</v>
      </c>
      <c r="U760" s="97">
        <v>0</v>
      </c>
      <c r="V760" s="97">
        <v>0</v>
      </c>
      <c r="W760" s="97">
        <v>0</v>
      </c>
      <c r="X760" s="97">
        <v>0</v>
      </c>
      <c r="Y760" s="97">
        <v>0</v>
      </c>
    </row>
    <row r="761" spans="1:25" s="70" customFormat="1" ht="15.75" hidden="1" outlineLevel="1" x14ac:dyDescent="0.25">
      <c r="A761" s="117">
        <v>21</v>
      </c>
      <c r="B761" s="97">
        <v>23.91</v>
      </c>
      <c r="C761" s="97">
        <v>94.92</v>
      </c>
      <c r="D761" s="97">
        <v>109.24</v>
      </c>
      <c r="E761" s="97">
        <v>109.24</v>
      </c>
      <c r="F761" s="97">
        <v>278.32</v>
      </c>
      <c r="G761" s="97">
        <v>183.21</v>
      </c>
      <c r="H761" s="97">
        <v>312.77</v>
      </c>
      <c r="I761" s="97">
        <v>360.89</v>
      </c>
      <c r="J761" s="97">
        <v>174.91</v>
      </c>
      <c r="K761" s="97">
        <v>49.35</v>
      </c>
      <c r="L761" s="97">
        <v>52.98</v>
      </c>
      <c r="M761" s="97">
        <v>0</v>
      </c>
      <c r="N761" s="97">
        <v>0</v>
      </c>
      <c r="O761" s="97">
        <v>0</v>
      </c>
      <c r="P761" s="97">
        <v>0</v>
      </c>
      <c r="Q761" s="97">
        <v>0</v>
      </c>
      <c r="R761" s="97">
        <v>94.43</v>
      </c>
      <c r="S761" s="97">
        <v>0</v>
      </c>
      <c r="T761" s="97">
        <v>0</v>
      </c>
      <c r="U761" s="97">
        <v>0</v>
      </c>
      <c r="V761" s="97">
        <v>0</v>
      </c>
      <c r="W761" s="97">
        <v>0</v>
      </c>
      <c r="X761" s="97">
        <v>0</v>
      </c>
      <c r="Y761" s="97">
        <v>49.57</v>
      </c>
    </row>
    <row r="762" spans="1:25" s="70" customFormat="1" ht="15.75" hidden="1" outlineLevel="1" x14ac:dyDescent="0.25">
      <c r="A762" s="117">
        <v>22</v>
      </c>
      <c r="B762" s="97">
        <v>0.72</v>
      </c>
      <c r="C762" s="97">
        <v>0</v>
      </c>
      <c r="D762" s="97">
        <v>0</v>
      </c>
      <c r="E762" s="97">
        <v>10.38</v>
      </c>
      <c r="F762" s="97">
        <v>296.18</v>
      </c>
      <c r="G762" s="97">
        <v>104.34</v>
      </c>
      <c r="H762" s="97">
        <v>112.28</v>
      </c>
      <c r="I762" s="97">
        <v>161.91999999999999</v>
      </c>
      <c r="J762" s="97">
        <v>115.75</v>
      </c>
      <c r="K762" s="97">
        <v>25.45</v>
      </c>
      <c r="L762" s="97">
        <v>24.8</v>
      </c>
      <c r="M762" s="97">
        <v>27.93</v>
      </c>
      <c r="N762" s="97">
        <v>4.53</v>
      </c>
      <c r="O762" s="97">
        <v>10.61</v>
      </c>
      <c r="P762" s="97">
        <v>38.33</v>
      </c>
      <c r="Q762" s="97">
        <v>82.93</v>
      </c>
      <c r="R762" s="97">
        <v>53.19</v>
      </c>
      <c r="S762" s="97">
        <v>10.57</v>
      </c>
      <c r="T762" s="97">
        <v>0</v>
      </c>
      <c r="U762" s="97">
        <v>0</v>
      </c>
      <c r="V762" s="97">
        <v>0</v>
      </c>
      <c r="W762" s="97">
        <v>0</v>
      </c>
      <c r="X762" s="97">
        <v>3.78</v>
      </c>
      <c r="Y762" s="97">
        <v>0</v>
      </c>
    </row>
    <row r="763" spans="1:25" s="70" customFormat="1" ht="15.75" hidden="1" outlineLevel="1" x14ac:dyDescent="0.25">
      <c r="A763" s="117">
        <v>23</v>
      </c>
      <c r="B763" s="97">
        <v>0</v>
      </c>
      <c r="C763" s="97">
        <v>0</v>
      </c>
      <c r="D763" s="97">
        <v>0</v>
      </c>
      <c r="E763" s="97">
        <v>0</v>
      </c>
      <c r="F763" s="97">
        <v>0</v>
      </c>
      <c r="G763" s="97">
        <v>258.62</v>
      </c>
      <c r="H763" s="97">
        <v>134.69</v>
      </c>
      <c r="I763" s="97">
        <v>264.89999999999998</v>
      </c>
      <c r="J763" s="97">
        <v>342.32</v>
      </c>
      <c r="K763" s="97">
        <v>269.94</v>
      </c>
      <c r="L763" s="97">
        <v>279.61</v>
      </c>
      <c r="M763" s="97">
        <v>156.88999999999999</v>
      </c>
      <c r="N763" s="97">
        <v>190.91</v>
      </c>
      <c r="O763" s="97">
        <v>165.67</v>
      </c>
      <c r="P763" s="97">
        <v>112.8</v>
      </c>
      <c r="Q763" s="97">
        <v>131.91</v>
      </c>
      <c r="R763" s="97">
        <v>204.02</v>
      </c>
      <c r="S763" s="97">
        <v>2.11</v>
      </c>
      <c r="T763" s="97">
        <v>0</v>
      </c>
      <c r="U763" s="97">
        <v>0</v>
      </c>
      <c r="V763" s="97">
        <v>0</v>
      </c>
      <c r="W763" s="97">
        <v>0</v>
      </c>
      <c r="X763" s="97">
        <v>0</v>
      </c>
      <c r="Y763" s="97">
        <v>0</v>
      </c>
    </row>
    <row r="764" spans="1:25" s="70" customFormat="1" ht="15.75" hidden="1" outlineLevel="1" x14ac:dyDescent="0.25">
      <c r="A764" s="117">
        <v>24</v>
      </c>
      <c r="B764" s="97">
        <v>0</v>
      </c>
      <c r="C764" s="97">
        <v>0.56000000000000005</v>
      </c>
      <c r="D764" s="97">
        <v>0</v>
      </c>
      <c r="E764" s="97">
        <v>0</v>
      </c>
      <c r="F764" s="97">
        <v>31.68</v>
      </c>
      <c r="G764" s="97">
        <v>85.29</v>
      </c>
      <c r="H764" s="97">
        <v>387.78</v>
      </c>
      <c r="I764" s="97">
        <v>47.1</v>
      </c>
      <c r="J764" s="97">
        <v>128.65</v>
      </c>
      <c r="K764" s="97">
        <v>60.34</v>
      </c>
      <c r="L764" s="97">
        <v>76.510000000000005</v>
      </c>
      <c r="M764" s="97">
        <v>13.9</v>
      </c>
      <c r="N764" s="97">
        <v>0.8</v>
      </c>
      <c r="O764" s="97">
        <v>0.11</v>
      </c>
      <c r="P764" s="97">
        <v>0</v>
      </c>
      <c r="Q764" s="97">
        <v>0</v>
      </c>
      <c r="R764" s="97">
        <v>0</v>
      </c>
      <c r="S764" s="97">
        <v>0</v>
      </c>
      <c r="T764" s="97">
        <v>0</v>
      </c>
      <c r="U764" s="97">
        <v>0</v>
      </c>
      <c r="V764" s="97">
        <v>0</v>
      </c>
      <c r="W764" s="97">
        <v>0</v>
      </c>
      <c r="X764" s="97">
        <v>0</v>
      </c>
      <c r="Y764" s="97">
        <v>0</v>
      </c>
    </row>
    <row r="765" spans="1:25" s="70" customFormat="1" ht="15.75" hidden="1" outlineLevel="1" x14ac:dyDescent="0.25">
      <c r="A765" s="117">
        <v>25</v>
      </c>
      <c r="B765" s="97">
        <v>0</v>
      </c>
      <c r="C765" s="97">
        <v>0</v>
      </c>
      <c r="D765" s="97">
        <v>10.38</v>
      </c>
      <c r="E765" s="97">
        <v>4.63</v>
      </c>
      <c r="F765" s="97">
        <v>1.43</v>
      </c>
      <c r="G765" s="97">
        <v>116.97</v>
      </c>
      <c r="H765" s="97">
        <v>218.48</v>
      </c>
      <c r="I765" s="97">
        <v>106.82</v>
      </c>
      <c r="J765" s="97">
        <v>95.87</v>
      </c>
      <c r="K765" s="97">
        <v>41.25</v>
      </c>
      <c r="L765" s="97">
        <v>32.659999999999997</v>
      </c>
      <c r="M765" s="97">
        <v>132.63</v>
      </c>
      <c r="N765" s="97">
        <v>7.84</v>
      </c>
      <c r="O765" s="97">
        <v>0</v>
      </c>
      <c r="P765" s="97">
        <v>0</v>
      </c>
      <c r="Q765" s="97">
        <v>4.66</v>
      </c>
      <c r="R765" s="97">
        <v>44.33</v>
      </c>
      <c r="S765" s="97">
        <v>0</v>
      </c>
      <c r="T765" s="97">
        <v>0</v>
      </c>
      <c r="U765" s="97">
        <v>0</v>
      </c>
      <c r="V765" s="97">
        <v>0</v>
      </c>
      <c r="W765" s="97">
        <v>0.95</v>
      </c>
      <c r="X765" s="97">
        <v>0</v>
      </c>
      <c r="Y765" s="97">
        <v>0</v>
      </c>
    </row>
    <row r="766" spans="1:25" s="70" customFormat="1" ht="15.75" hidden="1" outlineLevel="1" x14ac:dyDescent="0.25">
      <c r="A766" s="117">
        <v>26</v>
      </c>
      <c r="B766" s="97">
        <v>46.93</v>
      </c>
      <c r="C766" s="97">
        <v>44.92</v>
      </c>
      <c r="D766" s="97">
        <v>35.39</v>
      </c>
      <c r="E766" s="97">
        <v>138.37</v>
      </c>
      <c r="F766" s="97">
        <v>117.84</v>
      </c>
      <c r="G766" s="97">
        <v>215.36</v>
      </c>
      <c r="H766" s="97">
        <v>303.77999999999997</v>
      </c>
      <c r="I766" s="97">
        <v>300.77</v>
      </c>
      <c r="J766" s="97">
        <v>89.08</v>
      </c>
      <c r="K766" s="97">
        <v>23.89</v>
      </c>
      <c r="L766" s="97">
        <v>68.36</v>
      </c>
      <c r="M766" s="97">
        <v>57.61</v>
      </c>
      <c r="N766" s="97">
        <v>50.72</v>
      </c>
      <c r="O766" s="97">
        <v>86.44</v>
      </c>
      <c r="P766" s="97">
        <v>90.96</v>
      </c>
      <c r="Q766" s="97">
        <v>138.43</v>
      </c>
      <c r="R766" s="97">
        <v>111.57</v>
      </c>
      <c r="S766" s="97">
        <v>73.790000000000006</v>
      </c>
      <c r="T766" s="97">
        <v>68.099999999999994</v>
      </c>
      <c r="U766" s="97">
        <v>0</v>
      </c>
      <c r="V766" s="97">
        <v>0</v>
      </c>
      <c r="W766" s="97">
        <v>0</v>
      </c>
      <c r="X766" s="97">
        <v>68.87</v>
      </c>
      <c r="Y766" s="97">
        <v>80.14</v>
      </c>
    </row>
    <row r="767" spans="1:25" s="70" customFormat="1" ht="15.75" hidden="1" outlineLevel="1" x14ac:dyDescent="0.25">
      <c r="A767" s="117">
        <v>27</v>
      </c>
      <c r="B767" s="97">
        <v>38.950000000000003</v>
      </c>
      <c r="C767" s="97">
        <v>22.06</v>
      </c>
      <c r="D767" s="97">
        <v>17.57</v>
      </c>
      <c r="E767" s="97">
        <v>82.25</v>
      </c>
      <c r="F767" s="97">
        <v>96.55</v>
      </c>
      <c r="G767" s="97">
        <v>144.38</v>
      </c>
      <c r="H767" s="97">
        <v>469.96</v>
      </c>
      <c r="I767" s="97">
        <v>75.959999999999994</v>
      </c>
      <c r="J767" s="97">
        <v>40.630000000000003</v>
      </c>
      <c r="K767" s="97">
        <v>20.67</v>
      </c>
      <c r="L767" s="97">
        <v>10.93</v>
      </c>
      <c r="M767" s="97">
        <v>27.68</v>
      </c>
      <c r="N767" s="97">
        <v>29.42</v>
      </c>
      <c r="O767" s="97">
        <v>32.950000000000003</v>
      </c>
      <c r="P767" s="97">
        <v>31.31</v>
      </c>
      <c r="Q767" s="97">
        <v>36.44</v>
      </c>
      <c r="R767" s="97">
        <v>32.07</v>
      </c>
      <c r="S767" s="97">
        <v>25.67</v>
      </c>
      <c r="T767" s="97">
        <v>15.98</v>
      </c>
      <c r="U767" s="97">
        <v>37.81</v>
      </c>
      <c r="V767" s="97">
        <v>0</v>
      </c>
      <c r="W767" s="97">
        <v>0</v>
      </c>
      <c r="X767" s="97">
        <v>0</v>
      </c>
      <c r="Y767" s="97">
        <v>0</v>
      </c>
    </row>
    <row r="768" spans="1:25" s="70" customFormat="1" ht="15.75" hidden="1" outlineLevel="1" x14ac:dyDescent="0.25">
      <c r="A768" s="117">
        <v>28</v>
      </c>
      <c r="B768" s="97">
        <v>0</v>
      </c>
      <c r="C768" s="97">
        <v>0.12</v>
      </c>
      <c r="D768" s="97">
        <v>7.63</v>
      </c>
      <c r="E768" s="97">
        <v>27.97</v>
      </c>
      <c r="F768" s="97">
        <v>145.29</v>
      </c>
      <c r="G768" s="97">
        <v>305.95999999999998</v>
      </c>
      <c r="H768" s="97">
        <v>385.34</v>
      </c>
      <c r="I768" s="97">
        <v>18.57</v>
      </c>
      <c r="J768" s="97">
        <v>8.06</v>
      </c>
      <c r="K768" s="97">
        <v>0</v>
      </c>
      <c r="L768" s="97">
        <v>0</v>
      </c>
      <c r="M768" s="97">
        <v>0</v>
      </c>
      <c r="N768" s="97">
        <v>44.65</v>
      </c>
      <c r="O768" s="97">
        <v>78.44</v>
      </c>
      <c r="P768" s="97">
        <v>83.31</v>
      </c>
      <c r="Q768" s="97">
        <v>68.08</v>
      </c>
      <c r="R768" s="97">
        <v>31.17</v>
      </c>
      <c r="S768" s="97">
        <v>0.03</v>
      </c>
      <c r="T768" s="97">
        <v>0</v>
      </c>
      <c r="U768" s="97">
        <v>215.39</v>
      </c>
      <c r="V768" s="97">
        <v>0</v>
      </c>
      <c r="W768" s="97">
        <v>0</v>
      </c>
      <c r="X768" s="97">
        <v>0</v>
      </c>
      <c r="Y768" s="97">
        <v>0</v>
      </c>
    </row>
    <row r="769" spans="1:25" s="70" customFormat="1" ht="15.75" hidden="1" outlineLevel="1" x14ac:dyDescent="0.25">
      <c r="A769" s="117">
        <v>29</v>
      </c>
      <c r="B769" s="97">
        <v>0</v>
      </c>
      <c r="C769" s="97">
        <v>0</v>
      </c>
      <c r="D769" s="97">
        <v>0</v>
      </c>
      <c r="E769" s="97">
        <v>0</v>
      </c>
      <c r="F769" s="97">
        <v>31.48</v>
      </c>
      <c r="G769" s="97">
        <v>59.69</v>
      </c>
      <c r="H769" s="97">
        <v>147.38</v>
      </c>
      <c r="I769" s="97">
        <v>0.2</v>
      </c>
      <c r="J769" s="97">
        <v>48.99</v>
      </c>
      <c r="K769" s="97">
        <v>196.71</v>
      </c>
      <c r="L769" s="97">
        <v>110.21</v>
      </c>
      <c r="M769" s="97">
        <v>50.4</v>
      </c>
      <c r="N769" s="97">
        <v>87.36</v>
      </c>
      <c r="O769" s="97">
        <v>160.65</v>
      </c>
      <c r="P769" s="97">
        <v>210.3</v>
      </c>
      <c r="Q769" s="97">
        <v>266.68</v>
      </c>
      <c r="R769" s="97">
        <v>187.29</v>
      </c>
      <c r="S769" s="97">
        <v>126.84</v>
      </c>
      <c r="T769" s="97">
        <v>0</v>
      </c>
      <c r="U769" s="97">
        <v>0</v>
      </c>
      <c r="V769" s="97">
        <v>0</v>
      </c>
      <c r="W769" s="97">
        <v>0</v>
      </c>
      <c r="X769" s="97">
        <v>0</v>
      </c>
      <c r="Y769" s="97">
        <v>0</v>
      </c>
    </row>
    <row r="770" spans="1:25" s="70" customFormat="1" ht="15.75" collapsed="1" x14ac:dyDescent="0.25">
      <c r="A770" s="117">
        <v>30</v>
      </c>
      <c r="B770" s="97">
        <v>0</v>
      </c>
      <c r="C770" s="97">
        <v>0</v>
      </c>
      <c r="D770" s="97">
        <v>0</v>
      </c>
      <c r="E770" s="97">
        <v>0</v>
      </c>
      <c r="F770" s="97">
        <v>0</v>
      </c>
      <c r="G770" s="97">
        <v>48.27</v>
      </c>
      <c r="H770" s="97">
        <v>0.28999999999999998</v>
      </c>
      <c r="I770" s="97">
        <v>214.21</v>
      </c>
      <c r="J770" s="97">
        <v>37.520000000000003</v>
      </c>
      <c r="K770" s="97">
        <v>192.5</v>
      </c>
      <c r="L770" s="97">
        <v>99.64</v>
      </c>
      <c r="M770" s="97">
        <v>205.04</v>
      </c>
      <c r="N770" s="97">
        <v>240.01</v>
      </c>
      <c r="O770" s="97">
        <v>258.92</v>
      </c>
      <c r="P770" s="97">
        <v>219.84</v>
      </c>
      <c r="Q770" s="97">
        <v>246.88</v>
      </c>
      <c r="R770" s="97">
        <v>400.73</v>
      </c>
      <c r="S770" s="97">
        <v>397.71</v>
      </c>
      <c r="T770" s="97">
        <v>413.82</v>
      </c>
      <c r="U770" s="97">
        <v>434.1</v>
      </c>
      <c r="V770" s="97">
        <v>261.52999999999997</v>
      </c>
      <c r="W770" s="97">
        <v>48.17</v>
      </c>
      <c r="X770" s="97">
        <v>1.41</v>
      </c>
      <c r="Y770" s="97">
        <v>23.23</v>
      </c>
    </row>
    <row r="771" spans="1:25" s="70" customFormat="1" ht="15.75" x14ac:dyDescent="0.25">
      <c r="A771" s="117">
        <v>31</v>
      </c>
      <c r="B771" s="97">
        <v>0</v>
      </c>
      <c r="C771" s="97">
        <v>0</v>
      </c>
      <c r="D771" s="97">
        <v>0.2</v>
      </c>
      <c r="E771" s="97">
        <v>0</v>
      </c>
      <c r="F771" s="97">
        <v>2.21</v>
      </c>
      <c r="G771" s="97">
        <v>24.56</v>
      </c>
      <c r="H771" s="97">
        <v>18.420000000000002</v>
      </c>
      <c r="I771" s="97">
        <v>204.35</v>
      </c>
      <c r="J771" s="97">
        <v>161.83000000000001</v>
      </c>
      <c r="K771" s="97">
        <v>137.44</v>
      </c>
      <c r="L771" s="97">
        <v>121.32</v>
      </c>
      <c r="M771" s="97">
        <v>75.709999999999994</v>
      </c>
      <c r="N771" s="97">
        <v>28.56</v>
      </c>
      <c r="O771" s="97">
        <v>77.989999999999995</v>
      </c>
      <c r="P771" s="97">
        <v>65.42</v>
      </c>
      <c r="Q771" s="97">
        <v>57.64</v>
      </c>
      <c r="R771" s="97">
        <v>0.86</v>
      </c>
      <c r="S771" s="97">
        <v>0</v>
      </c>
      <c r="T771" s="97">
        <v>0</v>
      </c>
      <c r="U771" s="97">
        <v>50.28</v>
      </c>
      <c r="V771" s="97">
        <v>0</v>
      </c>
      <c r="W771" s="97">
        <v>0</v>
      </c>
      <c r="X771" s="97">
        <v>0</v>
      </c>
      <c r="Y771" s="97">
        <v>0</v>
      </c>
    </row>
    <row r="772" spans="1:25" s="70" customFormat="1" ht="20.45" customHeight="1" x14ac:dyDescent="0.25">
      <c r="A772" s="46"/>
    </row>
    <row r="773" spans="1:25" s="70" customFormat="1" ht="15.75" customHeight="1" x14ac:dyDescent="0.25">
      <c r="A773" s="164" t="s">
        <v>32</v>
      </c>
      <c r="B773" s="164" t="s">
        <v>70</v>
      </c>
      <c r="C773" s="164"/>
      <c r="D773" s="164"/>
      <c r="E773" s="164"/>
      <c r="F773" s="164"/>
      <c r="G773" s="164"/>
      <c r="H773" s="164"/>
      <c r="I773" s="164"/>
      <c r="J773" s="164"/>
      <c r="K773" s="164"/>
      <c r="L773" s="164"/>
      <c r="M773" s="164"/>
      <c r="N773" s="164"/>
      <c r="O773" s="164"/>
      <c r="P773" s="164"/>
      <c r="Q773" s="164"/>
      <c r="R773" s="164"/>
      <c r="S773" s="164"/>
      <c r="T773" s="164"/>
      <c r="U773" s="164"/>
      <c r="V773" s="164"/>
      <c r="W773" s="164"/>
      <c r="X773" s="164"/>
      <c r="Y773" s="164"/>
    </row>
    <row r="774" spans="1:25" s="70" customFormat="1" ht="15.75" x14ac:dyDescent="0.25">
      <c r="A774" s="164"/>
      <c r="B774" s="164" t="s">
        <v>71</v>
      </c>
      <c r="C774" s="164"/>
      <c r="D774" s="164"/>
      <c r="E774" s="164"/>
      <c r="F774" s="164"/>
      <c r="G774" s="164"/>
      <c r="H774" s="164"/>
      <c r="I774" s="164"/>
      <c r="J774" s="164"/>
      <c r="K774" s="164"/>
      <c r="L774" s="164"/>
      <c r="M774" s="164"/>
      <c r="N774" s="164"/>
      <c r="O774" s="164"/>
      <c r="P774" s="164"/>
      <c r="Q774" s="164"/>
      <c r="R774" s="164"/>
      <c r="S774" s="164"/>
      <c r="T774" s="164"/>
      <c r="U774" s="164"/>
      <c r="V774" s="164"/>
      <c r="W774" s="164"/>
      <c r="X774" s="164"/>
      <c r="Y774" s="164"/>
    </row>
    <row r="775" spans="1:25" s="77" customFormat="1" ht="12.75" x14ac:dyDescent="0.2">
      <c r="A775" s="164"/>
      <c r="B775" s="76" t="s">
        <v>33</v>
      </c>
      <c r="C775" s="76" t="s">
        <v>34</v>
      </c>
      <c r="D775" s="76" t="s">
        <v>35</v>
      </c>
      <c r="E775" s="76" t="s">
        <v>36</v>
      </c>
      <c r="F775" s="76" t="s">
        <v>37</v>
      </c>
      <c r="G775" s="76" t="s">
        <v>38</v>
      </c>
      <c r="H775" s="76" t="s">
        <v>39</v>
      </c>
      <c r="I775" s="76" t="s">
        <v>40</v>
      </c>
      <c r="J775" s="76" t="s">
        <v>41</v>
      </c>
      <c r="K775" s="76" t="s">
        <v>42</v>
      </c>
      <c r="L775" s="76" t="s">
        <v>43</v>
      </c>
      <c r="M775" s="76" t="s">
        <v>44</v>
      </c>
      <c r="N775" s="76" t="s">
        <v>45</v>
      </c>
      <c r="O775" s="76" t="s">
        <v>46</v>
      </c>
      <c r="P775" s="76" t="s">
        <v>47</v>
      </c>
      <c r="Q775" s="76" t="s">
        <v>48</v>
      </c>
      <c r="R775" s="76" t="s">
        <v>49</v>
      </c>
      <c r="S775" s="76" t="s">
        <v>50</v>
      </c>
      <c r="T775" s="76" t="s">
        <v>51</v>
      </c>
      <c r="U775" s="76" t="s">
        <v>52</v>
      </c>
      <c r="V775" s="76" t="s">
        <v>53</v>
      </c>
      <c r="W775" s="76" t="s">
        <v>54</v>
      </c>
      <c r="X775" s="76" t="s">
        <v>55</v>
      </c>
      <c r="Y775" s="76" t="s">
        <v>56</v>
      </c>
    </row>
    <row r="776" spans="1:25" s="70" customFormat="1" ht="15.75" x14ac:dyDescent="0.25">
      <c r="A776" s="117">
        <v>1</v>
      </c>
      <c r="B776" s="97">
        <v>70.55</v>
      </c>
      <c r="C776" s="97">
        <v>44.93</v>
      </c>
      <c r="D776" s="97">
        <v>0</v>
      </c>
      <c r="E776" s="97">
        <v>0.47</v>
      </c>
      <c r="F776" s="97">
        <v>0</v>
      </c>
      <c r="G776" s="97">
        <v>0</v>
      </c>
      <c r="H776" s="97">
        <v>0</v>
      </c>
      <c r="I776" s="97">
        <v>197.15</v>
      </c>
      <c r="J776" s="97">
        <v>0.75</v>
      </c>
      <c r="K776" s="97">
        <v>19.71</v>
      </c>
      <c r="L776" s="97">
        <v>222.39</v>
      </c>
      <c r="M776" s="97">
        <v>1210.08</v>
      </c>
      <c r="N776" s="97">
        <v>1202.45</v>
      </c>
      <c r="O776" s="97">
        <v>1127.31</v>
      </c>
      <c r="P776" s="97">
        <v>1023</v>
      </c>
      <c r="Q776" s="97">
        <v>918.1</v>
      </c>
      <c r="R776" s="97">
        <v>0</v>
      </c>
      <c r="S776" s="97">
        <v>1028.29</v>
      </c>
      <c r="T776" s="97">
        <v>588.07000000000005</v>
      </c>
      <c r="U776" s="97">
        <v>1385.74</v>
      </c>
      <c r="V776" s="97">
        <v>2095.4299999999998</v>
      </c>
      <c r="W776" s="97">
        <v>0</v>
      </c>
      <c r="X776" s="97">
        <v>1.82</v>
      </c>
      <c r="Y776" s="97">
        <v>504.47</v>
      </c>
    </row>
    <row r="777" spans="1:25" s="70" customFormat="1" ht="15.75" hidden="1" outlineLevel="1" x14ac:dyDescent="0.25">
      <c r="A777" s="117">
        <v>2</v>
      </c>
      <c r="B777" s="97">
        <v>0</v>
      </c>
      <c r="C777" s="97">
        <v>2.86</v>
      </c>
      <c r="D777" s="97">
        <v>1.45</v>
      </c>
      <c r="E777" s="97">
        <v>0</v>
      </c>
      <c r="F777" s="97">
        <v>0</v>
      </c>
      <c r="G777" s="97">
        <v>0</v>
      </c>
      <c r="H777" s="97">
        <v>0</v>
      </c>
      <c r="I777" s="97">
        <v>0</v>
      </c>
      <c r="J777" s="97">
        <v>0</v>
      </c>
      <c r="K777" s="97">
        <v>0</v>
      </c>
      <c r="L777" s="97">
        <v>0</v>
      </c>
      <c r="M777" s="97">
        <v>0</v>
      </c>
      <c r="N777" s="97">
        <v>0</v>
      </c>
      <c r="O777" s="97">
        <v>0</v>
      </c>
      <c r="P777" s="97">
        <v>0</v>
      </c>
      <c r="Q777" s="97">
        <v>0</v>
      </c>
      <c r="R777" s="97">
        <v>0</v>
      </c>
      <c r="S777" s="97">
        <v>0</v>
      </c>
      <c r="T777" s="97">
        <v>0</v>
      </c>
      <c r="U777" s="97">
        <v>0</v>
      </c>
      <c r="V777" s="97">
        <v>36.1</v>
      </c>
      <c r="W777" s="97">
        <v>49.43</v>
      </c>
      <c r="X777" s="97">
        <v>204.96</v>
      </c>
      <c r="Y777" s="97">
        <v>286.43</v>
      </c>
    </row>
    <row r="778" spans="1:25" s="70" customFormat="1" ht="15.75" hidden="1" outlineLevel="1" x14ac:dyDescent="0.25">
      <c r="A778" s="117">
        <v>3</v>
      </c>
      <c r="B778" s="97">
        <v>0</v>
      </c>
      <c r="C778" s="97">
        <v>28.99</v>
      </c>
      <c r="D778" s="97">
        <v>3.27</v>
      </c>
      <c r="E778" s="97">
        <v>0.94</v>
      </c>
      <c r="F778" s="97">
        <v>0</v>
      </c>
      <c r="G778" s="97">
        <v>0</v>
      </c>
      <c r="H778" s="97">
        <v>0</v>
      </c>
      <c r="I778" s="97">
        <v>0</v>
      </c>
      <c r="J778" s="97">
        <v>0</v>
      </c>
      <c r="K778" s="97">
        <v>0</v>
      </c>
      <c r="L778" s="97">
        <v>0.73</v>
      </c>
      <c r="M778" s="97">
        <v>1.27</v>
      </c>
      <c r="N778" s="97">
        <v>2.35</v>
      </c>
      <c r="O778" s="97">
        <v>1.17</v>
      </c>
      <c r="P778" s="97">
        <v>1.52</v>
      </c>
      <c r="Q778" s="97">
        <v>0.35</v>
      </c>
      <c r="R778" s="97">
        <v>0</v>
      </c>
      <c r="S778" s="97">
        <v>0</v>
      </c>
      <c r="T778" s="97">
        <v>0.23</v>
      </c>
      <c r="U778" s="97">
        <v>0</v>
      </c>
      <c r="V778" s="97">
        <v>37.340000000000003</v>
      </c>
      <c r="W778" s="97">
        <v>38.47</v>
      </c>
      <c r="X778" s="97">
        <v>56.07</v>
      </c>
      <c r="Y778" s="97">
        <v>333</v>
      </c>
    </row>
    <row r="779" spans="1:25" s="70" customFormat="1" ht="15.75" hidden="1" outlineLevel="1" x14ac:dyDescent="0.25">
      <c r="A779" s="117">
        <v>4</v>
      </c>
      <c r="B779" s="97">
        <v>81.81</v>
      </c>
      <c r="C779" s="97">
        <v>66.61</v>
      </c>
      <c r="D779" s="97">
        <v>53.69</v>
      </c>
      <c r="E779" s="97">
        <v>0.36</v>
      </c>
      <c r="F779" s="97">
        <v>0</v>
      </c>
      <c r="G779" s="97">
        <v>0</v>
      </c>
      <c r="H779" s="97">
        <v>0</v>
      </c>
      <c r="I779" s="97">
        <v>0</v>
      </c>
      <c r="J779" s="97">
        <v>0</v>
      </c>
      <c r="K779" s="97">
        <v>0</v>
      </c>
      <c r="L779" s="97">
        <v>0</v>
      </c>
      <c r="M779" s="97">
        <v>0</v>
      </c>
      <c r="N779" s="97">
        <v>0</v>
      </c>
      <c r="O779" s="97">
        <v>0</v>
      </c>
      <c r="P779" s="97">
        <v>0</v>
      </c>
      <c r="Q779" s="97">
        <v>0</v>
      </c>
      <c r="R779" s="97">
        <v>0</v>
      </c>
      <c r="S779" s="97">
        <v>0</v>
      </c>
      <c r="T779" s="97">
        <v>0</v>
      </c>
      <c r="U779" s="97">
        <v>0</v>
      </c>
      <c r="V779" s="97">
        <v>0</v>
      </c>
      <c r="W779" s="97">
        <v>10.220000000000001</v>
      </c>
      <c r="X779" s="97">
        <v>600.58000000000004</v>
      </c>
      <c r="Y779" s="97">
        <v>314.27</v>
      </c>
    </row>
    <row r="780" spans="1:25" s="70" customFormat="1" ht="15.75" hidden="1" outlineLevel="1" x14ac:dyDescent="0.25">
      <c r="A780" s="117">
        <v>5</v>
      </c>
      <c r="B780" s="97">
        <v>145.22</v>
      </c>
      <c r="C780" s="97">
        <v>22.84</v>
      </c>
      <c r="D780" s="97">
        <v>2.02</v>
      </c>
      <c r="E780" s="97">
        <v>0.36</v>
      </c>
      <c r="F780" s="97">
        <v>0</v>
      </c>
      <c r="G780" s="97">
        <v>0</v>
      </c>
      <c r="H780" s="97">
        <v>0</v>
      </c>
      <c r="I780" s="97">
        <v>0</v>
      </c>
      <c r="J780" s="97">
        <v>0</v>
      </c>
      <c r="K780" s="97">
        <v>1.18</v>
      </c>
      <c r="L780" s="97">
        <v>2.35</v>
      </c>
      <c r="M780" s="97">
        <v>1.97</v>
      </c>
      <c r="N780" s="97">
        <v>1.58</v>
      </c>
      <c r="O780" s="97">
        <v>1.98</v>
      </c>
      <c r="P780" s="97">
        <v>1.2</v>
      </c>
      <c r="Q780" s="97">
        <v>0.68</v>
      </c>
      <c r="R780" s="97">
        <v>0.04</v>
      </c>
      <c r="S780" s="97">
        <v>0</v>
      </c>
      <c r="T780" s="97">
        <v>0</v>
      </c>
      <c r="U780" s="97">
        <v>0</v>
      </c>
      <c r="V780" s="97">
        <v>0</v>
      </c>
      <c r="W780" s="97">
        <v>3.43</v>
      </c>
      <c r="X780" s="97">
        <v>77.67</v>
      </c>
      <c r="Y780" s="97">
        <v>0</v>
      </c>
    </row>
    <row r="781" spans="1:25" s="70" customFormat="1" ht="15.75" hidden="1" outlineLevel="1" x14ac:dyDescent="0.25">
      <c r="A781" s="117">
        <v>6</v>
      </c>
      <c r="B781" s="97">
        <v>82.4</v>
      </c>
      <c r="C781" s="97">
        <v>135.32</v>
      </c>
      <c r="D781" s="97">
        <v>47.47</v>
      </c>
      <c r="E781" s="97">
        <v>0</v>
      </c>
      <c r="F781" s="97">
        <v>0</v>
      </c>
      <c r="G781" s="97">
        <v>0</v>
      </c>
      <c r="H781" s="97">
        <v>0</v>
      </c>
      <c r="I781" s="97">
        <v>0</v>
      </c>
      <c r="J781" s="97">
        <v>0</v>
      </c>
      <c r="K781" s="97">
        <v>0.06</v>
      </c>
      <c r="L781" s="97">
        <v>0.01</v>
      </c>
      <c r="M781" s="97">
        <v>1.28</v>
      </c>
      <c r="N781" s="97">
        <v>7.0000000000000007E-2</v>
      </c>
      <c r="O781" s="97">
        <v>0.1</v>
      </c>
      <c r="P781" s="97">
        <v>0.03</v>
      </c>
      <c r="Q781" s="97">
        <v>0.08</v>
      </c>
      <c r="R781" s="97">
        <v>0</v>
      </c>
      <c r="S781" s="97">
        <v>0</v>
      </c>
      <c r="T781" s="97">
        <v>0</v>
      </c>
      <c r="U781" s="97">
        <v>0</v>
      </c>
      <c r="V781" s="97">
        <v>167.65</v>
      </c>
      <c r="W781" s="97">
        <v>182.46</v>
      </c>
      <c r="X781" s="97">
        <v>212.26</v>
      </c>
      <c r="Y781" s="97">
        <v>102.49</v>
      </c>
    </row>
    <row r="782" spans="1:25" s="70" customFormat="1" ht="15.75" hidden="1" outlineLevel="1" x14ac:dyDescent="0.25">
      <c r="A782" s="117">
        <v>7</v>
      </c>
      <c r="B782" s="97">
        <v>0.09</v>
      </c>
      <c r="C782" s="97">
        <v>0</v>
      </c>
      <c r="D782" s="97">
        <v>0</v>
      </c>
      <c r="E782" s="97">
        <v>0</v>
      </c>
      <c r="F782" s="97">
        <v>0</v>
      </c>
      <c r="G782" s="97">
        <v>0</v>
      </c>
      <c r="H782" s="97">
        <v>0</v>
      </c>
      <c r="I782" s="97">
        <v>0</v>
      </c>
      <c r="J782" s="97">
        <v>1.1000000000000001</v>
      </c>
      <c r="K782" s="97">
        <v>0.78</v>
      </c>
      <c r="L782" s="97">
        <v>1.69</v>
      </c>
      <c r="M782" s="97">
        <v>1.86</v>
      </c>
      <c r="N782" s="97">
        <v>1.3</v>
      </c>
      <c r="O782" s="97">
        <v>0.09</v>
      </c>
      <c r="P782" s="97">
        <v>0</v>
      </c>
      <c r="Q782" s="97">
        <v>0</v>
      </c>
      <c r="R782" s="97">
        <v>0</v>
      </c>
      <c r="S782" s="97">
        <v>0</v>
      </c>
      <c r="T782" s="97">
        <v>0</v>
      </c>
      <c r="U782" s="97">
        <v>66.239999999999995</v>
      </c>
      <c r="V782" s="97">
        <v>0.24</v>
      </c>
      <c r="W782" s="97">
        <v>26.04</v>
      </c>
      <c r="X782" s="97">
        <v>147.06</v>
      </c>
      <c r="Y782" s="97">
        <v>1555.27</v>
      </c>
    </row>
    <row r="783" spans="1:25" s="70" customFormat="1" ht="15.75" hidden="1" outlineLevel="1" x14ac:dyDescent="0.25">
      <c r="A783" s="117">
        <v>8</v>
      </c>
      <c r="B783" s="97">
        <v>0.02</v>
      </c>
      <c r="C783" s="97">
        <v>0</v>
      </c>
      <c r="D783" s="97">
        <v>0</v>
      </c>
      <c r="E783" s="97">
        <v>0</v>
      </c>
      <c r="F783" s="97">
        <v>0</v>
      </c>
      <c r="G783" s="97">
        <v>0</v>
      </c>
      <c r="H783" s="97">
        <v>0.31</v>
      </c>
      <c r="I783" s="97">
        <v>0</v>
      </c>
      <c r="J783" s="97">
        <v>0</v>
      </c>
      <c r="K783" s="97">
        <v>1.34</v>
      </c>
      <c r="L783" s="97">
        <v>4.13</v>
      </c>
      <c r="M783" s="97">
        <v>164.99</v>
      </c>
      <c r="N783" s="97">
        <v>166.71</v>
      </c>
      <c r="O783" s="97">
        <v>0.95</v>
      </c>
      <c r="P783" s="97">
        <v>0.94</v>
      </c>
      <c r="Q783" s="97">
        <v>0.78</v>
      </c>
      <c r="R783" s="97">
        <v>47.01</v>
      </c>
      <c r="S783" s="97">
        <v>0</v>
      </c>
      <c r="T783" s="97">
        <v>226.45</v>
      </c>
      <c r="U783" s="97">
        <v>416.44</v>
      </c>
      <c r="V783" s="97">
        <v>175.01</v>
      </c>
      <c r="W783" s="97">
        <v>455.04</v>
      </c>
      <c r="X783" s="97">
        <v>572.21</v>
      </c>
      <c r="Y783" s="97">
        <v>248.13</v>
      </c>
    </row>
    <row r="784" spans="1:25" s="70" customFormat="1" ht="15.75" hidden="1" outlineLevel="1" x14ac:dyDescent="0.25">
      <c r="A784" s="117">
        <v>9</v>
      </c>
      <c r="B784" s="97">
        <v>0</v>
      </c>
      <c r="C784" s="97">
        <v>0</v>
      </c>
      <c r="D784" s="97">
        <v>0.13</v>
      </c>
      <c r="E784" s="97">
        <v>0.05</v>
      </c>
      <c r="F784" s="97">
        <v>0.24</v>
      </c>
      <c r="G784" s="97">
        <v>0</v>
      </c>
      <c r="H784" s="97">
        <v>0</v>
      </c>
      <c r="I784" s="97">
        <v>0</v>
      </c>
      <c r="J784" s="97">
        <v>4.38</v>
      </c>
      <c r="K784" s="97">
        <v>22.17</v>
      </c>
      <c r="L784" s="97">
        <v>5.07</v>
      </c>
      <c r="M784" s="97">
        <v>5.57</v>
      </c>
      <c r="N784" s="97">
        <v>9.19</v>
      </c>
      <c r="O784" s="97">
        <v>18.3</v>
      </c>
      <c r="P784" s="97">
        <v>47.27</v>
      </c>
      <c r="Q784" s="97">
        <v>41.96</v>
      </c>
      <c r="R784" s="97">
        <v>1.85</v>
      </c>
      <c r="S784" s="97">
        <v>2.21</v>
      </c>
      <c r="T784" s="97">
        <v>0.38</v>
      </c>
      <c r="U784" s="97">
        <v>203.14</v>
      </c>
      <c r="V784" s="97">
        <v>253.44</v>
      </c>
      <c r="W784" s="97">
        <v>520.41999999999996</v>
      </c>
      <c r="X784" s="97">
        <v>887.72</v>
      </c>
      <c r="Y784" s="97">
        <v>440.17</v>
      </c>
    </row>
    <row r="785" spans="1:25" s="70" customFormat="1" ht="15.75" hidden="1" outlineLevel="1" x14ac:dyDescent="0.25">
      <c r="A785" s="117">
        <v>10</v>
      </c>
      <c r="B785" s="97">
        <v>145.91999999999999</v>
      </c>
      <c r="C785" s="97">
        <v>108.07</v>
      </c>
      <c r="D785" s="97">
        <v>161.04</v>
      </c>
      <c r="E785" s="97">
        <v>83.48</v>
      </c>
      <c r="F785" s="97">
        <v>51.05</v>
      </c>
      <c r="G785" s="97">
        <v>0.52</v>
      </c>
      <c r="H785" s="97">
        <v>10.210000000000001</v>
      </c>
      <c r="I785" s="97">
        <v>3.62</v>
      </c>
      <c r="J785" s="97">
        <v>0.13</v>
      </c>
      <c r="K785" s="97">
        <v>1029.6300000000001</v>
      </c>
      <c r="L785" s="97">
        <v>1131.72</v>
      </c>
      <c r="M785" s="97">
        <v>244.07</v>
      </c>
      <c r="N785" s="97">
        <v>209.5</v>
      </c>
      <c r="O785" s="97">
        <v>204.35</v>
      </c>
      <c r="P785" s="97">
        <v>187.26</v>
      </c>
      <c r="Q785" s="97">
        <v>178.07</v>
      </c>
      <c r="R785" s="97">
        <v>387.1</v>
      </c>
      <c r="S785" s="97">
        <v>518.79999999999995</v>
      </c>
      <c r="T785" s="97">
        <v>639.04</v>
      </c>
      <c r="U785" s="97">
        <v>666.55</v>
      </c>
      <c r="V785" s="97">
        <v>588.22</v>
      </c>
      <c r="W785" s="97">
        <v>662.55</v>
      </c>
      <c r="X785" s="97">
        <v>763.31</v>
      </c>
      <c r="Y785" s="97">
        <v>740.72</v>
      </c>
    </row>
    <row r="786" spans="1:25" s="70" customFormat="1" ht="15.75" hidden="1" outlineLevel="1" x14ac:dyDescent="0.25">
      <c r="A786" s="117">
        <v>11</v>
      </c>
      <c r="B786" s="97">
        <v>104.81</v>
      </c>
      <c r="C786" s="97">
        <v>0</v>
      </c>
      <c r="D786" s="97">
        <v>107.33</v>
      </c>
      <c r="E786" s="97">
        <v>0</v>
      </c>
      <c r="F786" s="97">
        <v>0</v>
      </c>
      <c r="G786" s="97">
        <v>0</v>
      </c>
      <c r="H786" s="97">
        <v>0</v>
      </c>
      <c r="I786" s="97">
        <v>3.08</v>
      </c>
      <c r="J786" s="97">
        <v>1.54</v>
      </c>
      <c r="K786" s="97">
        <v>0.75</v>
      </c>
      <c r="L786" s="97">
        <v>3.57</v>
      </c>
      <c r="M786" s="97">
        <v>3.17</v>
      </c>
      <c r="N786" s="97">
        <v>1.79</v>
      </c>
      <c r="O786" s="97">
        <v>1.1000000000000001</v>
      </c>
      <c r="P786" s="97">
        <v>0.37</v>
      </c>
      <c r="Q786" s="97">
        <v>0</v>
      </c>
      <c r="R786" s="97">
        <v>0</v>
      </c>
      <c r="S786" s="97">
        <v>0</v>
      </c>
      <c r="T786" s="97">
        <v>0</v>
      </c>
      <c r="U786" s="97">
        <v>70.97</v>
      </c>
      <c r="V786" s="97">
        <v>78.34</v>
      </c>
      <c r="W786" s="97">
        <v>166.77</v>
      </c>
      <c r="X786" s="97">
        <v>579.45000000000005</v>
      </c>
      <c r="Y786" s="97">
        <v>121</v>
      </c>
    </row>
    <row r="787" spans="1:25" s="70" customFormat="1" ht="15.75" hidden="1" outlineLevel="1" x14ac:dyDescent="0.25">
      <c r="A787" s="117">
        <v>12</v>
      </c>
      <c r="B787" s="97">
        <v>54.32</v>
      </c>
      <c r="C787" s="97">
        <v>1.26</v>
      </c>
      <c r="D787" s="97">
        <v>96.58</v>
      </c>
      <c r="E787" s="97">
        <v>49.27</v>
      </c>
      <c r="F787" s="97">
        <v>0.74</v>
      </c>
      <c r="G787" s="97">
        <v>0</v>
      </c>
      <c r="H787" s="97">
        <v>0</v>
      </c>
      <c r="I787" s="97">
        <v>0</v>
      </c>
      <c r="J787" s="97">
        <v>2.54</v>
      </c>
      <c r="K787" s="97">
        <v>13.98</v>
      </c>
      <c r="L787" s="97">
        <v>18.79</v>
      </c>
      <c r="M787" s="97">
        <v>34.96</v>
      </c>
      <c r="N787" s="97">
        <v>33.07</v>
      </c>
      <c r="O787" s="97">
        <v>35.299999999999997</v>
      </c>
      <c r="P787" s="97">
        <v>42.67</v>
      </c>
      <c r="Q787" s="97">
        <v>22.24</v>
      </c>
      <c r="R787" s="97">
        <v>8.9499999999999993</v>
      </c>
      <c r="S787" s="97">
        <v>122.75</v>
      </c>
      <c r="T787" s="97">
        <v>156.55000000000001</v>
      </c>
      <c r="U787" s="97">
        <v>579.59</v>
      </c>
      <c r="V787" s="97">
        <v>668.5</v>
      </c>
      <c r="W787" s="97">
        <v>893.94</v>
      </c>
      <c r="X787" s="97">
        <v>1029.51</v>
      </c>
      <c r="Y787" s="97">
        <v>1296.82</v>
      </c>
    </row>
    <row r="788" spans="1:25" s="70" customFormat="1" ht="15.75" hidden="1" outlineLevel="1" x14ac:dyDescent="0.25">
      <c r="A788" s="117">
        <v>13</v>
      </c>
      <c r="B788" s="97">
        <v>322.26</v>
      </c>
      <c r="C788" s="97">
        <v>236.49</v>
      </c>
      <c r="D788" s="97">
        <v>278.89</v>
      </c>
      <c r="E788" s="97">
        <v>189.34</v>
      </c>
      <c r="F788" s="97">
        <v>4.62</v>
      </c>
      <c r="G788" s="97">
        <v>1.1100000000000001</v>
      </c>
      <c r="H788" s="97">
        <v>0</v>
      </c>
      <c r="I788" s="97">
        <v>0</v>
      </c>
      <c r="J788" s="97">
        <v>0.28000000000000003</v>
      </c>
      <c r="K788" s="97">
        <v>0</v>
      </c>
      <c r="L788" s="97">
        <v>2.09</v>
      </c>
      <c r="M788" s="97">
        <v>2.82</v>
      </c>
      <c r="N788" s="97">
        <v>1.81</v>
      </c>
      <c r="O788" s="97">
        <v>33.9</v>
      </c>
      <c r="P788" s="97">
        <v>1.85</v>
      </c>
      <c r="Q788" s="97">
        <v>25.89</v>
      </c>
      <c r="R788" s="97">
        <v>9.58</v>
      </c>
      <c r="S788" s="97">
        <v>131.37</v>
      </c>
      <c r="T788" s="97">
        <v>156.44</v>
      </c>
      <c r="U788" s="97">
        <v>198.75</v>
      </c>
      <c r="V788" s="97">
        <v>371.97</v>
      </c>
      <c r="W788" s="97">
        <v>400.38</v>
      </c>
      <c r="X788" s="97">
        <v>142.93</v>
      </c>
      <c r="Y788" s="123">
        <v>94.96</v>
      </c>
    </row>
    <row r="789" spans="1:25" s="70" customFormat="1" ht="15.75" hidden="1" outlineLevel="1" x14ac:dyDescent="0.25">
      <c r="A789" s="117">
        <v>14</v>
      </c>
      <c r="B789" s="97">
        <v>180.69</v>
      </c>
      <c r="C789" s="97">
        <v>97.58</v>
      </c>
      <c r="D789" s="97">
        <v>199.05</v>
      </c>
      <c r="E789" s="97">
        <v>29.06</v>
      </c>
      <c r="F789" s="97">
        <v>0</v>
      </c>
      <c r="G789" s="97">
        <v>0</v>
      </c>
      <c r="H789" s="97">
        <v>0</v>
      </c>
      <c r="I789" s="97">
        <v>0</v>
      </c>
      <c r="J789" s="97">
        <v>0</v>
      </c>
      <c r="K789" s="97">
        <v>1.3</v>
      </c>
      <c r="L789" s="97">
        <v>0</v>
      </c>
      <c r="M789" s="97">
        <v>0</v>
      </c>
      <c r="N789" s="97">
        <v>2.2000000000000002</v>
      </c>
      <c r="O789" s="97">
        <v>1.06</v>
      </c>
      <c r="P789" s="97">
        <v>1.1599999999999999</v>
      </c>
      <c r="Q789" s="97">
        <v>1.79</v>
      </c>
      <c r="R789" s="97">
        <v>0</v>
      </c>
      <c r="S789" s="97">
        <v>2.62</v>
      </c>
      <c r="T789" s="97">
        <v>89.02</v>
      </c>
      <c r="U789" s="97">
        <v>168.63</v>
      </c>
      <c r="V789" s="97">
        <v>445.45</v>
      </c>
      <c r="W789" s="97">
        <v>780.9</v>
      </c>
      <c r="X789" s="97">
        <v>785.71</v>
      </c>
      <c r="Y789" s="97">
        <v>820.9</v>
      </c>
    </row>
    <row r="790" spans="1:25" s="70" customFormat="1" ht="15.75" hidden="1" outlineLevel="1" x14ac:dyDescent="0.25">
      <c r="A790" s="117">
        <v>15</v>
      </c>
      <c r="B790" s="97">
        <v>1</v>
      </c>
      <c r="C790" s="97">
        <v>99.36</v>
      </c>
      <c r="D790" s="97">
        <v>56.22</v>
      </c>
      <c r="E790" s="97">
        <v>64.52</v>
      </c>
      <c r="F790" s="97">
        <v>23.69</v>
      </c>
      <c r="G790" s="97">
        <v>1.0900000000000001</v>
      </c>
      <c r="H790" s="97">
        <v>0</v>
      </c>
      <c r="I790" s="97">
        <v>0</v>
      </c>
      <c r="J790" s="97">
        <v>0</v>
      </c>
      <c r="K790" s="97">
        <v>0.45</v>
      </c>
      <c r="L790" s="97">
        <v>1.04</v>
      </c>
      <c r="M790" s="97">
        <v>1.97</v>
      </c>
      <c r="N790" s="97">
        <v>29.32</v>
      </c>
      <c r="O790" s="97">
        <v>9.26</v>
      </c>
      <c r="P790" s="97">
        <v>0.6</v>
      </c>
      <c r="Q790" s="97">
        <v>2.3199999999999998</v>
      </c>
      <c r="R790" s="97">
        <v>0.02</v>
      </c>
      <c r="S790" s="97">
        <v>0</v>
      </c>
      <c r="T790" s="97">
        <v>0.03</v>
      </c>
      <c r="U790" s="97">
        <v>0.17</v>
      </c>
      <c r="V790" s="97">
        <v>18.34</v>
      </c>
      <c r="W790" s="97">
        <v>470.62</v>
      </c>
      <c r="X790" s="97">
        <v>628.54999999999995</v>
      </c>
      <c r="Y790" s="97">
        <v>701.22</v>
      </c>
    </row>
    <row r="791" spans="1:25" s="70" customFormat="1" ht="15.75" hidden="1" outlineLevel="1" x14ac:dyDescent="0.25">
      <c r="A791" s="117">
        <v>16</v>
      </c>
      <c r="B791" s="97">
        <v>211.19</v>
      </c>
      <c r="C791" s="97">
        <v>73.489999999999995</v>
      </c>
      <c r="D791" s="97">
        <v>158.81</v>
      </c>
      <c r="E791" s="97">
        <v>0</v>
      </c>
      <c r="F791" s="97">
        <v>0</v>
      </c>
      <c r="G791" s="97">
        <v>0</v>
      </c>
      <c r="H791" s="97">
        <v>0</v>
      </c>
      <c r="I791" s="97">
        <v>0</v>
      </c>
      <c r="J791" s="97">
        <v>0.38</v>
      </c>
      <c r="K791" s="97">
        <v>0.12</v>
      </c>
      <c r="L791" s="97">
        <v>2.96</v>
      </c>
      <c r="M791" s="97">
        <v>0.1</v>
      </c>
      <c r="N791" s="97">
        <v>1.9</v>
      </c>
      <c r="O791" s="97">
        <v>1.91</v>
      </c>
      <c r="P791" s="97">
        <v>3.78</v>
      </c>
      <c r="Q791" s="97">
        <v>0</v>
      </c>
      <c r="R791" s="97">
        <v>0</v>
      </c>
      <c r="S791" s="97">
        <v>0</v>
      </c>
      <c r="T791" s="97">
        <v>67.7</v>
      </c>
      <c r="U791" s="97">
        <v>0</v>
      </c>
      <c r="V791" s="97">
        <v>14.97</v>
      </c>
      <c r="W791" s="97">
        <v>6.45</v>
      </c>
      <c r="X791" s="97">
        <v>0</v>
      </c>
      <c r="Y791" s="97">
        <v>0.02</v>
      </c>
    </row>
    <row r="792" spans="1:25" s="70" customFormat="1" ht="15.75" hidden="1" outlineLevel="1" x14ac:dyDescent="0.25">
      <c r="A792" s="117">
        <v>17</v>
      </c>
      <c r="B792" s="97">
        <v>6.9</v>
      </c>
      <c r="C792" s="97">
        <v>0</v>
      </c>
      <c r="D792" s="97">
        <v>0</v>
      </c>
      <c r="E792" s="97">
        <v>0</v>
      </c>
      <c r="F792" s="97">
        <v>0</v>
      </c>
      <c r="G792" s="97">
        <v>0</v>
      </c>
      <c r="H792" s="97">
        <v>0</v>
      </c>
      <c r="I792" s="97">
        <v>0</v>
      </c>
      <c r="J792" s="97">
        <v>0</v>
      </c>
      <c r="K792" s="97">
        <v>0</v>
      </c>
      <c r="L792" s="97">
        <v>1.57</v>
      </c>
      <c r="M792" s="97">
        <v>35.4</v>
      </c>
      <c r="N792" s="97">
        <v>3.06</v>
      </c>
      <c r="O792" s="97">
        <v>0</v>
      </c>
      <c r="P792" s="97">
        <v>1.25</v>
      </c>
      <c r="Q792" s="97">
        <v>0.52</v>
      </c>
      <c r="R792" s="97">
        <v>0.78</v>
      </c>
      <c r="S792" s="97">
        <v>0</v>
      </c>
      <c r="T792" s="97">
        <v>68.599999999999994</v>
      </c>
      <c r="U792" s="97">
        <v>0.61</v>
      </c>
      <c r="V792" s="97">
        <v>323.05</v>
      </c>
      <c r="W792" s="97">
        <v>283.54000000000002</v>
      </c>
      <c r="X792" s="97">
        <v>268.63</v>
      </c>
      <c r="Y792" s="97">
        <v>339.73</v>
      </c>
    </row>
    <row r="793" spans="1:25" s="70" customFormat="1" ht="15.75" hidden="1" outlineLevel="1" x14ac:dyDescent="0.25">
      <c r="A793" s="117">
        <v>18</v>
      </c>
      <c r="B793" s="97">
        <v>99.8</v>
      </c>
      <c r="C793" s="97">
        <v>0</v>
      </c>
      <c r="D793" s="97">
        <v>0.47</v>
      </c>
      <c r="E793" s="97">
        <v>0</v>
      </c>
      <c r="F793" s="97">
        <v>0</v>
      </c>
      <c r="G793" s="97">
        <v>0</v>
      </c>
      <c r="H793" s="97">
        <v>0</v>
      </c>
      <c r="I793" s="97">
        <v>0</v>
      </c>
      <c r="J793" s="97">
        <v>0</v>
      </c>
      <c r="K793" s="97">
        <v>0</v>
      </c>
      <c r="L793" s="97">
        <v>0.03</v>
      </c>
      <c r="M793" s="97">
        <v>0.11</v>
      </c>
      <c r="N793" s="97">
        <v>0.08</v>
      </c>
      <c r="O793" s="97">
        <v>0.46</v>
      </c>
      <c r="P793" s="97">
        <v>0</v>
      </c>
      <c r="Q793" s="97">
        <v>0</v>
      </c>
      <c r="R793" s="97">
        <v>0</v>
      </c>
      <c r="S793" s="97">
        <v>6.46</v>
      </c>
      <c r="T793" s="97">
        <v>85.31</v>
      </c>
      <c r="U793" s="97">
        <v>101.83</v>
      </c>
      <c r="V793" s="97">
        <v>550.48</v>
      </c>
      <c r="W793" s="97">
        <v>647.72</v>
      </c>
      <c r="X793" s="97">
        <v>507.75</v>
      </c>
      <c r="Y793" s="97">
        <v>245.8</v>
      </c>
    </row>
    <row r="794" spans="1:25" s="70" customFormat="1" ht="15.75" hidden="1" outlineLevel="1" x14ac:dyDescent="0.25">
      <c r="A794" s="117">
        <v>19</v>
      </c>
      <c r="B794" s="97">
        <v>98.72</v>
      </c>
      <c r="C794" s="97">
        <v>58.8</v>
      </c>
      <c r="D794" s="97">
        <v>69.349999999999994</v>
      </c>
      <c r="E794" s="97">
        <v>0.4</v>
      </c>
      <c r="F794" s="97">
        <v>0.09</v>
      </c>
      <c r="G794" s="97">
        <v>0</v>
      </c>
      <c r="H794" s="97">
        <v>0</v>
      </c>
      <c r="I794" s="97">
        <v>0</v>
      </c>
      <c r="J794" s="97">
        <v>0</v>
      </c>
      <c r="K794" s="97">
        <v>0.11</v>
      </c>
      <c r="L794" s="97">
        <v>0</v>
      </c>
      <c r="M794" s="97">
        <v>0</v>
      </c>
      <c r="N794" s="97">
        <v>1.51</v>
      </c>
      <c r="O794" s="97">
        <v>3.52</v>
      </c>
      <c r="P794" s="97">
        <v>0</v>
      </c>
      <c r="Q794" s="97">
        <v>7.0000000000000007E-2</v>
      </c>
      <c r="R794" s="97">
        <v>0</v>
      </c>
      <c r="S794" s="97">
        <v>0.14000000000000001</v>
      </c>
      <c r="T794" s="97">
        <v>1.34</v>
      </c>
      <c r="U794" s="97">
        <v>391.62</v>
      </c>
      <c r="V794" s="97">
        <v>481.5</v>
      </c>
      <c r="W794" s="97">
        <v>455.26</v>
      </c>
      <c r="X794" s="97">
        <v>669.93</v>
      </c>
      <c r="Y794" s="97">
        <v>109.13</v>
      </c>
    </row>
    <row r="795" spans="1:25" s="70" customFormat="1" ht="15.75" hidden="1" outlineLevel="1" x14ac:dyDescent="0.25">
      <c r="A795" s="117">
        <v>20</v>
      </c>
      <c r="B795" s="97">
        <v>86.48</v>
      </c>
      <c r="C795" s="97">
        <v>0</v>
      </c>
      <c r="D795" s="97">
        <v>8.6300000000000008</v>
      </c>
      <c r="E795" s="97">
        <v>0</v>
      </c>
      <c r="F795" s="97">
        <v>0</v>
      </c>
      <c r="G795" s="97">
        <v>0</v>
      </c>
      <c r="H795" s="97">
        <v>0</v>
      </c>
      <c r="I795" s="97">
        <v>21.06</v>
      </c>
      <c r="J795" s="97">
        <v>0.77</v>
      </c>
      <c r="K795" s="97">
        <v>10.71</v>
      </c>
      <c r="L795" s="97">
        <v>43.25</v>
      </c>
      <c r="M795" s="97">
        <v>91.86</v>
      </c>
      <c r="N795" s="97">
        <v>94.89</v>
      </c>
      <c r="O795" s="97">
        <v>120.4</v>
      </c>
      <c r="P795" s="97">
        <v>129.84</v>
      </c>
      <c r="Q795" s="97">
        <v>116.03</v>
      </c>
      <c r="R795" s="97">
        <v>73.87</v>
      </c>
      <c r="S795" s="97">
        <v>6.61</v>
      </c>
      <c r="T795" s="97">
        <v>221.84</v>
      </c>
      <c r="U795" s="97">
        <v>212.03</v>
      </c>
      <c r="V795" s="97">
        <v>440.53</v>
      </c>
      <c r="W795" s="97">
        <v>583.79</v>
      </c>
      <c r="X795" s="97">
        <v>575.92999999999995</v>
      </c>
      <c r="Y795" s="97">
        <v>433.69</v>
      </c>
    </row>
    <row r="796" spans="1:25" s="70" customFormat="1" ht="15.75" hidden="1" outlineLevel="1" x14ac:dyDescent="0.25">
      <c r="A796" s="117">
        <v>21</v>
      </c>
      <c r="B796" s="97">
        <v>0</v>
      </c>
      <c r="C796" s="97">
        <v>0</v>
      </c>
      <c r="D796" s="97">
        <v>0</v>
      </c>
      <c r="E796" s="97">
        <v>0</v>
      </c>
      <c r="F796" s="97">
        <v>0</v>
      </c>
      <c r="G796" s="97">
        <v>0</v>
      </c>
      <c r="H796" s="97">
        <v>0</v>
      </c>
      <c r="I796" s="97">
        <v>0</v>
      </c>
      <c r="J796" s="97">
        <v>0</v>
      </c>
      <c r="K796" s="97">
        <v>1.31</v>
      </c>
      <c r="L796" s="97">
        <v>0.47</v>
      </c>
      <c r="M796" s="97">
        <v>162.37</v>
      </c>
      <c r="N796" s="97">
        <v>59.42</v>
      </c>
      <c r="O796" s="97">
        <v>1031.74</v>
      </c>
      <c r="P796" s="97">
        <v>970.31</v>
      </c>
      <c r="Q796" s="97">
        <v>887.65</v>
      </c>
      <c r="R796" s="97">
        <v>0.03</v>
      </c>
      <c r="S796" s="97">
        <v>1204.24</v>
      </c>
      <c r="T796" s="97">
        <v>1499.93</v>
      </c>
      <c r="U796" s="97">
        <v>1534.57</v>
      </c>
      <c r="V796" s="97">
        <v>12.58</v>
      </c>
      <c r="W796" s="97">
        <v>313.01</v>
      </c>
      <c r="X796" s="97">
        <v>152.22999999999999</v>
      </c>
      <c r="Y796" s="97">
        <v>0</v>
      </c>
    </row>
    <row r="797" spans="1:25" s="70" customFormat="1" ht="15.75" hidden="1" outlineLevel="1" x14ac:dyDescent="0.25">
      <c r="A797" s="117">
        <v>22</v>
      </c>
      <c r="B797" s="97">
        <v>6.78</v>
      </c>
      <c r="C797" s="97">
        <v>108.82</v>
      </c>
      <c r="D797" s="97">
        <v>29.05</v>
      </c>
      <c r="E797" s="97">
        <v>0.22</v>
      </c>
      <c r="F797" s="97">
        <v>0</v>
      </c>
      <c r="G797" s="97">
        <v>0</v>
      </c>
      <c r="H797" s="97">
        <v>0</v>
      </c>
      <c r="I797" s="97">
        <v>0</v>
      </c>
      <c r="J797" s="97">
        <v>0.02</v>
      </c>
      <c r="K797" s="97">
        <v>3.24</v>
      </c>
      <c r="L797" s="97">
        <v>4.33</v>
      </c>
      <c r="M797" s="97">
        <v>4.2300000000000004</v>
      </c>
      <c r="N797" s="97">
        <v>4.74</v>
      </c>
      <c r="O797" s="97">
        <v>3.82</v>
      </c>
      <c r="P797" s="97">
        <v>1.1599999999999999</v>
      </c>
      <c r="Q797" s="97">
        <v>0.06</v>
      </c>
      <c r="R797" s="97">
        <v>2.7</v>
      </c>
      <c r="S797" s="97">
        <v>3.15</v>
      </c>
      <c r="T797" s="97">
        <v>25.46</v>
      </c>
      <c r="U797" s="97">
        <v>36.42</v>
      </c>
      <c r="V797" s="97">
        <v>68.459999999999994</v>
      </c>
      <c r="W797" s="97">
        <v>300.91000000000003</v>
      </c>
      <c r="X797" s="97">
        <v>38.64</v>
      </c>
      <c r="Y797" s="97">
        <v>254.98</v>
      </c>
    </row>
    <row r="798" spans="1:25" s="70" customFormat="1" ht="15.75" hidden="1" outlineLevel="1" x14ac:dyDescent="0.25">
      <c r="A798" s="117">
        <v>23</v>
      </c>
      <c r="B798" s="97">
        <v>140.94999999999999</v>
      </c>
      <c r="C798" s="97">
        <v>270.70999999999998</v>
      </c>
      <c r="D798" s="97">
        <v>305.75</v>
      </c>
      <c r="E798" s="97">
        <v>39.64</v>
      </c>
      <c r="F798" s="97">
        <v>85.49</v>
      </c>
      <c r="G798" s="97">
        <v>0</v>
      </c>
      <c r="H798" s="97">
        <v>0</v>
      </c>
      <c r="I798" s="97">
        <v>0</v>
      </c>
      <c r="J798" s="97">
        <v>0</v>
      </c>
      <c r="K798" s="97">
        <v>0</v>
      </c>
      <c r="L798" s="97">
        <v>0</v>
      </c>
      <c r="M798" s="97">
        <v>0.93</v>
      </c>
      <c r="N798" s="97">
        <v>0.3</v>
      </c>
      <c r="O798" s="97">
        <v>1.79</v>
      </c>
      <c r="P798" s="97">
        <v>1.55</v>
      </c>
      <c r="Q798" s="97">
        <v>0</v>
      </c>
      <c r="R798" s="97">
        <v>0</v>
      </c>
      <c r="S798" s="97">
        <v>51.48</v>
      </c>
      <c r="T798" s="97">
        <v>154.66999999999999</v>
      </c>
      <c r="U798" s="97">
        <v>219.95</v>
      </c>
      <c r="V798" s="97">
        <v>95.92</v>
      </c>
      <c r="W798" s="97">
        <v>449.25</v>
      </c>
      <c r="X798" s="97">
        <v>671.66</v>
      </c>
      <c r="Y798" s="97">
        <v>355.9</v>
      </c>
    </row>
    <row r="799" spans="1:25" s="70" customFormat="1" ht="15.75" hidden="1" outlineLevel="1" x14ac:dyDescent="0.25">
      <c r="A799" s="117">
        <v>24</v>
      </c>
      <c r="B799" s="97">
        <v>121.88</v>
      </c>
      <c r="C799" s="97">
        <v>14.6</v>
      </c>
      <c r="D799" s="97">
        <v>64.06</v>
      </c>
      <c r="E799" s="97">
        <v>59.2</v>
      </c>
      <c r="F799" s="97">
        <v>0</v>
      </c>
      <c r="G799" s="97">
        <v>0</v>
      </c>
      <c r="H799" s="97">
        <v>0</v>
      </c>
      <c r="I799" s="97">
        <v>0.25</v>
      </c>
      <c r="J799" s="97">
        <v>0</v>
      </c>
      <c r="K799" s="97">
        <v>1.75</v>
      </c>
      <c r="L799" s="97">
        <v>1.3</v>
      </c>
      <c r="M799" s="97">
        <v>6.51</v>
      </c>
      <c r="N799" s="97">
        <v>70.33</v>
      </c>
      <c r="O799" s="97">
        <v>102.05</v>
      </c>
      <c r="P799" s="97">
        <v>135.04</v>
      </c>
      <c r="Q799" s="97">
        <v>159.52000000000001</v>
      </c>
      <c r="R799" s="97">
        <v>259.33999999999997</v>
      </c>
      <c r="S799" s="97">
        <v>370.45</v>
      </c>
      <c r="T799" s="97">
        <v>578.36</v>
      </c>
      <c r="U799" s="97">
        <v>444.63</v>
      </c>
      <c r="V799" s="97">
        <v>672.39</v>
      </c>
      <c r="W799" s="97">
        <v>963.49</v>
      </c>
      <c r="X799" s="97">
        <v>1124.24</v>
      </c>
      <c r="Y799" s="97">
        <v>497.96</v>
      </c>
    </row>
    <row r="800" spans="1:25" s="70" customFormat="1" ht="15.75" hidden="1" outlineLevel="1" x14ac:dyDescent="0.25">
      <c r="A800" s="117">
        <v>25</v>
      </c>
      <c r="B800" s="97">
        <v>175.06</v>
      </c>
      <c r="C800" s="97">
        <v>90.06</v>
      </c>
      <c r="D800" s="97">
        <v>0.11</v>
      </c>
      <c r="E800" s="97">
        <v>1.39</v>
      </c>
      <c r="F800" s="97">
        <v>4.18</v>
      </c>
      <c r="G800" s="97">
        <v>0</v>
      </c>
      <c r="H800" s="97">
        <v>0</v>
      </c>
      <c r="I800" s="97">
        <v>0.33</v>
      </c>
      <c r="J800" s="97">
        <v>1.01</v>
      </c>
      <c r="K800" s="97">
        <v>1.1599999999999999</v>
      </c>
      <c r="L800" s="97">
        <v>2.98</v>
      </c>
      <c r="M800" s="97">
        <v>0</v>
      </c>
      <c r="N800" s="97">
        <v>7.62</v>
      </c>
      <c r="O800" s="97">
        <v>70.430000000000007</v>
      </c>
      <c r="P800" s="97">
        <v>69.819999999999993</v>
      </c>
      <c r="Q800" s="97">
        <v>17.88</v>
      </c>
      <c r="R800" s="97">
        <v>4.1399999999999997</v>
      </c>
      <c r="S800" s="97">
        <v>332.41</v>
      </c>
      <c r="T800" s="97">
        <v>282.5</v>
      </c>
      <c r="U800" s="97">
        <v>198.66</v>
      </c>
      <c r="V800" s="97">
        <v>412</v>
      </c>
      <c r="W800" s="97">
        <v>407.99</v>
      </c>
      <c r="X800" s="97">
        <v>330.86</v>
      </c>
      <c r="Y800" s="97">
        <v>303.36</v>
      </c>
    </row>
    <row r="801" spans="1:25" s="70" customFormat="1" ht="15.75" hidden="1" outlineLevel="1" x14ac:dyDescent="0.25">
      <c r="A801" s="117">
        <v>26</v>
      </c>
      <c r="B801" s="97">
        <v>0</v>
      </c>
      <c r="C801" s="97">
        <v>4.28</v>
      </c>
      <c r="D801" s="97">
        <v>4.1900000000000004</v>
      </c>
      <c r="E801" s="97">
        <v>0</v>
      </c>
      <c r="F801" s="97">
        <v>0</v>
      </c>
      <c r="G801" s="97">
        <v>0</v>
      </c>
      <c r="H801" s="97">
        <v>0</v>
      </c>
      <c r="I801" s="97">
        <v>0</v>
      </c>
      <c r="J801" s="97">
        <v>0.06</v>
      </c>
      <c r="K801" s="97">
        <v>1.47</v>
      </c>
      <c r="L801" s="97">
        <v>1.28</v>
      </c>
      <c r="M801" s="97">
        <v>1.49</v>
      </c>
      <c r="N801" s="97">
        <v>0.49</v>
      </c>
      <c r="O801" s="97">
        <v>0.81</v>
      </c>
      <c r="P801" s="97">
        <v>0.5</v>
      </c>
      <c r="Q801" s="97">
        <v>0</v>
      </c>
      <c r="R801" s="97">
        <v>0</v>
      </c>
      <c r="S801" s="97">
        <v>0.04</v>
      </c>
      <c r="T801" s="97">
        <v>0</v>
      </c>
      <c r="U801" s="97">
        <v>35.79</v>
      </c>
      <c r="V801" s="97">
        <v>178.37</v>
      </c>
      <c r="W801" s="97">
        <v>273.57</v>
      </c>
      <c r="X801" s="97">
        <v>1.62</v>
      </c>
      <c r="Y801" s="97">
        <v>1.31</v>
      </c>
    </row>
    <row r="802" spans="1:25" s="70" customFormat="1" ht="15.75" hidden="1" outlineLevel="1" x14ac:dyDescent="0.25">
      <c r="A802" s="117">
        <v>27</v>
      </c>
      <c r="B802" s="97">
        <v>0</v>
      </c>
      <c r="C802" s="97">
        <v>0</v>
      </c>
      <c r="D802" s="97">
        <v>0</v>
      </c>
      <c r="E802" s="97">
        <v>0</v>
      </c>
      <c r="F802" s="97">
        <v>0</v>
      </c>
      <c r="G802" s="97">
        <v>0</v>
      </c>
      <c r="H802" s="97">
        <v>0</v>
      </c>
      <c r="I802" s="97">
        <v>0.28999999999999998</v>
      </c>
      <c r="J802" s="97">
        <v>0.06</v>
      </c>
      <c r="K802" s="97">
        <v>1.0900000000000001</v>
      </c>
      <c r="L802" s="97">
        <v>2.1</v>
      </c>
      <c r="M802" s="97">
        <v>1.75</v>
      </c>
      <c r="N802" s="97">
        <v>1.38</v>
      </c>
      <c r="O802" s="97">
        <v>0.7</v>
      </c>
      <c r="P802" s="97">
        <v>0.69</v>
      </c>
      <c r="Q802" s="97">
        <v>1.07</v>
      </c>
      <c r="R802" s="97">
        <v>0.08</v>
      </c>
      <c r="S802" s="97">
        <v>0</v>
      </c>
      <c r="T802" s="97">
        <v>7.0000000000000007E-2</v>
      </c>
      <c r="U802" s="97">
        <v>0</v>
      </c>
      <c r="V802" s="97">
        <v>355.37</v>
      </c>
      <c r="W802" s="97">
        <v>409.14</v>
      </c>
      <c r="X802" s="97">
        <v>293.02999999999997</v>
      </c>
      <c r="Y802" s="97">
        <v>740.02</v>
      </c>
    </row>
    <row r="803" spans="1:25" s="70" customFormat="1" ht="15.75" hidden="1" outlineLevel="1" x14ac:dyDescent="0.25">
      <c r="A803" s="117">
        <v>28</v>
      </c>
      <c r="B803" s="97">
        <v>59.51</v>
      </c>
      <c r="C803" s="97">
        <v>2.63</v>
      </c>
      <c r="D803" s="97">
        <v>2.14</v>
      </c>
      <c r="E803" s="97">
        <v>0.5</v>
      </c>
      <c r="F803" s="97">
        <v>0</v>
      </c>
      <c r="G803" s="97">
        <v>0</v>
      </c>
      <c r="H803" s="97">
        <v>0</v>
      </c>
      <c r="I803" s="97">
        <v>0.23</v>
      </c>
      <c r="J803" s="97">
        <v>3.31</v>
      </c>
      <c r="K803" s="97">
        <v>55.54</v>
      </c>
      <c r="L803" s="97">
        <v>133.94999999999999</v>
      </c>
      <c r="M803" s="97">
        <v>54.7</v>
      </c>
      <c r="N803" s="97">
        <v>1.71</v>
      </c>
      <c r="O803" s="97">
        <v>0.98</v>
      </c>
      <c r="P803" s="97">
        <v>0.54</v>
      </c>
      <c r="Q803" s="97">
        <v>0.5</v>
      </c>
      <c r="R803" s="97">
        <v>2.15</v>
      </c>
      <c r="S803" s="97">
        <v>18.68</v>
      </c>
      <c r="T803" s="97">
        <v>99.13</v>
      </c>
      <c r="U803" s="97">
        <v>0</v>
      </c>
      <c r="V803" s="97">
        <v>465.94</v>
      </c>
      <c r="W803" s="97">
        <v>570.39</v>
      </c>
      <c r="X803" s="97">
        <v>902.6</v>
      </c>
      <c r="Y803" s="97">
        <v>542.51</v>
      </c>
    </row>
    <row r="804" spans="1:25" s="70" customFormat="1" ht="15.75" hidden="1" outlineLevel="1" x14ac:dyDescent="0.25">
      <c r="A804" s="117">
        <v>29</v>
      </c>
      <c r="B804" s="97">
        <v>177.03</v>
      </c>
      <c r="C804" s="97">
        <v>183.98</v>
      </c>
      <c r="D804" s="97">
        <v>73</v>
      </c>
      <c r="E804" s="97">
        <v>39.85</v>
      </c>
      <c r="F804" s="97">
        <v>0</v>
      </c>
      <c r="G804" s="97">
        <v>0</v>
      </c>
      <c r="H804" s="97">
        <v>0</v>
      </c>
      <c r="I804" s="97">
        <v>69.95</v>
      </c>
      <c r="J804" s="97">
        <v>0.01</v>
      </c>
      <c r="K804" s="97">
        <v>0</v>
      </c>
      <c r="L804" s="97">
        <v>0.03</v>
      </c>
      <c r="M804" s="97">
        <v>0.66</v>
      </c>
      <c r="N804" s="97">
        <v>0.11</v>
      </c>
      <c r="O804" s="97">
        <v>0</v>
      </c>
      <c r="P804" s="97">
        <v>0</v>
      </c>
      <c r="Q804" s="97">
        <v>0</v>
      </c>
      <c r="R804" s="97">
        <v>0.19</v>
      </c>
      <c r="S804" s="97">
        <v>2.2799999999999998</v>
      </c>
      <c r="T804" s="97">
        <v>1387.77</v>
      </c>
      <c r="U804" s="97">
        <v>1360.77</v>
      </c>
      <c r="V804" s="97">
        <v>1197.44</v>
      </c>
      <c r="W804" s="97">
        <v>485.85</v>
      </c>
      <c r="X804" s="97">
        <v>595.12</v>
      </c>
      <c r="Y804" s="97">
        <v>812.26</v>
      </c>
    </row>
    <row r="805" spans="1:25" s="70" customFormat="1" ht="15.75" collapsed="1" x14ac:dyDescent="0.25">
      <c r="A805" s="117">
        <v>30</v>
      </c>
      <c r="B805" s="97">
        <v>204.82</v>
      </c>
      <c r="C805" s="97">
        <v>204.63</v>
      </c>
      <c r="D805" s="97">
        <v>104.65</v>
      </c>
      <c r="E805" s="97">
        <v>78.03</v>
      </c>
      <c r="F805" s="97">
        <v>45.8</v>
      </c>
      <c r="G805" s="97">
        <v>0</v>
      </c>
      <c r="H805" s="97">
        <v>3.86</v>
      </c>
      <c r="I805" s="97">
        <v>0</v>
      </c>
      <c r="J805" s="97">
        <v>7.0000000000000007E-2</v>
      </c>
      <c r="K805" s="97">
        <v>0</v>
      </c>
      <c r="L805" s="97">
        <v>0.11</v>
      </c>
      <c r="M805" s="97">
        <v>0</v>
      </c>
      <c r="N805" s="97">
        <v>0</v>
      </c>
      <c r="O805" s="97">
        <v>0</v>
      </c>
      <c r="P805" s="97">
        <v>0</v>
      </c>
      <c r="Q805" s="97">
        <v>0</v>
      </c>
      <c r="R805" s="97">
        <v>0</v>
      </c>
      <c r="S805" s="97">
        <v>0</v>
      </c>
      <c r="T805" s="97">
        <v>0</v>
      </c>
      <c r="U805" s="97">
        <v>0</v>
      </c>
      <c r="V805" s="97">
        <v>0</v>
      </c>
      <c r="W805" s="97">
        <v>0</v>
      </c>
      <c r="X805" s="97">
        <v>14.58</v>
      </c>
      <c r="Y805" s="97">
        <v>0</v>
      </c>
    </row>
    <row r="806" spans="1:25" s="70" customFormat="1" ht="15.75" x14ac:dyDescent="0.25">
      <c r="A806" s="117">
        <v>31</v>
      </c>
      <c r="B806" s="97">
        <v>73.92</v>
      </c>
      <c r="C806" s="97">
        <v>34.549999999999997</v>
      </c>
      <c r="D806" s="97">
        <v>3.03</v>
      </c>
      <c r="E806" s="97">
        <v>11.02</v>
      </c>
      <c r="F806" s="97">
        <v>0.81</v>
      </c>
      <c r="G806" s="97">
        <v>0</v>
      </c>
      <c r="H806" s="97">
        <v>0</v>
      </c>
      <c r="I806" s="97">
        <v>0</v>
      </c>
      <c r="J806" s="97">
        <v>0</v>
      </c>
      <c r="K806" s="97">
        <v>0</v>
      </c>
      <c r="L806" s="97">
        <v>0.08</v>
      </c>
      <c r="M806" s="97">
        <v>0.71</v>
      </c>
      <c r="N806" s="97">
        <v>1.42</v>
      </c>
      <c r="O806" s="97">
        <v>0.67</v>
      </c>
      <c r="P806" s="97">
        <v>0.76</v>
      </c>
      <c r="Q806" s="97">
        <v>0.56999999999999995</v>
      </c>
      <c r="R806" s="97">
        <v>4.78</v>
      </c>
      <c r="S806" s="97">
        <v>22.82</v>
      </c>
      <c r="T806" s="97">
        <v>202.67</v>
      </c>
      <c r="U806" s="97">
        <v>36.42</v>
      </c>
      <c r="V806" s="97">
        <v>595.79</v>
      </c>
      <c r="W806" s="97">
        <v>665.86</v>
      </c>
      <c r="X806" s="97">
        <v>622.23</v>
      </c>
      <c r="Y806" s="97">
        <v>842.83</v>
      </c>
    </row>
    <row r="807" spans="1:25" s="70" customFormat="1" ht="39.75" customHeight="1" x14ac:dyDescent="0.25">
      <c r="A807" s="175" t="s">
        <v>65</v>
      </c>
      <c r="B807" s="175"/>
      <c r="C807" s="175"/>
      <c r="D807" s="175"/>
      <c r="E807" s="175"/>
      <c r="F807" s="175"/>
      <c r="G807" s="175"/>
      <c r="H807" s="175"/>
      <c r="I807" s="175"/>
      <c r="J807" s="175"/>
      <c r="K807" s="176"/>
      <c r="L807" s="177">
        <v>0.44</v>
      </c>
      <c r="M807" s="178"/>
      <c r="N807" s="179"/>
    </row>
    <row r="808" spans="1:25" s="70" customFormat="1" ht="42" customHeight="1" x14ac:dyDescent="0.25">
      <c r="A808" s="175" t="s">
        <v>66</v>
      </c>
      <c r="B808" s="175"/>
      <c r="C808" s="175"/>
      <c r="D808" s="175"/>
      <c r="E808" s="175"/>
      <c r="F808" s="175"/>
      <c r="G808" s="175"/>
      <c r="H808" s="175"/>
      <c r="I808" s="175"/>
      <c r="J808" s="175"/>
      <c r="K808" s="176"/>
      <c r="L808" s="176" t="s">
        <v>143</v>
      </c>
      <c r="M808" s="180"/>
      <c r="N808" s="181"/>
    </row>
    <row r="809" spans="1:25" s="70" customFormat="1" ht="18.75" customHeight="1" x14ac:dyDescent="0.25">
      <c r="A809" s="46"/>
    </row>
    <row r="810" spans="1:25" s="89" customFormat="1" ht="18.75" x14ac:dyDescent="0.3">
      <c r="A810" s="46" t="s">
        <v>85</v>
      </c>
      <c r="B810" s="70"/>
      <c r="C810" s="70"/>
      <c r="D810" s="70"/>
      <c r="E810" s="70"/>
      <c r="F810" s="70"/>
      <c r="G810" s="70"/>
      <c r="H810" s="70"/>
      <c r="I810" s="70"/>
      <c r="J810" s="70"/>
      <c r="K810" s="145">
        <v>861695.4</v>
      </c>
      <c r="O810" s="126"/>
      <c r="S810" s="126"/>
    </row>
    <row r="811" spans="1:25" s="89" customFormat="1" ht="18.75" x14ac:dyDescent="0.3">
      <c r="A811" s="132" t="s">
        <v>138</v>
      </c>
      <c r="B811" s="132"/>
      <c r="C811" s="132"/>
      <c r="D811" s="132"/>
      <c r="E811" s="132"/>
      <c r="F811" s="132"/>
      <c r="G811" s="132"/>
      <c r="H811" s="132"/>
      <c r="I811" s="132"/>
      <c r="J811" s="133"/>
      <c r="K811" s="136">
        <v>861137.49</v>
      </c>
      <c r="O811" s="126"/>
      <c r="S811" s="126"/>
    </row>
    <row r="812" spans="1:25" s="89" customFormat="1" ht="33" customHeight="1" x14ac:dyDescent="0.3">
      <c r="A812" s="165" t="s">
        <v>139</v>
      </c>
      <c r="B812" s="165"/>
      <c r="C812" s="165"/>
      <c r="D812" s="165"/>
      <c r="E812" s="165"/>
      <c r="F812" s="165"/>
      <c r="G812" s="165"/>
      <c r="H812" s="165"/>
      <c r="I812" s="165"/>
      <c r="J812" s="165"/>
      <c r="K812" s="136">
        <v>557.91</v>
      </c>
    </row>
    <row r="813" spans="1:25" s="89" customFormat="1" ht="18.75" x14ac:dyDescent="0.3">
      <c r="A813" s="88" t="s">
        <v>129</v>
      </c>
    </row>
    <row r="814" spans="1:25" s="70" customFormat="1" ht="8.25" customHeight="1" x14ac:dyDescent="0.25">
      <c r="A814" s="46"/>
    </row>
    <row r="815" spans="1:25" s="70" customFormat="1" ht="15.75" x14ac:dyDescent="0.25">
      <c r="A815" s="78"/>
      <c r="B815" s="79"/>
      <c r="C815" s="79"/>
      <c r="D815" s="79"/>
      <c r="E815" s="80"/>
      <c r="F815" s="170" t="s">
        <v>8</v>
      </c>
      <c r="G815" s="171"/>
      <c r="H815" s="171"/>
      <c r="I815" s="171"/>
    </row>
    <row r="816" spans="1:25" s="70" customFormat="1" ht="15.75" x14ac:dyDescent="0.25">
      <c r="A816" s="81"/>
      <c r="B816" s="82"/>
      <c r="C816" s="82"/>
      <c r="D816" s="82"/>
      <c r="E816" s="83"/>
      <c r="F816" s="116" t="s">
        <v>9</v>
      </c>
      <c r="G816" s="117" t="s">
        <v>10</v>
      </c>
      <c r="H816" s="117" t="s">
        <v>11</v>
      </c>
      <c r="I816" s="117" t="s">
        <v>12</v>
      </c>
    </row>
    <row r="817" spans="1:27" s="70" customFormat="1" ht="58.15" customHeight="1" x14ac:dyDescent="0.25">
      <c r="A817" s="172" t="s">
        <v>60</v>
      </c>
      <c r="B817" s="173"/>
      <c r="C817" s="173"/>
      <c r="D817" s="173"/>
      <c r="E817" s="174"/>
      <c r="F817" s="87">
        <v>1695496.81</v>
      </c>
      <c r="G817" s="87">
        <v>1699438.6400000001</v>
      </c>
      <c r="H817" s="87">
        <v>1965350.44</v>
      </c>
      <c r="I817" s="87">
        <v>2539545.4300000002</v>
      </c>
    </row>
    <row r="818" spans="1:27" ht="58.15" customHeight="1" x14ac:dyDescent="0.25">
      <c r="A818" s="121"/>
      <c r="B818" s="121"/>
      <c r="C818" s="121"/>
      <c r="D818" s="121"/>
      <c r="E818" s="121"/>
      <c r="F818" s="122"/>
      <c r="G818" s="122"/>
      <c r="H818" s="122"/>
      <c r="I818" s="122"/>
    </row>
    <row r="819" spans="1:27" s="115" customFormat="1" ht="30" customHeight="1" x14ac:dyDescent="0.35">
      <c r="A819" s="110"/>
      <c r="B819" s="111"/>
      <c r="C819" s="111"/>
      <c r="D819" s="111"/>
      <c r="E819" s="112"/>
      <c r="F819" s="113"/>
    </row>
    <row r="820" spans="1:27" s="88" customFormat="1" ht="20.25" x14ac:dyDescent="0.3">
      <c r="A820" s="110"/>
      <c r="B820" s="52"/>
      <c r="C820" s="52"/>
      <c r="E820" s="114"/>
      <c r="Q820" s="113"/>
      <c r="U820" s="110"/>
    </row>
    <row r="821" spans="1:27" ht="20.25" x14ac:dyDescent="0.3">
      <c r="A821" s="110"/>
      <c r="B821" s="52"/>
      <c r="C821" s="52"/>
      <c r="D821" s="88"/>
      <c r="E821" s="114"/>
      <c r="F821" s="88"/>
      <c r="G821" s="88"/>
      <c r="U821" s="110"/>
      <c r="V821" s="52"/>
      <c r="W821" s="52"/>
      <c r="X821" s="88"/>
      <c r="Y821" s="114"/>
      <c r="Z821" s="88"/>
      <c r="AA821" s="88"/>
    </row>
    <row r="824" spans="1:27" ht="285" customHeight="1" x14ac:dyDescent="0.25"/>
    <row r="827" spans="1:27" ht="15.75" x14ac:dyDescent="0.25">
      <c r="A827" s="69"/>
    </row>
    <row r="828" spans="1:27" ht="15.75" x14ac:dyDescent="0.25">
      <c r="A828" s="69"/>
    </row>
  </sheetData>
  <dataConsolidate/>
  <mergeCells count="101">
    <mergeCell ref="A37:D37"/>
    <mergeCell ref="A49:D49"/>
    <mergeCell ref="A46:G46"/>
    <mergeCell ref="A47:K47"/>
    <mergeCell ref="A86:A87"/>
    <mergeCell ref="B86:Y86"/>
    <mergeCell ref="A120:A121"/>
    <mergeCell ref="B120:Y120"/>
    <mergeCell ref="J15:J17"/>
    <mergeCell ref="K15:K17"/>
    <mergeCell ref="A15:E16"/>
    <mergeCell ref="F15:I15"/>
    <mergeCell ref="A17:E17"/>
    <mergeCell ref="A69:B69"/>
    <mergeCell ref="A70:B70"/>
    <mergeCell ref="A67:B68"/>
    <mergeCell ref="C67:F67"/>
    <mergeCell ref="A55:L55"/>
    <mergeCell ref="A56:L56"/>
    <mergeCell ref="A23:J23"/>
    <mergeCell ref="A24:H24"/>
    <mergeCell ref="A27:L27"/>
    <mergeCell ref="B26:L26"/>
    <mergeCell ref="A29:D29"/>
    <mergeCell ref="A32:D32"/>
    <mergeCell ref="A33:D33"/>
    <mergeCell ref="A38:D38"/>
    <mergeCell ref="A39:D39"/>
    <mergeCell ref="A40:D40"/>
    <mergeCell ref="A54:I54"/>
    <mergeCell ref="A41:D41"/>
    <mergeCell ref="A30:D30"/>
    <mergeCell ref="A634:A635"/>
    <mergeCell ref="B634:Y634"/>
    <mergeCell ref="A594:J594"/>
    <mergeCell ref="A589:F589"/>
    <mergeCell ref="G589:J589"/>
    <mergeCell ref="A590:F590"/>
    <mergeCell ref="G590:J590"/>
    <mergeCell ref="A600:A601"/>
    <mergeCell ref="B600:Y600"/>
    <mergeCell ref="B451:Y451"/>
    <mergeCell ref="A485:A486"/>
    <mergeCell ref="B485:Y485"/>
    <mergeCell ref="A520:A521"/>
    <mergeCell ref="B520:Y520"/>
    <mergeCell ref="A554:A555"/>
    <mergeCell ref="B554:Y554"/>
    <mergeCell ref="F815:I815"/>
    <mergeCell ref="A817:E817"/>
    <mergeCell ref="A773:A775"/>
    <mergeCell ref="B773:Y773"/>
    <mergeCell ref="B774:Y774"/>
    <mergeCell ref="A807:K807"/>
    <mergeCell ref="A808:K808"/>
    <mergeCell ref="A668:A669"/>
    <mergeCell ref="B668:Y668"/>
    <mergeCell ref="A702:A703"/>
    <mergeCell ref="B702:Y702"/>
    <mergeCell ref="A738:A740"/>
    <mergeCell ref="B738:Y738"/>
    <mergeCell ref="B739:Y739"/>
    <mergeCell ref="A812:J812"/>
    <mergeCell ref="L807:N807"/>
    <mergeCell ref="L808:N808"/>
    <mergeCell ref="A588:J588"/>
    <mergeCell ref="A451:A452"/>
    <mergeCell ref="A417:A418"/>
    <mergeCell ref="B417:Y417"/>
    <mergeCell ref="B265:Y265"/>
    <mergeCell ref="A299:A300"/>
    <mergeCell ref="B299:Y299"/>
    <mergeCell ref="A333:A334"/>
    <mergeCell ref="B333:Y333"/>
    <mergeCell ref="F373:I373"/>
    <mergeCell ref="A375:E375"/>
    <mergeCell ref="A370:J370"/>
    <mergeCell ref="A25:L25"/>
    <mergeCell ref="A19:M19"/>
    <mergeCell ref="A188:A189"/>
    <mergeCell ref="B188:Y188"/>
    <mergeCell ref="A383:A384"/>
    <mergeCell ref="B383:Y383"/>
    <mergeCell ref="A231:A232"/>
    <mergeCell ref="B231:Y231"/>
    <mergeCell ref="A265:A266"/>
    <mergeCell ref="A225:J225"/>
    <mergeCell ref="A31:D31"/>
    <mergeCell ref="A50:D50"/>
    <mergeCell ref="A51:D51"/>
    <mergeCell ref="A52:D52"/>
    <mergeCell ref="A53:D53"/>
    <mergeCell ref="A154:A155"/>
    <mergeCell ref="B154:Y154"/>
    <mergeCell ref="A75:B76"/>
    <mergeCell ref="C75:F75"/>
    <mergeCell ref="A71:B71"/>
    <mergeCell ref="A77:B77"/>
    <mergeCell ref="A78:B78"/>
    <mergeCell ref="A42:D42"/>
    <mergeCell ref="A43:D43"/>
  </mergeCells>
  <pageMargins left="0.19685039370078741" right="0.15748031496062992" top="0.27559055118110237" bottom="0.23622047244094491" header="0.15748031496062992" footer="0.31496062992125984"/>
  <pageSetup paperSize="9" scale="39" fitToHeight="13" orientation="landscape" r:id="rId1"/>
  <rowBreaks count="3" manualBreakCount="3">
    <brk id="60" max="16383" man="1"/>
    <brk id="372" max="24" man="1"/>
    <brk id="59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 до 670</vt:lpstr>
      <vt:lpstr>' до 670'!Область_печати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Девятых Оксана Юрьевна</cp:lastModifiedBy>
  <cp:lastPrinted>2022-02-11T10:36:54Z</cp:lastPrinted>
  <dcterms:created xsi:type="dcterms:W3CDTF">2006-09-28T05:33:49Z</dcterms:created>
  <dcterms:modified xsi:type="dcterms:W3CDTF">2025-01-14T07:10:35Z</dcterms:modified>
</cp:coreProperties>
</file>