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N245" i="1"/>
  <c r="W365" i="1"/>
  <c r="N248" i="1"/>
  <c r="B287" i="1"/>
  <c r="R288" i="1"/>
  <c r="N291" i="1"/>
  <c r="B295" i="1"/>
  <c r="W186" i="1"/>
  <c r="P186" i="1"/>
  <c r="G99" i="1"/>
  <c r="Y104" i="1"/>
  <c r="W109" i="1"/>
  <c r="Q112" i="1"/>
  <c r="S114" i="1"/>
  <c r="Q116" i="1"/>
  <c r="C101" i="1"/>
  <c r="O104" i="1"/>
  <c r="Y105" i="1"/>
  <c r="O316" i="1"/>
  <c r="K285" i="1"/>
  <c r="M321" i="1"/>
  <c r="C324" i="1"/>
  <c r="X326" i="1"/>
  <c r="U361" i="1"/>
  <c r="G362" i="1"/>
  <c r="N362" i="1"/>
  <c r="V362" i="1"/>
  <c r="F363" i="1"/>
  <c r="N363" i="1"/>
  <c r="T363" i="1"/>
  <c r="E364" i="1"/>
  <c r="M364" i="1"/>
  <c r="U364" i="1"/>
  <c r="D365" i="1"/>
  <c r="L365" i="1"/>
  <c r="S117" i="1"/>
  <c r="C117" i="1"/>
  <c r="W114" i="1"/>
  <c r="O106" i="1"/>
  <c r="D152" i="1"/>
  <c r="X151" i="1"/>
  <c r="H151" i="1"/>
  <c r="X150" i="1"/>
  <c r="H150" i="1"/>
  <c r="H149" i="1"/>
  <c r="D149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L186" i="1"/>
  <c r="T185" i="1"/>
  <c r="D185" i="1"/>
  <c r="P184" i="1"/>
  <c r="X183" i="1"/>
  <c r="T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H220" i="1"/>
  <c r="L219" i="1"/>
  <c r="T218" i="1"/>
  <c r="D218" i="1"/>
  <c r="L217" i="1"/>
  <c r="H217" i="1"/>
  <c r="D217" i="1"/>
  <c r="D216" i="1"/>
  <c r="R213" i="1"/>
  <c r="B213" i="1"/>
  <c r="N211" i="1"/>
  <c r="N210" i="1"/>
  <c r="B209" i="1"/>
  <c r="J208" i="1"/>
  <c r="F206" i="1"/>
  <c r="R205" i="1"/>
  <c r="N205" i="1"/>
  <c r="B205" i="1"/>
  <c r="N204" i="1"/>
  <c r="X201" i="1"/>
  <c r="V200" i="1"/>
  <c r="J263" i="1"/>
  <c r="B263" i="1"/>
  <c r="J262" i="1"/>
  <c r="R261" i="1"/>
  <c r="J261" i="1"/>
  <c r="V260" i="1"/>
  <c r="N260" i="1"/>
  <c r="J260" i="1"/>
  <c r="R259" i="1"/>
  <c r="D258" i="1"/>
  <c r="N256" i="1"/>
  <c r="F255" i="1"/>
  <c r="J254" i="1"/>
  <c r="J253" i="1"/>
  <c r="F250" i="1"/>
  <c r="V245" i="1"/>
  <c r="J297" i="1"/>
  <c r="X295" i="1"/>
  <c r="P295" i="1"/>
  <c r="H295" i="1"/>
  <c r="T294" i="1"/>
  <c r="H294" i="1"/>
  <c r="L293" i="1"/>
  <c r="L289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R116" i="1"/>
  <c r="J116" i="1"/>
  <c r="B116" i="1"/>
  <c r="V115" i="1"/>
  <c r="N115" i="1"/>
  <c r="F115" i="1"/>
  <c r="T114" i="1"/>
  <c r="R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H105" i="1"/>
  <c r="J104" i="1"/>
  <c r="P103" i="1"/>
  <c r="H103" i="1"/>
  <c r="V102" i="1"/>
  <c r="H102" i="1"/>
  <c r="T101" i="1"/>
  <c r="L101" i="1"/>
  <c r="D100" i="1"/>
  <c r="T99" i="1"/>
  <c r="B99" i="1"/>
  <c r="K152" i="1"/>
  <c r="G152" i="1"/>
  <c r="Y151" i="1"/>
  <c r="Q151" i="1"/>
  <c r="I151" i="1"/>
  <c r="E151" i="1"/>
  <c r="Y150" i="1"/>
  <c r="U150" i="1"/>
  <c r="O150" i="1"/>
  <c r="K150" i="1"/>
  <c r="G150" i="1"/>
  <c r="C150" i="1"/>
  <c r="Y149" i="1"/>
  <c r="U149" i="1"/>
  <c r="Q149" i="1"/>
  <c r="M149" i="1"/>
  <c r="E149" i="1"/>
  <c r="Y148" i="1"/>
  <c r="U148" i="1"/>
  <c r="S148" i="1"/>
  <c r="O148" i="1"/>
  <c r="Y147" i="1"/>
  <c r="U147" i="1"/>
  <c r="Q147" i="1"/>
  <c r="M147" i="1"/>
  <c r="Y146" i="1"/>
  <c r="Q146" i="1"/>
  <c r="W145" i="1"/>
  <c r="M145" i="1"/>
  <c r="U144" i="1"/>
  <c r="M144" i="1"/>
  <c r="E144" i="1"/>
  <c r="W143" i="1"/>
  <c r="E143" i="1"/>
  <c r="I142" i="1"/>
  <c r="W141" i="1"/>
  <c r="G141" i="1"/>
  <c r="U140" i="1"/>
  <c r="E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Y185" i="1"/>
  <c r="U185" i="1"/>
  <c r="Q185" i="1"/>
  <c r="M185" i="1"/>
  <c r="I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U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E178" i="1"/>
  <c r="Y177" i="1"/>
  <c r="E177" i="1"/>
  <c r="I176" i="1"/>
  <c r="Y175" i="1"/>
  <c r="I175" i="1"/>
  <c r="U174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M168" i="1"/>
  <c r="I168" i="1"/>
  <c r="Q167" i="1"/>
  <c r="K167" i="1"/>
  <c r="C167" i="1"/>
  <c r="K220" i="1"/>
  <c r="G220" i="1"/>
  <c r="Y219" i="1"/>
  <c r="U219" i="1"/>
  <c r="Q219" i="1"/>
  <c r="M219" i="1"/>
  <c r="I219" i="1"/>
  <c r="E219" i="1"/>
  <c r="Y218" i="1"/>
  <c r="U218" i="1"/>
  <c r="O218" i="1"/>
  <c r="K218" i="1"/>
  <c r="G218" i="1"/>
  <c r="C218" i="1"/>
  <c r="Y217" i="1"/>
  <c r="U217" i="1"/>
  <c r="Q217" i="1"/>
  <c r="M217" i="1"/>
  <c r="E217" i="1"/>
  <c r="Y216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E212" i="1"/>
  <c r="W211" i="1"/>
  <c r="G211" i="1"/>
  <c r="E211" i="1"/>
  <c r="W210" i="1"/>
  <c r="I210" i="1"/>
  <c r="C210" i="1"/>
  <c r="S209" i="1"/>
  <c r="C209" i="1"/>
  <c r="U208" i="1"/>
  <c r="E208" i="1"/>
  <c r="S207" i="1"/>
  <c r="K207" i="1"/>
  <c r="C207" i="1"/>
  <c r="S206" i="1"/>
  <c r="W205" i="1"/>
  <c r="Y204" i="1"/>
  <c r="G204" i="1"/>
  <c r="W203" i="1"/>
  <c r="K203" i="1"/>
  <c r="C203" i="1"/>
  <c r="S202" i="1"/>
  <c r="M202" i="1"/>
  <c r="Q201" i="1"/>
  <c r="E201" i="1"/>
  <c r="M263" i="1"/>
  <c r="I263" i="1"/>
  <c r="E263" i="1"/>
  <c r="Y262" i="1"/>
  <c r="U262" i="1"/>
  <c r="Q262" i="1"/>
  <c r="M262" i="1"/>
  <c r="I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U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E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M245" i="1"/>
  <c r="I245" i="1"/>
  <c r="Q244" i="1"/>
  <c r="K244" i="1"/>
  <c r="G244" i="1"/>
  <c r="C244" i="1"/>
  <c r="M297" i="1"/>
  <c r="K297" i="1"/>
  <c r="I297" i="1"/>
  <c r="G297" i="1"/>
  <c r="E297" i="1"/>
  <c r="Y296" i="1"/>
  <c r="U296" i="1"/>
  <c r="Q296" i="1"/>
  <c r="M296" i="1"/>
  <c r="I296" i="1"/>
  <c r="E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U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M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I287" i="1"/>
  <c r="E287" i="1"/>
  <c r="C287" i="1"/>
  <c r="Y286" i="1"/>
  <c r="W286" i="1"/>
  <c r="U286" i="1"/>
  <c r="N286" i="1"/>
  <c r="C569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X580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X304" i="1"/>
  <c r="V304" i="1"/>
  <c r="F305" i="1"/>
  <c r="D305" i="1"/>
  <c r="M305" i="1"/>
  <c r="K305" i="1"/>
  <c r="I305" i="1"/>
  <c r="T305" i="1"/>
  <c r="R305" i="1"/>
  <c r="P305" i="1"/>
  <c r="N305" i="1"/>
  <c r="Y305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C600" i="1" l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<sst xmlns="http://schemas.openxmlformats.org/spreadsheetml/2006/main" count="4170" uniqueCount="940">
  <si>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</si>
  <si>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</si>
  <si>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</si>
  <si>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</si>
  <si>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</si>
  <si>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</si>
  <si>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</si>
  <si>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</si>
  <si>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</si>
  <si>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</si>
  <si>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</si>
  <si>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</si>
  <si>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</si>
  <si>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</si>
  <si>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</si>
  <si>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</si>
  <si>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</si>
  <si>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</si>
  <si>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</si>
  <si>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</si>
  <si>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</si>
  <si>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</si>
  <si>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</si>
  <si>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</si>
  <si>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</si>
  <si>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</si>
  <si>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</si>
  <si>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</si>
  <si>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</si>
  <si>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</si>
  <si>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</si>
  <si>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</si>
  <si>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</si>
  <si>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</si>
  <si>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</si>
  <si>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</si>
  <si>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</si>
  <si>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</si>
  <si>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</si>
  <si>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</si>
  <si>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</si>
  <si>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</si>
  <si>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</si>
  <si>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</si>
  <si>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</si>
  <si>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</si>
  <si>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</si>
  <si>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</si>
  <si>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</si>
  <si>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</si>
  <si>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</si>
  <si>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</si>
  <si>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</si>
  <si>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</si>
  <si>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</si>
  <si>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</si>
  <si>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</si>
  <si>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</si>
  <si>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</si>
  <si>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</si>
  <si>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</si>
  <si>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</si>
  <si>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</si>
  <si>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</si>
  <si>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</si>
  <si>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</si>
  <si>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</si>
  <si>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</si>
  <si>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</si>
  <si>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</si>
  <si>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</si>
  <si>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</si>
  <si>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</si>
  <si>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</si>
  <si>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</si>
  <si>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</si>
  <si>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</si>
  <si>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</si>
  <si>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</si>
  <si>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</si>
  <si>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</si>
  <si>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</si>
  <si>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</si>
  <si>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</si>
  <si>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</si>
  <si>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</si>
  <si>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</si>
  <si>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</si>
  <si>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</si>
  <si>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</si>
  <si>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</si>
  <si>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</si>
  <si>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</si>
  <si>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</si>
  <si>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</si>
  <si>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</si>
  <si>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</si>
  <si>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</si>
  <si>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</si>
  <si>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</si>
  <si>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</si>
  <si>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</si>
  <si>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</si>
  <si>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</si>
  <si>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</si>
  <si>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</si>
  <si>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</si>
  <si>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</si>
  <si>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</si>
  <si>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</si>
  <si>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</si>
  <si>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</si>
  <si>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</si>
  <si>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</si>
  <si>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</si>
  <si>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</si>
  <si>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</si>
  <si>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</si>
  <si>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</si>
  <si>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</si>
  <si>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</si>
  <si>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</si>
  <si>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</si>
  <si>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</si>
  <si>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</si>
  <si>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</si>
  <si>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</si>
  <si>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</si>
  <si>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</si>
  <si>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</si>
  <si>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</si>
  <si>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</si>
  <si>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</si>
  <si>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0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</si>
  <si>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</si>
  <si>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0,01</t>
  </si>
  <si>
    <t>0,08</t>
  </si>
  <si>
    <t>0,02</t>
  </si>
  <si>
    <t>0,18</t>
  </si>
  <si>
    <t>потребителям с максимальной мощностью принадлежащих  им энергопринимающих устройств  от 670 до 10000 кВт</t>
  </si>
  <si>
    <t>0,06</t>
  </si>
  <si>
    <t>4,53</t>
  </si>
  <si>
    <t>12,96</t>
  </si>
  <si>
    <t>66,64</t>
  </si>
  <si>
    <t>0,04</t>
  </si>
  <si>
    <t>163,15</t>
  </si>
  <si>
    <t>0,95</t>
  </si>
  <si>
    <t>5,99</t>
  </si>
  <si>
    <t>137,98</t>
  </si>
  <si>
    <t>1,89</t>
  </si>
  <si>
    <t>77,8</t>
  </si>
  <si>
    <t>6,32</t>
  </si>
  <si>
    <t>1,27</t>
  </si>
  <si>
    <t>30,66</t>
  </si>
  <si>
    <t>2,24</t>
  </si>
  <si>
    <t>1,87</t>
  </si>
  <si>
    <t>7,95</t>
  </si>
  <si>
    <t>2,48</t>
  </si>
  <si>
    <t>7,42</t>
  </si>
  <si>
    <t>5,08</t>
  </si>
  <si>
    <t>87,88</t>
  </si>
  <si>
    <t>0,65</t>
  </si>
  <si>
    <t>93,18</t>
  </si>
  <si>
    <t>17,53</t>
  </si>
  <si>
    <t>79,72</t>
  </si>
  <si>
    <t>1,88</t>
  </si>
  <si>
    <t>64,93</t>
  </si>
  <si>
    <t>1,75</t>
  </si>
  <si>
    <t>0,03</t>
  </si>
  <si>
    <t>138,59</t>
  </si>
  <si>
    <t>0,53</t>
  </si>
  <si>
    <t>0,17</t>
  </si>
  <si>
    <t>2,51</t>
  </si>
  <si>
    <t>3,68</t>
  </si>
  <si>
    <t>137,91</t>
  </si>
  <si>
    <t>36,15</t>
  </si>
  <si>
    <t>0,81</t>
  </si>
  <si>
    <t>2,43</t>
  </si>
  <si>
    <t>81,8</t>
  </si>
  <si>
    <t>680539,22</t>
  </si>
  <si>
    <t>1669,66</t>
  </si>
  <si>
    <t>11,74</t>
  </si>
  <si>
    <t>1193,17</t>
  </si>
  <si>
    <t>231,6</t>
  </si>
  <si>
    <t>13,78</t>
  </si>
  <si>
    <t>110,51</t>
  </si>
  <si>
    <t>146,71</t>
  </si>
  <si>
    <t>160,93</t>
  </si>
  <si>
    <t>11,36</t>
  </si>
  <si>
    <t>33,88</t>
  </si>
  <si>
    <t>260,81</t>
  </si>
  <si>
    <t>5,38</t>
  </si>
  <si>
    <t>63,69</t>
  </si>
  <si>
    <t>322,86</t>
  </si>
  <si>
    <t>814,14</t>
  </si>
  <si>
    <t>572,75</t>
  </si>
  <si>
    <t>161,33</t>
  </si>
  <si>
    <t>128,85</t>
  </si>
  <si>
    <t>129,43</t>
  </si>
  <si>
    <t>74</t>
  </si>
  <si>
    <t>393,44</t>
  </si>
  <si>
    <t>61,55</t>
  </si>
  <si>
    <t>141,29</t>
  </si>
  <si>
    <t>351,48</t>
  </si>
  <si>
    <t>554,74</t>
  </si>
  <si>
    <t>684,76</t>
  </si>
  <si>
    <t>303,14</t>
  </si>
  <si>
    <t>149,84</t>
  </si>
  <si>
    <t>254,69</t>
  </si>
  <si>
    <t>79,95</t>
  </si>
  <si>
    <t>37,52</t>
  </si>
  <si>
    <t>21,47</t>
  </si>
  <si>
    <t>0,54</t>
  </si>
  <si>
    <t>7,25</t>
  </si>
  <si>
    <t>5,68</t>
  </si>
  <si>
    <t>0,44</t>
  </si>
  <si>
    <t>474,81</t>
  </si>
  <si>
    <t>216,14</t>
  </si>
  <si>
    <t>256,65</t>
  </si>
  <si>
    <t>387,54</t>
  </si>
  <si>
    <t>250,5</t>
  </si>
  <si>
    <t>227,71</t>
  </si>
  <si>
    <t>244,57</t>
  </si>
  <si>
    <t>434,09</t>
  </si>
  <si>
    <t>498,13</t>
  </si>
  <si>
    <t>540,7</t>
  </si>
  <si>
    <t>70,98</t>
  </si>
  <si>
    <t>308,81</t>
  </si>
  <si>
    <t>441,35</t>
  </si>
  <si>
    <t>669,48</t>
  </si>
  <si>
    <t>384,47</t>
  </si>
  <si>
    <t>180,38</t>
  </si>
  <si>
    <t>153,32</t>
  </si>
  <si>
    <t>208,01</t>
  </si>
  <si>
    <t>203,79</t>
  </si>
  <si>
    <t>196,7</t>
  </si>
  <si>
    <t>4,61</t>
  </si>
  <si>
    <t>227,82</t>
  </si>
  <si>
    <t>90,56</t>
  </si>
  <si>
    <t>162,36</t>
  </si>
  <si>
    <t>8,46</t>
  </si>
  <si>
    <t>0,41</t>
  </si>
  <si>
    <t>8,37</t>
  </si>
  <si>
    <t>0,46</t>
  </si>
  <si>
    <t>68,28</t>
  </si>
  <si>
    <t>10,12</t>
  </si>
  <si>
    <t>94,27</t>
  </si>
  <si>
    <t>54,55</t>
  </si>
  <si>
    <t>108,36</t>
  </si>
  <si>
    <t>0,2</t>
  </si>
  <si>
    <t>99,34</t>
  </si>
  <si>
    <t>0,24</t>
  </si>
  <si>
    <t>55,82</t>
  </si>
  <si>
    <t>8,07</t>
  </si>
  <si>
    <t>79,42</t>
  </si>
  <si>
    <t>13,1</t>
  </si>
  <si>
    <t>50,4</t>
  </si>
  <si>
    <t>100,47</t>
  </si>
  <si>
    <t>0,21</t>
  </si>
  <si>
    <t>10,88</t>
  </si>
  <si>
    <t>1,06</t>
  </si>
  <si>
    <t>118,73</t>
  </si>
  <si>
    <t>675,64</t>
  </si>
  <si>
    <t>472,92</t>
  </si>
  <si>
    <t>117,97</t>
  </si>
  <si>
    <t>51,83</t>
  </si>
  <si>
    <t>114,1</t>
  </si>
  <si>
    <t>100,32</t>
  </si>
  <si>
    <t>25,27</t>
  </si>
  <si>
    <t>12,76</t>
  </si>
  <si>
    <t>2,04</t>
  </si>
  <si>
    <t>216,01</t>
  </si>
  <si>
    <t>72,51</t>
  </si>
  <si>
    <t>119,3</t>
  </si>
  <si>
    <t>116,23</t>
  </si>
  <si>
    <t>25,79</t>
  </si>
  <si>
    <t>1,3</t>
  </si>
  <si>
    <t>42,53</t>
  </si>
  <si>
    <t>36,06</t>
  </si>
  <si>
    <t>21,69</t>
  </si>
  <si>
    <t>12,56</t>
  </si>
  <si>
    <t>30,98</t>
  </si>
  <si>
    <t>127,28</t>
  </si>
  <si>
    <t>477,76</t>
  </si>
  <si>
    <t>26,54</t>
  </si>
  <si>
    <t>72,55</t>
  </si>
  <si>
    <t>493,33</t>
  </si>
  <si>
    <t>307,64</t>
  </si>
  <si>
    <t>213,89</t>
  </si>
  <si>
    <t>39,63</t>
  </si>
  <si>
    <t>295,74</t>
  </si>
  <si>
    <t>334,93</t>
  </si>
  <si>
    <t>304,43</t>
  </si>
  <si>
    <t>317,3</t>
  </si>
  <si>
    <t>324,2</t>
  </si>
  <si>
    <t>289,87</t>
  </si>
  <si>
    <t>612,3</t>
  </si>
  <si>
    <t>582,31</t>
  </si>
  <si>
    <t>441,11</t>
  </si>
  <si>
    <t>145,09</t>
  </si>
  <si>
    <t>1,96</t>
  </si>
  <si>
    <t>5,62</t>
  </si>
  <si>
    <t>33,76</t>
  </si>
  <si>
    <t>32,83</t>
  </si>
  <si>
    <t>584,42</t>
  </si>
  <si>
    <t>1,61</t>
  </si>
  <si>
    <t>8,65</t>
  </si>
  <si>
    <t>223,53</t>
  </si>
  <si>
    <t>503,76</t>
  </si>
  <si>
    <t>60,09</t>
  </si>
  <si>
    <t>105,91</t>
  </si>
  <si>
    <t>0,1</t>
  </si>
  <si>
    <t>4,38</t>
  </si>
  <si>
    <t>197,51</t>
  </si>
  <si>
    <t>431,7</t>
  </si>
  <si>
    <t>360,22</t>
  </si>
  <si>
    <t>130,45</t>
  </si>
  <si>
    <t>178,03</t>
  </si>
  <si>
    <t>71,87</t>
  </si>
  <si>
    <t>79,62</t>
  </si>
  <si>
    <t>10,93</t>
  </si>
  <si>
    <t>61,08</t>
  </si>
  <si>
    <t>198,59</t>
  </si>
  <si>
    <t>47,26</t>
  </si>
  <si>
    <t>72,49</t>
  </si>
  <si>
    <t>113,26</t>
  </si>
  <si>
    <t>162,73</t>
  </si>
  <si>
    <t>223,37</t>
  </si>
  <si>
    <t>91,35</t>
  </si>
  <si>
    <t>5,67</t>
  </si>
  <si>
    <t>10,27</t>
  </si>
  <si>
    <t>37,34</t>
  </si>
  <si>
    <t>39,42</t>
  </si>
  <si>
    <t>3,05</t>
  </si>
  <si>
    <t>15,81</t>
  </si>
  <si>
    <t>1,39</t>
  </si>
  <si>
    <t>45,99</t>
  </si>
  <si>
    <t>16,72</t>
  </si>
  <si>
    <t>5,13</t>
  </si>
  <si>
    <t>18,42</t>
  </si>
  <si>
    <t>5,14</t>
  </si>
  <si>
    <t>84,28</t>
  </si>
  <si>
    <t>413,89</t>
  </si>
  <si>
    <t>466,62</t>
  </si>
  <si>
    <t>395,8</t>
  </si>
  <si>
    <t>65,06</t>
  </si>
  <si>
    <t>57,16</t>
  </si>
  <si>
    <t>18,32</t>
  </si>
  <si>
    <t>23,66</t>
  </si>
  <si>
    <t>99,6</t>
  </si>
  <si>
    <t>157,66</t>
  </si>
  <si>
    <t>21</t>
  </si>
  <si>
    <t>126,35</t>
  </si>
  <si>
    <t>1,83</t>
  </si>
  <si>
    <t>14,3</t>
  </si>
  <si>
    <t>169,67</t>
  </si>
  <si>
    <t>313,39</t>
  </si>
  <si>
    <t>209,35</t>
  </si>
  <si>
    <t>321,74</t>
  </si>
  <si>
    <t>192,49</t>
  </si>
  <si>
    <t>6,09</t>
  </si>
  <si>
    <t>5,85</t>
  </si>
  <si>
    <t>266,44</t>
  </si>
  <si>
    <t>268,46</t>
  </si>
  <si>
    <t>86,7</t>
  </si>
  <si>
    <t>35,39</t>
  </si>
  <si>
    <t>0,28</t>
  </si>
  <si>
    <t>83,79</t>
  </si>
  <si>
    <t>416,48</t>
  </si>
  <si>
    <t>773,22</t>
  </si>
  <si>
    <t>535,5</t>
  </si>
  <si>
    <t>278,25</t>
  </si>
  <si>
    <t>239,85</t>
  </si>
  <si>
    <t>57,94</t>
  </si>
  <si>
    <t>49,09</t>
  </si>
  <si>
    <t>60,25</t>
  </si>
  <si>
    <t>30,41</t>
  </si>
  <si>
    <t>121,74</t>
  </si>
  <si>
    <t>116,01</t>
  </si>
  <si>
    <t>250,69</t>
  </si>
  <si>
    <t>0,29</t>
  </si>
  <si>
    <t>59,38</t>
  </si>
  <si>
    <t>122,81</t>
  </si>
  <si>
    <t>41,22</t>
  </si>
  <si>
    <t>90,95</t>
  </si>
  <si>
    <t>124,89</t>
  </si>
  <si>
    <t>153,87</t>
  </si>
  <si>
    <t>163,71</t>
  </si>
  <si>
    <t>106,87</t>
  </si>
  <si>
    <t>108,83</t>
  </si>
  <si>
    <t>25,35</t>
  </si>
  <si>
    <t>226,29</t>
  </si>
  <si>
    <t>147,97</t>
  </si>
  <si>
    <t>240,12</t>
  </si>
  <si>
    <t>342,01</t>
  </si>
  <si>
    <t>253,7</t>
  </si>
  <si>
    <t>69,49</t>
  </si>
  <si>
    <t>85,48</t>
  </si>
  <si>
    <t>112,01</t>
  </si>
  <si>
    <t>87,11</t>
  </si>
  <si>
    <t>44,25</t>
  </si>
  <si>
    <t>35,17</t>
  </si>
  <si>
    <t>43,7</t>
  </si>
  <si>
    <t>10,03</t>
  </si>
  <si>
    <t>44,76</t>
  </si>
  <si>
    <t>195,27</t>
  </si>
  <si>
    <t>192,07</t>
  </si>
  <si>
    <t>264,27</t>
  </si>
  <si>
    <t>189,22</t>
  </si>
  <si>
    <t>2,53</t>
  </si>
  <si>
    <t>123,58</t>
  </si>
  <si>
    <t>281,17</t>
  </si>
  <si>
    <t>231,3</t>
  </si>
  <si>
    <t>167,16</t>
  </si>
  <si>
    <t>156,15</t>
  </si>
  <si>
    <t>2,92</t>
  </si>
  <si>
    <t>129,61</t>
  </si>
  <si>
    <t>206,93</t>
  </si>
  <si>
    <t>92,2</t>
  </si>
  <si>
    <t>299,01</t>
  </si>
  <si>
    <t>316,94</t>
  </si>
  <si>
    <t>160,15</t>
  </si>
  <si>
    <t>133,54</t>
  </si>
  <si>
    <t>85,01</t>
  </si>
  <si>
    <t>53,26</t>
  </si>
  <si>
    <t>20,51</t>
  </si>
  <si>
    <t>11,62</t>
  </si>
  <si>
    <t>60,2</t>
  </si>
  <si>
    <t>68,48</t>
  </si>
  <si>
    <t>132</t>
  </si>
  <si>
    <t>316,75</t>
  </si>
  <si>
    <t>0,87</t>
  </si>
  <si>
    <t>25,21</t>
  </si>
  <si>
    <t>82,83</t>
  </si>
  <si>
    <t>140,26</t>
  </si>
  <si>
    <t>50,84</t>
  </si>
  <si>
    <t>90,87</t>
  </si>
  <si>
    <t>280</t>
  </si>
  <si>
    <t>221,16</t>
  </si>
  <si>
    <t>4,93</t>
  </si>
  <si>
    <t>129,42</t>
  </si>
  <si>
    <t>40,78</t>
  </si>
  <si>
    <t>71,57</t>
  </si>
  <si>
    <t>392,85</t>
  </si>
  <si>
    <t>474,58</t>
  </si>
  <si>
    <t>154,1</t>
  </si>
  <si>
    <t>153,79</t>
  </si>
  <si>
    <t>124,46</t>
  </si>
  <si>
    <t>85,8</t>
  </si>
  <si>
    <t>19,33</t>
  </si>
  <si>
    <t>52,93</t>
  </si>
  <si>
    <t>25,34</t>
  </si>
  <si>
    <t>91,57</t>
  </si>
  <si>
    <t>69,82</t>
  </si>
  <si>
    <t>74,46</t>
  </si>
  <si>
    <t>17,47</t>
  </si>
  <si>
    <t>5,15</t>
  </si>
  <si>
    <t>238,17</t>
  </si>
  <si>
    <t>260,61</t>
  </si>
  <si>
    <t>282,82</t>
  </si>
  <si>
    <t>226,93</t>
  </si>
  <si>
    <t>277,12</t>
  </si>
  <si>
    <t>296,88</t>
  </si>
  <si>
    <t>308,56</t>
  </si>
  <si>
    <t>188,47</t>
  </si>
  <si>
    <t>118,32</t>
  </si>
  <si>
    <t>12,37</t>
  </si>
  <si>
    <t>430,49</t>
  </si>
  <si>
    <t>480,45</t>
  </si>
  <si>
    <t>388,72</t>
  </si>
  <si>
    <t>285,13</t>
  </si>
  <si>
    <t>157,14</t>
  </si>
  <si>
    <t>117,13</t>
  </si>
  <si>
    <t>57,83</t>
  </si>
  <si>
    <t>24,96</t>
  </si>
  <si>
    <t>17,58</t>
  </si>
  <si>
    <t>71,1</t>
  </si>
  <si>
    <t>51,26</t>
  </si>
  <si>
    <t>54,15</t>
  </si>
  <si>
    <t>70,58</t>
  </si>
  <si>
    <t>135,42</t>
  </si>
  <si>
    <t>166,57</t>
  </si>
  <si>
    <t>161,11</t>
  </si>
  <si>
    <t>159,46</t>
  </si>
  <si>
    <t>99,25</t>
  </si>
  <si>
    <t>159,12</t>
  </si>
  <si>
    <t>163,41</t>
  </si>
  <si>
    <t>122,42</t>
  </si>
  <si>
    <t>127,07</t>
  </si>
  <si>
    <t>13,72</t>
  </si>
  <si>
    <t>4,01</t>
  </si>
  <si>
    <t>309,42</t>
  </si>
  <si>
    <t>533,9</t>
  </si>
  <si>
    <t>518,41</t>
  </si>
  <si>
    <t>389,9</t>
  </si>
  <si>
    <t>81,41</t>
  </si>
  <si>
    <t>117,32</t>
  </si>
  <si>
    <t>33,44</t>
  </si>
  <si>
    <t>5,02</t>
  </si>
  <si>
    <t>42,39</t>
  </si>
  <si>
    <t>181,89</t>
  </si>
  <si>
    <t>100,97</t>
  </si>
  <si>
    <t>137,46</t>
  </si>
  <si>
    <t>3,98</t>
  </si>
  <si>
    <t>3,1</t>
  </si>
  <si>
    <t>88,79</t>
  </si>
  <si>
    <t>106,59</t>
  </si>
  <si>
    <t>9,48</t>
  </si>
  <si>
    <t>0,45</t>
  </si>
  <si>
    <t>18,55</t>
  </si>
  <si>
    <t>42,9</t>
  </si>
  <si>
    <t>46,09</t>
  </si>
  <si>
    <t>39</t>
  </si>
  <si>
    <t>2,07</t>
  </si>
  <si>
    <t>31,19</t>
  </si>
  <si>
    <t>27,28</t>
  </si>
  <si>
    <t>1,2</t>
  </si>
  <si>
    <t>36,87</t>
  </si>
  <si>
    <t>212,66</t>
  </si>
  <si>
    <t>251,16</t>
  </si>
  <si>
    <t>393,4</t>
  </si>
  <si>
    <t>384,48</t>
  </si>
  <si>
    <t>295,2</t>
  </si>
  <si>
    <t>64,96</t>
  </si>
  <si>
    <t>31,04</t>
  </si>
  <si>
    <t>57,57</t>
  </si>
  <si>
    <t>18,56</t>
  </si>
  <si>
    <t>87,21</t>
  </si>
  <si>
    <t>142,74</t>
  </si>
  <si>
    <t>147,52</t>
  </si>
  <si>
    <t>99,56</t>
  </si>
  <si>
    <t>25,05</t>
  </si>
  <si>
    <t>1,7</t>
  </si>
  <si>
    <t>0,15</t>
  </si>
  <si>
    <t>27,68</t>
  </si>
  <si>
    <t>18</t>
  </si>
  <si>
    <t>35,95</t>
  </si>
  <si>
    <t>19,39</t>
  </si>
  <si>
    <t>63,65</t>
  </si>
  <si>
    <t>26,14</t>
  </si>
  <si>
    <t>36,13</t>
  </si>
  <si>
    <t>36,61</t>
  </si>
  <si>
    <t>140,2</t>
  </si>
  <si>
    <t>203,93</t>
  </si>
  <si>
    <t>311,09</t>
  </si>
  <si>
    <t>310,55</t>
  </si>
  <si>
    <t>101,09</t>
  </si>
  <si>
    <t>4,94</t>
  </si>
  <si>
    <t>18,93</t>
  </si>
  <si>
    <t>11,33</t>
  </si>
  <si>
    <t>27,34</t>
  </si>
  <si>
    <t>0,97</t>
  </si>
  <si>
    <t>53,11</t>
  </si>
  <si>
    <t>83,36</t>
  </si>
  <si>
    <t>139,57</t>
  </si>
  <si>
    <t>44,29</t>
  </si>
  <si>
    <t>69,43</t>
  </si>
  <si>
    <t>50,63</t>
  </si>
  <si>
    <t>62,39</t>
  </si>
  <si>
    <t>84,06</t>
  </si>
  <si>
    <t>195,2</t>
  </si>
  <si>
    <t>227,01</t>
  </si>
  <si>
    <t>212,91</t>
  </si>
  <si>
    <t>204,68</t>
  </si>
  <si>
    <t>372,58</t>
  </si>
  <si>
    <t>407,66</t>
  </si>
  <si>
    <t>208,96</t>
  </si>
  <si>
    <t>100,58</t>
  </si>
  <si>
    <t>631,65</t>
  </si>
  <si>
    <t>413,04</t>
  </si>
  <si>
    <t>179,06</t>
  </si>
  <si>
    <t>2,05</t>
  </si>
  <si>
    <t>8,17</t>
  </si>
  <si>
    <t>105,02</t>
  </si>
  <si>
    <t>15,31</t>
  </si>
  <si>
    <t>8,08</t>
  </si>
  <si>
    <t>60,44</t>
  </si>
  <si>
    <t>101,79</t>
  </si>
  <si>
    <t>12,1</t>
  </si>
  <si>
    <t>60,48</t>
  </si>
  <si>
    <t>116,67</t>
  </si>
  <si>
    <t>161,73</t>
  </si>
  <si>
    <t>115,46</t>
  </si>
  <si>
    <t>0,22</t>
  </si>
  <si>
    <t>43,72</t>
  </si>
  <si>
    <t>100,27</t>
  </si>
  <si>
    <t>90,91</t>
  </si>
  <si>
    <t>151,9</t>
  </si>
  <si>
    <t>69,41</t>
  </si>
  <si>
    <t>0,14</t>
  </si>
  <si>
    <t>14,27</t>
  </si>
  <si>
    <t>36,48</t>
  </si>
  <si>
    <t>0,56</t>
  </si>
  <si>
    <t>16,03</t>
  </si>
  <si>
    <t>455,86</t>
  </si>
  <si>
    <t>598,76</t>
  </si>
  <si>
    <t>517,59</t>
  </si>
  <si>
    <t>27,21</t>
  </si>
  <si>
    <t>45,91</t>
  </si>
  <si>
    <t>47,46</t>
  </si>
  <si>
    <t>1,47</t>
  </si>
  <si>
    <t>50,68</t>
  </si>
  <si>
    <t>299,32</t>
  </si>
  <si>
    <t>189,59</t>
  </si>
  <si>
    <t>172,03</t>
  </si>
  <si>
    <t>34,38</t>
  </si>
  <si>
    <t>1,24</t>
  </si>
  <si>
    <t>10,65</t>
  </si>
  <si>
    <t>0,84</t>
  </si>
  <si>
    <t>12,79</t>
  </si>
  <si>
    <t>78,2</t>
  </si>
  <si>
    <t>94,42</t>
  </si>
  <si>
    <t>65,24</t>
  </si>
  <si>
    <t>59,26</t>
  </si>
  <si>
    <t>131,14</t>
  </si>
  <si>
    <t>183,56</t>
  </si>
  <si>
    <t>20,65</t>
  </si>
  <si>
    <t>42,24</t>
  </si>
  <si>
    <t>109,02</t>
  </si>
  <si>
    <t>0,9</t>
  </si>
  <si>
    <t>22,88</t>
  </si>
  <si>
    <t>688,13</t>
  </si>
  <si>
    <t>497,35</t>
  </si>
  <si>
    <t>221</t>
  </si>
  <si>
    <t>129,93</t>
  </si>
  <si>
    <t>118,98</t>
  </si>
  <si>
    <t>63,18</t>
  </si>
  <si>
    <t>6,74</t>
  </si>
  <si>
    <t>186,04</t>
  </si>
  <si>
    <t>80,63</t>
  </si>
  <si>
    <t>53,1</t>
  </si>
  <si>
    <t>26,71</t>
  </si>
  <si>
    <t>92,64</t>
  </si>
  <si>
    <t>212,75</t>
  </si>
  <si>
    <t>185,22</t>
  </si>
  <si>
    <t>277,23</t>
  </si>
  <si>
    <t>226,04</t>
  </si>
  <si>
    <t>267,22</t>
  </si>
  <si>
    <t>427,37</t>
  </si>
  <si>
    <t>327,73</t>
  </si>
  <si>
    <t>30,7</t>
  </si>
  <si>
    <t>2,42</t>
  </si>
  <si>
    <t>24,24</t>
  </si>
  <si>
    <t>5,93</t>
  </si>
  <si>
    <t>4,32</t>
  </si>
  <si>
    <t>78,94</t>
  </si>
  <si>
    <t>463,6</t>
  </si>
  <si>
    <t>707,45</t>
  </si>
  <si>
    <t>110,02</t>
  </si>
  <si>
    <t>201,05</t>
  </si>
  <si>
    <t>218,38</t>
  </si>
  <si>
    <t>14,79</t>
  </si>
  <si>
    <t>205,91</t>
  </si>
  <si>
    <t>86,73</t>
  </si>
  <si>
    <t>11,32</t>
  </si>
  <si>
    <t>2,03</t>
  </si>
  <si>
    <t>0,35</t>
  </si>
  <si>
    <t>33,78</t>
  </si>
  <si>
    <t>54,88</t>
  </si>
  <si>
    <t>62,79</t>
  </si>
  <si>
    <t>12,62</t>
  </si>
  <si>
    <t>0,82</t>
  </si>
  <si>
    <t>0,13</t>
  </si>
  <si>
    <t>4,3</t>
  </si>
  <si>
    <t>6,82</t>
  </si>
  <si>
    <t>33,94</t>
  </si>
  <si>
    <t>99,31</t>
  </si>
  <si>
    <t>9,74</t>
  </si>
  <si>
    <t>57,77</t>
  </si>
  <si>
    <t>113,03</t>
  </si>
  <si>
    <t>371,9</t>
  </si>
  <si>
    <t>540,63</t>
  </si>
  <si>
    <t>177,26</t>
  </si>
  <si>
    <t>149,94</t>
  </si>
  <si>
    <t>150,26</t>
  </si>
  <si>
    <t>62,42</t>
  </si>
  <si>
    <t>22,53</t>
  </si>
  <si>
    <t>63,95</t>
  </si>
  <si>
    <t>126,92</t>
  </si>
  <si>
    <t>43,83</t>
  </si>
  <si>
    <t>75,64</t>
  </si>
  <si>
    <t>16,63</t>
  </si>
  <si>
    <t>6,7</t>
  </si>
  <si>
    <t>5,81</t>
  </si>
  <si>
    <t>81,28</t>
  </si>
  <si>
    <t>7,72</t>
  </si>
  <si>
    <t>55,83</t>
  </si>
  <si>
    <t>10,67</t>
  </si>
  <si>
    <t>35,44</t>
  </si>
  <si>
    <t>20,38</t>
  </si>
  <si>
    <t>19,56</t>
  </si>
  <si>
    <t>1,15</t>
  </si>
  <si>
    <t>44,01</t>
  </si>
  <si>
    <t>129,54</t>
  </si>
  <si>
    <t>209,79</t>
  </si>
  <si>
    <t>99,69</t>
  </si>
  <si>
    <t>33,79</t>
  </si>
  <si>
    <t>25,03</t>
  </si>
  <si>
    <t>6,37</t>
  </si>
  <si>
    <t>263,67</t>
  </si>
  <si>
    <t>380,35</t>
  </si>
  <si>
    <t>187,42</t>
  </si>
  <si>
    <t>149,08</t>
  </si>
  <si>
    <t>210,11</t>
  </si>
  <si>
    <t>51,86</t>
  </si>
  <si>
    <t>124,84</t>
  </si>
  <si>
    <t>170,86</t>
  </si>
  <si>
    <t>0,78</t>
  </si>
  <si>
    <t>6,31</t>
  </si>
  <si>
    <t>33,47</t>
  </si>
  <si>
    <t>1,23</t>
  </si>
  <si>
    <t>130,18</t>
  </si>
  <si>
    <t>169,29</t>
  </si>
  <si>
    <t>128,22</t>
  </si>
  <si>
    <t>115,91</t>
  </si>
  <si>
    <t>56,17</t>
  </si>
  <si>
    <t>59,16</t>
  </si>
  <si>
    <t>77,88</t>
  </si>
  <si>
    <t>44,56</t>
  </si>
  <si>
    <t>27,26</t>
  </si>
  <si>
    <t>60,6</t>
  </si>
  <si>
    <t>130,6</t>
  </si>
  <si>
    <t>352,42</t>
  </si>
  <si>
    <t>603,99</t>
  </si>
  <si>
    <t>428,65</t>
  </si>
  <si>
    <t>106,5</t>
  </si>
  <si>
    <t>58,35</t>
  </si>
  <si>
    <t>26,6</t>
  </si>
  <si>
    <t>53,99</t>
  </si>
  <si>
    <t>11,9</t>
  </si>
  <si>
    <t>20,44</t>
  </si>
  <si>
    <t>54,89</t>
  </si>
  <si>
    <t>60,12</t>
  </si>
  <si>
    <t>79,66</t>
  </si>
  <si>
    <t>70,06</t>
  </si>
  <si>
    <t>40,42</t>
  </si>
  <si>
    <t>59,49</t>
  </si>
  <si>
    <t>65,57</t>
  </si>
  <si>
    <t>49,23</t>
  </si>
  <si>
    <t>31,37</t>
  </si>
  <si>
    <t>5,63</t>
  </si>
  <si>
    <t>2,41</t>
  </si>
  <si>
    <t>72,78</t>
  </si>
  <si>
    <t>65,59</t>
  </si>
  <si>
    <t>40,76</t>
  </si>
  <si>
    <t>51,74</t>
  </si>
  <si>
    <t>376,25</t>
  </si>
  <si>
    <t>573,58</t>
  </si>
  <si>
    <t>359,15</t>
  </si>
  <si>
    <t>88,59</t>
  </si>
  <si>
    <t>72,84</t>
  </si>
  <si>
    <t>152,28</t>
  </si>
  <si>
    <t>74,98</t>
  </si>
  <si>
    <t>46,17</t>
  </si>
  <si>
    <t>14,4</t>
  </si>
  <si>
    <t>32,93</t>
  </si>
  <si>
    <t>68,8</t>
  </si>
  <si>
    <t>45,2</t>
  </si>
  <si>
    <t>20,01</t>
  </si>
  <si>
    <t>52,5</t>
  </si>
  <si>
    <t>38,64</t>
  </si>
  <si>
    <t>108,63</t>
  </si>
  <si>
    <t>68,3</t>
  </si>
  <si>
    <t>16,55</t>
  </si>
  <si>
    <t>0,83</t>
  </si>
  <si>
    <t>68,69</t>
  </si>
  <si>
    <t>2,19</t>
  </si>
  <si>
    <t>1,03</t>
  </si>
  <si>
    <t>209,57</t>
  </si>
  <si>
    <t>441,46</t>
  </si>
  <si>
    <t>209,95</t>
  </si>
  <si>
    <t>122,16</t>
  </si>
  <si>
    <t>123,69</t>
  </si>
  <si>
    <t>204,71</t>
  </si>
  <si>
    <t>31,25</t>
  </si>
  <si>
    <t>0,5</t>
  </si>
  <si>
    <t>1,64</t>
  </si>
  <si>
    <t>2,52</t>
  </si>
  <si>
    <t>9,79</t>
  </si>
  <si>
    <t>1,38</t>
  </si>
  <si>
    <t>133,36</t>
  </si>
  <si>
    <t>122,86</t>
  </si>
  <si>
    <t>27,44</t>
  </si>
  <si>
    <t>50,13</t>
  </si>
  <si>
    <t>63,21</t>
  </si>
  <si>
    <t>2,58</t>
  </si>
  <si>
    <t>15,5</t>
  </si>
  <si>
    <t>21,79</t>
  </si>
  <si>
    <t>23,01</t>
  </si>
  <si>
    <t>150,67</t>
  </si>
  <si>
    <t>69,5</t>
  </si>
  <si>
    <t>5,58</t>
  </si>
  <si>
    <t>1,12</t>
  </si>
  <si>
    <t>281,44</t>
  </si>
  <si>
    <t>576,34</t>
  </si>
  <si>
    <t>306,07</t>
  </si>
  <si>
    <t>138,44</t>
  </si>
  <si>
    <t>31,91</t>
  </si>
  <si>
    <t>19,09</t>
  </si>
  <si>
    <t>131,95</t>
  </si>
  <si>
    <t>118,55</t>
  </si>
  <si>
    <t>125,97</t>
  </si>
  <si>
    <t>153,31</t>
  </si>
  <si>
    <t>235,42</t>
  </si>
  <si>
    <t>216,65</t>
  </si>
  <si>
    <t>183,12</t>
  </si>
  <si>
    <t>132,66</t>
  </si>
  <si>
    <t>179,41</t>
  </si>
  <si>
    <t>145,19</t>
  </si>
  <si>
    <t>119,7</t>
  </si>
  <si>
    <t>127,32</t>
  </si>
  <si>
    <t>126,6</t>
  </si>
  <si>
    <t>62,75</t>
  </si>
  <si>
    <t>87,77</t>
  </si>
  <si>
    <t>31,88</t>
  </si>
  <si>
    <t>1,05</t>
  </si>
  <si>
    <t>271,04</t>
  </si>
  <si>
    <t>704,37</t>
  </si>
  <si>
    <t>615,81</t>
  </si>
  <si>
    <t>495,13</t>
  </si>
  <si>
    <t>79,28</t>
  </si>
  <si>
    <t>41,49</t>
  </si>
  <si>
    <t>118,66</t>
  </si>
  <si>
    <t>168,9</t>
  </si>
  <si>
    <t>87,39</t>
  </si>
  <si>
    <t>20,53</t>
  </si>
  <si>
    <t>87,02</t>
  </si>
  <si>
    <t>32,95</t>
  </si>
  <si>
    <t>30,48</t>
  </si>
  <si>
    <t>13,27</t>
  </si>
  <si>
    <t>276,33</t>
  </si>
  <si>
    <t>248,85</t>
  </si>
  <si>
    <t>153,76</t>
  </si>
  <si>
    <t>202,4</t>
  </si>
  <si>
    <t>103,02</t>
  </si>
  <si>
    <t>274,56</t>
  </si>
  <si>
    <t>54,98</t>
  </si>
  <si>
    <t>24,28</t>
  </si>
  <si>
    <t>278,31</t>
  </si>
  <si>
    <t>477,12</t>
  </si>
  <si>
    <t>467,45</t>
  </si>
  <si>
    <t>482,41</t>
  </si>
  <si>
    <t>402,6</t>
  </si>
  <si>
    <t>79,84</t>
  </si>
  <si>
    <t>59,51</t>
  </si>
  <si>
    <t>9,36</t>
  </si>
  <si>
    <t>11,65</t>
  </si>
  <si>
    <t>61,07</t>
  </si>
  <si>
    <t>125,68</t>
  </si>
  <si>
    <t>134,19</t>
  </si>
  <si>
    <t>26,3</t>
  </si>
  <si>
    <t>176,43</t>
  </si>
  <si>
    <t>145,18</t>
  </si>
  <si>
    <t>141,92</t>
  </si>
  <si>
    <t>42,35</t>
  </si>
  <si>
    <t>8,78</t>
  </si>
  <si>
    <t>1,08</t>
  </si>
  <si>
    <t>88,77</t>
  </si>
  <si>
    <t>86,02</t>
  </si>
  <si>
    <t>95,26</t>
  </si>
  <si>
    <t>92,52</t>
  </si>
  <si>
    <t>187,29</t>
  </si>
  <si>
    <t>152,09</t>
  </si>
  <si>
    <t>0,25</t>
  </si>
  <si>
    <t>205,06</t>
  </si>
  <si>
    <t>350,77</t>
  </si>
  <si>
    <t>524,35</t>
  </si>
  <si>
    <t>416,18</t>
  </si>
  <si>
    <t>133,46</t>
  </si>
  <si>
    <t>125,96</t>
  </si>
  <si>
    <t>2,13</t>
  </si>
  <si>
    <t>51</t>
  </si>
  <si>
    <t>3,63</t>
  </si>
  <si>
    <t>15,26</t>
  </si>
  <si>
    <t>83,51</t>
  </si>
  <si>
    <t>300,66</t>
  </si>
  <si>
    <t>155,68</t>
  </si>
  <si>
    <t>110,18</t>
  </si>
  <si>
    <t>15,3</t>
  </si>
  <si>
    <t>1,1</t>
  </si>
  <si>
    <t>5,39</t>
  </si>
  <si>
    <t>3,59</t>
  </si>
  <si>
    <t>83,54</t>
  </si>
  <si>
    <t>7,7</t>
  </si>
  <si>
    <t>13,86</t>
  </si>
  <si>
    <t>9,34</t>
  </si>
  <si>
    <t>79,47</t>
  </si>
  <si>
    <t>80,03</t>
  </si>
  <si>
    <t>21,14</t>
  </si>
  <si>
    <t>3,2</t>
  </si>
  <si>
    <t>0,42</t>
  </si>
  <si>
    <t>51,19</t>
  </si>
  <si>
    <t>159,71</t>
  </si>
  <si>
    <t>293,91</t>
  </si>
  <si>
    <t>439,84</t>
  </si>
  <si>
    <t>22,02</t>
  </si>
  <si>
    <t>73,68</t>
  </si>
  <si>
    <t>62,47</t>
  </si>
  <si>
    <t>88,92</t>
  </si>
  <si>
    <t>227,17</t>
  </si>
  <si>
    <t>171,71</t>
  </si>
  <si>
    <t>205,85</t>
  </si>
  <si>
    <t>322,29</t>
  </si>
  <si>
    <t>287,11</t>
  </si>
  <si>
    <t>313,28</t>
  </si>
  <si>
    <t>52,44</t>
  </si>
  <si>
    <t>14,56</t>
  </si>
  <si>
    <t>29,66</t>
  </si>
  <si>
    <t>39,55</t>
  </si>
  <si>
    <t>116,22</t>
  </si>
  <si>
    <t>275,44</t>
  </si>
  <si>
    <t>366,45</t>
  </si>
  <si>
    <t>348,28</t>
  </si>
  <si>
    <t>27,43</t>
  </si>
  <si>
    <t>39,59</t>
  </si>
  <si>
    <t>110,64</t>
  </si>
  <si>
    <t>248,57</t>
  </si>
  <si>
    <t>399,85</t>
  </si>
  <si>
    <t>85,88</t>
  </si>
  <si>
    <t>21,68</t>
  </si>
  <si>
    <t>40,02</t>
  </si>
  <si>
    <t>42,11</t>
  </si>
  <si>
    <t>38,99</t>
  </si>
  <si>
    <t>19,91</t>
  </si>
  <si>
    <t>222,83</t>
  </si>
  <si>
    <t>70,07</t>
  </si>
  <si>
    <t>57,72</t>
  </si>
  <si>
    <t>105,78</t>
  </si>
  <si>
    <t>146,45</t>
  </si>
  <si>
    <t>177,39</t>
  </si>
  <si>
    <t>190,29</t>
  </si>
  <si>
    <t>272,89</t>
  </si>
  <si>
    <t>377,01</t>
  </si>
  <si>
    <t>235,53</t>
  </si>
  <si>
    <t>19,04</t>
  </si>
  <si>
    <t>486,35</t>
  </si>
  <si>
    <t>34,66</t>
  </si>
  <si>
    <t>165,83</t>
  </si>
  <si>
    <t>241,04</t>
  </si>
  <si>
    <t>442,23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</si>
</sst>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6" fillId="0" borderId="0" applyNumberFormat="0" applyFill="0" applyBorder="0" applyAlignment="0" applyProtection="0"/>
    <xf numFmtId="0" fontId="11" fillId="0" borderId="0"/>
  </cellStyleXfs>
  <cellXfs count="17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0" fillId="0" borderId="0" xfId="0" applyFont="1"/>
    <xf numFmtId="0" fontId="19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1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21" fillId="0" borderId="1" xfId="0" applyFont="1" applyBorder="1" applyAlignment="1">
      <alignment horizontal="center" wrapText="1"/>
    </xf>
    <xf numFmtId="0" fontId="22" fillId="0" borderId="0" xfId="0" applyFont="1"/>
    <xf numFmtId="0" fontId="13" fillId="0" borderId="3" xfId="0" applyFont="1" applyBorder="1" applyAlignment="1">
      <alignment vertical="top" wrapText="1"/>
    </xf>
    <xf numFmtId="0" fontId="19" fillId="0" borderId="2" xfId="0" applyFont="1" applyBorder="1"/>
    <xf numFmtId="0" fontId="19" fillId="0" borderId="4" xfId="0" applyFont="1" applyBorder="1"/>
    <xf numFmtId="0" fontId="13" fillId="0" borderId="5" xfId="0" applyFont="1" applyBorder="1" applyAlignment="1">
      <alignment vertical="top" wrapText="1"/>
    </xf>
    <xf numFmtId="0" fontId="19" fillId="0" borderId="6" xfId="0" applyFont="1" applyBorder="1"/>
    <xf numFmtId="0" fontId="19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3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3" fillId="0" borderId="9" xfId="0" applyFont="1" applyBorder="1"/>
    <xf numFmtId="0" fontId="16" fillId="0" borderId="0" xfId="0" applyFont="1"/>
    <xf numFmtId="0" fontId="23" fillId="0" borderId="0" xfId="0" applyFont="1"/>
    <xf numFmtId="0" fontId="15" fillId="2" borderId="0" xfId="0" applyFont="1" applyFill="1" applyAlignment="1">
      <alignment horizontal="left"/>
    </xf>
    <xf numFmtId="0" fontId="23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5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19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0" fontId="24" fillId="0" borderId="0" xfId="0" applyFont="1" applyFill="1"/>
    <xf numFmtId="0" fontId="24" fillId="0" borderId="0" xfId="0" applyFont="1" applyFill="1" applyAlignment="1">
      <alignment horizontal="right" vertic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27" fillId="0" borderId="0" xfId="0" applyNumberFormat="1" applyFont="1" applyAlignment="1"/>
    <xf numFmtId="164" fontId="13" fillId="0" borderId="1" xfId="0" applyNumberFormat="1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65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71" fontId="24" fillId="0" borderId="0" xfId="0" applyNumberFormat="1" applyFont="1" applyAlignment="1">
      <alignment horizontal="center"/>
    </xf>
    <xf numFmtId="167" fontId="13" fillId="0" borderId="0" xfId="0" applyNumberFormat="1" applyFont="1" applyFill="1" applyBorder="1"/>
    <xf numFmtId="0" fontId="13" fillId="0" borderId="0" xfId="0" applyFont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right" vertical="center" wrapText="1"/>
    </xf>
    <xf numFmtId="0" fontId="28" fillId="0" borderId="0" xfId="0" applyFont="1" applyFill="1"/>
    <xf numFmtId="0" fontId="28" fillId="0" borderId="0" xfId="0" applyFont="1" applyFill="1" applyBorder="1"/>
    <xf numFmtId="0" fontId="29" fillId="0" borderId="0" xfId="0" applyFont="1"/>
    <xf numFmtId="0" fontId="19" fillId="0" borderId="0" xfId="0" applyFont="1" applyFill="1" applyBorder="1"/>
    <xf numFmtId="0" fontId="30" fillId="0" borderId="0" xfId="0" applyFont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7"/>
      <c r="B15" s="127"/>
      <c r="C15" s="127"/>
      <c r="D15" s="127"/>
      <c r="E15" s="127"/>
      <c r="F15" s="132" t="s">
        <v>8</v>
      </c>
      <c r="G15" s="132"/>
      <c r="H15" s="132"/>
      <c r="I15" s="133"/>
    </row>
    <row r="16" spans="1:15" ht="15.75" x14ac:dyDescent="0.25">
      <c r="A16" s="127"/>
      <c r="B16" s="127"/>
      <c r="C16" s="127"/>
      <c r="D16" s="127"/>
      <c r="E16" s="12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9" t="s">
        <v>13</v>
      </c>
      <c r="B17" s="129"/>
      <c r="C17" s="129"/>
      <c r="D17" s="129"/>
      <c r="E17" s="129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1">
        <v>1.1768880000000001E-3</v>
      </c>
      <c r="M23" s="131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5" t="s">
        <v>23</v>
      </c>
      <c r="B67" s="136"/>
      <c r="C67" s="134" t="s">
        <v>8</v>
      </c>
      <c r="D67" s="132"/>
      <c r="E67" s="132"/>
      <c r="F67" s="133"/>
    </row>
    <row r="68" spans="1:6" ht="15.75" x14ac:dyDescent="0.25">
      <c r="A68" s="137"/>
      <c r="B68" s="13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3" t="s">
        <v>24</v>
      </c>
      <c r="B69" s="123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3" t="s">
        <v>25</v>
      </c>
      <c r="B70" s="123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3" t="s">
        <v>26</v>
      </c>
      <c r="B71" s="123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3" t="s">
        <v>23</v>
      </c>
      <c r="B75" s="123"/>
      <c r="C75" s="134" t="s">
        <v>8</v>
      </c>
      <c r="D75" s="132"/>
      <c r="E75" s="132"/>
      <c r="F75" s="133"/>
    </row>
    <row r="76" spans="1:6" ht="15.75" x14ac:dyDescent="0.25">
      <c r="A76" s="123"/>
      <c r="B76" s="12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3" t="s">
        <v>24</v>
      </c>
      <c r="B77" s="123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3" t="s">
        <v>28</v>
      </c>
      <c r="B78" s="123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7" t="s">
        <v>32</v>
      </c>
      <c r="B86" s="127" t="s">
        <v>81</v>
      </c>
      <c r="C86" s="127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  <c r="Q86" s="127"/>
      <c r="R86" s="127"/>
      <c r="S86" s="127"/>
      <c r="T86" s="127"/>
      <c r="U86" s="127"/>
      <c r="V86" s="127"/>
      <c r="W86" s="127"/>
      <c r="X86" s="127"/>
      <c r="Y86" s="127"/>
    </row>
    <row r="87" spans="1:25" s="32" customFormat="1" ht="25.5" x14ac:dyDescent="0.25">
      <c r="A87" s="12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7" t="s">
        <v>32</v>
      </c>
      <c r="B120" s="127" t="s">
        <v>82</v>
      </c>
      <c r="C120" s="127"/>
      <c r="D120" s="127"/>
      <c r="E120" s="127"/>
      <c r="F120" s="127"/>
      <c r="G120" s="127"/>
      <c r="H120" s="127"/>
      <c r="I120" s="127"/>
      <c r="J120" s="127"/>
      <c r="K120" s="127"/>
      <c r="L120" s="127"/>
      <c r="M120" s="127"/>
      <c r="N120" s="127"/>
      <c r="O120" s="127"/>
      <c r="P120" s="127"/>
      <c r="Q120" s="127"/>
      <c r="R120" s="127"/>
      <c r="S120" s="127"/>
      <c r="T120" s="127"/>
      <c r="U120" s="127"/>
      <c r="V120" s="127"/>
      <c r="W120" s="127"/>
      <c r="X120" s="127"/>
      <c r="Y120" s="127"/>
    </row>
    <row r="121" spans="1:25" s="32" customFormat="1" ht="25.5" x14ac:dyDescent="0.25">
      <c r="A121" s="12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7" t="s">
        <v>32</v>
      </c>
      <c r="B154" s="127" t="s">
        <v>83</v>
      </c>
      <c r="C154" s="127"/>
      <c r="D154" s="127"/>
      <c r="E154" s="127"/>
      <c r="F154" s="127"/>
      <c r="G154" s="127"/>
      <c r="H154" s="127"/>
      <c r="I154" s="127"/>
      <c r="J154" s="127"/>
      <c r="K154" s="127"/>
      <c r="L154" s="127"/>
      <c r="M154" s="127"/>
      <c r="N154" s="127"/>
      <c r="O154" s="127"/>
      <c r="P154" s="127"/>
      <c r="Q154" s="127"/>
      <c r="R154" s="127"/>
      <c r="S154" s="127"/>
      <c r="T154" s="127"/>
      <c r="U154" s="127"/>
      <c r="V154" s="127"/>
      <c r="W154" s="127"/>
      <c r="X154" s="127"/>
      <c r="Y154" s="127"/>
    </row>
    <row r="155" spans="1:25" s="32" customFormat="1" ht="25.5" x14ac:dyDescent="0.25">
      <c r="A155" s="12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7" t="s">
        <v>32</v>
      </c>
      <c r="B188" s="127" t="s">
        <v>84</v>
      </c>
      <c r="C188" s="127"/>
      <c r="D188" s="127"/>
      <c r="E188" s="127"/>
      <c r="F188" s="127"/>
      <c r="G188" s="127"/>
      <c r="H188" s="127"/>
      <c r="I188" s="127"/>
      <c r="J188" s="127"/>
      <c r="K188" s="127"/>
      <c r="L188" s="127"/>
      <c r="M188" s="127"/>
      <c r="N188" s="127"/>
      <c r="O188" s="127"/>
      <c r="P188" s="127"/>
      <c r="Q188" s="127"/>
      <c r="R188" s="127"/>
      <c r="S188" s="127"/>
      <c r="T188" s="127"/>
      <c r="U188" s="127"/>
      <c r="V188" s="127"/>
      <c r="W188" s="127"/>
      <c r="X188" s="127"/>
      <c r="Y188" s="127"/>
    </row>
    <row r="189" spans="1:25" s="25" customFormat="1" ht="25.5" x14ac:dyDescent="0.2">
      <c r="A189" s="12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7" t="s">
        <v>32</v>
      </c>
      <c r="B231" s="127" t="s">
        <v>81</v>
      </c>
      <c r="C231" s="127"/>
      <c r="D231" s="127"/>
      <c r="E231" s="127"/>
      <c r="F231" s="127"/>
      <c r="G231" s="127"/>
      <c r="H231" s="127"/>
      <c r="I231" s="127"/>
      <c r="J231" s="127"/>
      <c r="K231" s="127"/>
      <c r="L231" s="127"/>
      <c r="M231" s="127"/>
      <c r="N231" s="127"/>
      <c r="O231" s="127"/>
      <c r="P231" s="127"/>
      <c r="Q231" s="127"/>
      <c r="R231" s="127"/>
      <c r="S231" s="127"/>
      <c r="T231" s="127"/>
      <c r="U231" s="127"/>
      <c r="V231" s="127"/>
      <c r="W231" s="127"/>
      <c r="X231" s="127"/>
      <c r="Y231" s="127"/>
    </row>
    <row r="232" spans="1:25" s="25" customFormat="1" ht="25.5" x14ac:dyDescent="0.2">
      <c r="A232" s="12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7" t="s">
        <v>32</v>
      </c>
      <c r="B265" s="127" t="s">
        <v>82</v>
      </c>
      <c r="C265" s="127"/>
      <c r="D265" s="127"/>
      <c r="E265" s="127"/>
      <c r="F265" s="127"/>
      <c r="G265" s="127"/>
      <c r="H265" s="127"/>
      <c r="I265" s="127"/>
      <c r="J265" s="127"/>
      <c r="K265" s="127"/>
      <c r="L265" s="127"/>
      <c r="M265" s="127"/>
      <c r="N265" s="127"/>
      <c r="O265" s="127"/>
      <c r="P265" s="127"/>
      <c r="Q265" s="127"/>
      <c r="R265" s="127"/>
      <c r="S265" s="127"/>
      <c r="T265" s="127"/>
      <c r="U265" s="127"/>
      <c r="V265" s="127"/>
      <c r="W265" s="127"/>
      <c r="X265" s="127"/>
      <c r="Y265" s="127"/>
    </row>
    <row r="266" spans="1:25" s="25" customFormat="1" ht="25.5" x14ac:dyDescent="0.2">
      <c r="A266" s="12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7" t="s">
        <v>32</v>
      </c>
      <c r="B299" s="127" t="s">
        <v>83</v>
      </c>
      <c r="C299" s="127"/>
      <c r="D299" s="127"/>
      <c r="E299" s="127"/>
      <c r="F299" s="127"/>
      <c r="G299" s="127"/>
      <c r="H299" s="127"/>
      <c r="I299" s="127"/>
      <c r="J299" s="127"/>
      <c r="K299" s="127"/>
      <c r="L299" s="127"/>
      <c r="M299" s="127"/>
      <c r="N299" s="127"/>
      <c r="O299" s="127"/>
      <c r="P299" s="127"/>
      <c r="Q299" s="127"/>
      <c r="R299" s="127"/>
      <c r="S299" s="127"/>
      <c r="T299" s="127"/>
      <c r="U299" s="127"/>
      <c r="V299" s="127"/>
      <c r="W299" s="127"/>
      <c r="X299" s="127"/>
      <c r="Y299" s="127"/>
    </row>
    <row r="300" spans="1:25" s="25" customFormat="1" ht="25.5" x14ac:dyDescent="0.2">
      <c r="A300" s="12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7" t="s">
        <v>32</v>
      </c>
      <c r="B333" s="127" t="s">
        <v>84</v>
      </c>
      <c r="C333" s="127"/>
      <c r="D333" s="127"/>
      <c r="E333" s="127"/>
      <c r="F333" s="127"/>
      <c r="G333" s="127"/>
      <c r="H333" s="127"/>
      <c r="I333" s="127"/>
      <c r="J333" s="127"/>
      <c r="K333" s="127"/>
      <c r="L333" s="127"/>
      <c r="M333" s="127"/>
      <c r="N333" s="127"/>
      <c r="O333" s="127"/>
      <c r="P333" s="127"/>
      <c r="Q333" s="127"/>
      <c r="R333" s="127"/>
      <c r="S333" s="127"/>
      <c r="T333" s="127"/>
      <c r="U333" s="127"/>
      <c r="V333" s="127"/>
      <c r="W333" s="127"/>
      <c r="X333" s="127"/>
      <c r="Y333" s="127"/>
    </row>
    <row r="334" spans="1:25" s="25" customFormat="1" ht="25.5" x14ac:dyDescent="0.2">
      <c r="A334" s="12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8" t="s">
        <v>8</v>
      </c>
      <c r="G372" s="129"/>
      <c r="H372" s="129"/>
      <c r="I372" s="12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4" t="s">
        <v>60</v>
      </c>
      <c r="B374" s="125"/>
      <c r="C374" s="125"/>
      <c r="D374" s="125"/>
      <c r="E374" s="126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7" t="s">
        <v>32</v>
      </c>
      <c r="B382" s="127" t="s">
        <v>81</v>
      </c>
      <c r="C382" s="127"/>
      <c r="D382" s="127"/>
      <c r="E382" s="127"/>
      <c r="F382" s="127"/>
      <c r="G382" s="127"/>
      <c r="H382" s="127"/>
      <c r="I382" s="127"/>
      <c r="J382" s="127"/>
      <c r="K382" s="127"/>
      <c r="L382" s="127"/>
      <c r="M382" s="127"/>
      <c r="N382" s="127"/>
      <c r="O382" s="127"/>
      <c r="P382" s="127"/>
      <c r="Q382" s="127"/>
      <c r="R382" s="127"/>
      <c r="S382" s="127"/>
      <c r="T382" s="127"/>
      <c r="U382" s="127"/>
      <c r="V382" s="127"/>
      <c r="W382" s="127"/>
      <c r="X382" s="127"/>
      <c r="Y382" s="127"/>
    </row>
    <row r="383" spans="1:25" s="25" customFormat="1" ht="25.5" x14ac:dyDescent="0.2">
      <c r="A383" s="12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7" t="s">
        <v>32</v>
      </c>
      <c r="B416" s="127" t="s">
        <v>82</v>
      </c>
      <c r="C416" s="127"/>
      <c r="D416" s="127"/>
      <c r="E416" s="127"/>
      <c r="F416" s="127"/>
      <c r="G416" s="127"/>
      <c r="H416" s="127"/>
      <c r="I416" s="127"/>
      <c r="J416" s="127"/>
      <c r="K416" s="127"/>
      <c r="L416" s="127"/>
      <c r="M416" s="127"/>
      <c r="N416" s="127"/>
      <c r="O416" s="127"/>
      <c r="P416" s="127"/>
      <c r="Q416" s="127"/>
      <c r="R416" s="127"/>
      <c r="S416" s="127"/>
      <c r="T416" s="127"/>
      <c r="U416" s="127"/>
      <c r="V416" s="127"/>
      <c r="W416" s="127"/>
      <c r="X416" s="127"/>
      <c r="Y416" s="127"/>
    </row>
    <row r="417" spans="1:25" s="25" customFormat="1" ht="25.5" x14ac:dyDescent="0.2">
      <c r="A417" s="12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7" t="s">
        <v>32</v>
      </c>
      <c r="B450" s="127" t="s">
        <v>83</v>
      </c>
      <c r="C450" s="127"/>
      <c r="D450" s="127"/>
      <c r="E450" s="127"/>
      <c r="F450" s="127"/>
      <c r="G450" s="127"/>
      <c r="H450" s="127"/>
      <c r="I450" s="127"/>
      <c r="J450" s="127"/>
      <c r="K450" s="127"/>
      <c r="L450" s="127"/>
      <c r="M450" s="127"/>
      <c r="N450" s="127"/>
      <c r="O450" s="127"/>
      <c r="P450" s="127"/>
      <c r="Q450" s="127"/>
      <c r="R450" s="127"/>
      <c r="S450" s="127"/>
      <c r="T450" s="127"/>
      <c r="U450" s="127"/>
      <c r="V450" s="127"/>
      <c r="W450" s="127"/>
      <c r="X450" s="127"/>
      <c r="Y450" s="127"/>
    </row>
    <row r="451" spans="1:25" s="25" customFormat="1" ht="25.5" x14ac:dyDescent="0.2">
      <c r="A451" s="12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7" t="s">
        <v>32</v>
      </c>
      <c r="B484" s="127" t="s">
        <v>84</v>
      </c>
      <c r="C484" s="127"/>
      <c r="D484" s="127"/>
      <c r="E484" s="127"/>
      <c r="F484" s="127"/>
      <c r="G484" s="127"/>
      <c r="H484" s="127"/>
      <c r="I484" s="127"/>
      <c r="J484" s="127"/>
      <c r="K484" s="127"/>
      <c r="L484" s="127"/>
      <c r="M484" s="127"/>
      <c r="N484" s="127"/>
      <c r="O484" s="127"/>
      <c r="P484" s="127"/>
      <c r="Q484" s="127"/>
      <c r="R484" s="127"/>
      <c r="S484" s="127"/>
      <c r="T484" s="127"/>
      <c r="U484" s="127"/>
      <c r="V484" s="127"/>
      <c r="W484" s="127"/>
      <c r="X484" s="127"/>
      <c r="Y484" s="127"/>
    </row>
    <row r="485" spans="1:25" s="25" customFormat="1" ht="25.5" x14ac:dyDescent="0.2">
      <c r="A485" s="12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7" t="s">
        <v>32</v>
      </c>
      <c r="B519" s="127" t="s">
        <v>62</v>
      </c>
      <c r="C519" s="127"/>
      <c r="D519" s="127"/>
      <c r="E519" s="127"/>
      <c r="F519" s="127"/>
      <c r="G519" s="127"/>
      <c r="H519" s="127"/>
      <c r="I519" s="127"/>
      <c r="J519" s="127"/>
      <c r="K519" s="127"/>
      <c r="L519" s="127"/>
      <c r="M519" s="127"/>
      <c r="N519" s="127"/>
      <c r="O519" s="127"/>
      <c r="P519" s="127"/>
      <c r="Q519" s="127"/>
      <c r="R519" s="127"/>
      <c r="S519" s="127"/>
      <c r="T519" s="127"/>
      <c r="U519" s="127"/>
      <c r="V519" s="127"/>
      <c r="W519" s="127"/>
      <c r="X519" s="127"/>
      <c r="Y519" s="127"/>
    </row>
    <row r="520" spans="1:25" s="25" customFormat="1" ht="25.5" x14ac:dyDescent="0.2">
      <c r="A520" s="12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7" t="s">
        <v>32</v>
      </c>
      <c r="B553" s="127" t="s">
        <v>63</v>
      </c>
      <c r="C553" s="127"/>
      <c r="D553" s="127"/>
      <c r="E553" s="127"/>
      <c r="F553" s="127"/>
      <c r="G553" s="127"/>
      <c r="H553" s="127"/>
      <c r="I553" s="127"/>
      <c r="J553" s="127"/>
      <c r="K553" s="127"/>
      <c r="L553" s="127"/>
      <c r="M553" s="127"/>
      <c r="N553" s="127"/>
      <c r="O553" s="127"/>
      <c r="P553" s="127"/>
      <c r="Q553" s="127"/>
      <c r="R553" s="127"/>
      <c r="S553" s="127"/>
      <c r="T553" s="127"/>
      <c r="U553" s="127"/>
      <c r="V553" s="127"/>
      <c r="W553" s="127"/>
      <c r="X553" s="127"/>
      <c r="Y553" s="127"/>
    </row>
    <row r="554" spans="1:25" s="25" customFormat="1" ht="25.5" x14ac:dyDescent="0.2">
      <c r="A554" s="12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3" t="s">
        <v>64</v>
      </c>
      <c r="B587" s="123"/>
      <c r="C587" s="123"/>
      <c r="D587" s="123"/>
      <c r="E587" s="123"/>
      <c r="F587" s="123"/>
      <c r="G587" s="123"/>
      <c r="H587" s="123"/>
      <c r="I587" s="123"/>
      <c r="J587" s="123"/>
    </row>
    <row r="588" spans="1:25" ht="49.5" customHeight="1" x14ac:dyDescent="0.25">
      <c r="A588" s="130" t="s">
        <v>65</v>
      </c>
      <c r="B588" s="130"/>
      <c r="C588" s="130"/>
      <c r="D588" s="130"/>
      <c r="E588" s="130"/>
      <c r="F588" s="130"/>
      <c r="G588" s="124" t="e">
        <f>-#REF!</f>
        <v>#REF!</v>
      </c>
      <c r="H588" s="125"/>
      <c r="I588" s="125"/>
      <c r="J588" s="126"/>
    </row>
    <row r="589" spans="1:25" ht="65.25" customHeight="1" x14ac:dyDescent="0.25">
      <c r="A589" s="130" t="s">
        <v>66</v>
      </c>
      <c r="B589" s="130"/>
      <c r="C589" s="130"/>
      <c r="D589" s="130"/>
      <c r="E589" s="130"/>
      <c r="F589" s="130"/>
      <c r="G589" s="124" t="e">
        <f>#REF!</f>
        <v>#REF!</v>
      </c>
      <c r="H589" s="125"/>
      <c r="I589" s="125"/>
      <c r="J589" s="126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7" t="s">
        <v>32</v>
      </c>
      <c r="B598" s="127" t="s">
        <v>81</v>
      </c>
      <c r="C598" s="127"/>
      <c r="D598" s="127"/>
      <c r="E598" s="127"/>
      <c r="F598" s="127"/>
      <c r="G598" s="127"/>
      <c r="H598" s="127"/>
      <c r="I598" s="127"/>
      <c r="J598" s="127"/>
      <c r="K598" s="127"/>
      <c r="L598" s="127"/>
      <c r="M598" s="127"/>
      <c r="N598" s="127"/>
      <c r="O598" s="127"/>
      <c r="P598" s="127"/>
      <c r="Q598" s="127"/>
      <c r="R598" s="127"/>
      <c r="S598" s="127"/>
      <c r="T598" s="127"/>
      <c r="U598" s="127"/>
      <c r="V598" s="127"/>
      <c r="W598" s="127"/>
      <c r="X598" s="127"/>
      <c r="Y598" s="127"/>
    </row>
    <row r="599" spans="1:25" s="25" customFormat="1" ht="25.5" x14ac:dyDescent="0.2">
      <c r="A599" s="12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7" t="s">
        <v>32</v>
      </c>
      <c r="B632" s="127" t="s">
        <v>82</v>
      </c>
      <c r="C632" s="127"/>
      <c r="D632" s="127"/>
      <c r="E632" s="127"/>
      <c r="F632" s="127"/>
      <c r="G632" s="127"/>
      <c r="H632" s="127"/>
      <c r="I632" s="127"/>
      <c r="J632" s="127"/>
      <c r="K632" s="127"/>
      <c r="L632" s="127"/>
      <c r="M632" s="127"/>
      <c r="N632" s="127"/>
      <c r="O632" s="127"/>
      <c r="P632" s="127"/>
      <c r="Q632" s="127"/>
      <c r="R632" s="127"/>
      <c r="S632" s="127"/>
      <c r="T632" s="127"/>
      <c r="U632" s="127"/>
      <c r="V632" s="127"/>
      <c r="W632" s="127"/>
      <c r="X632" s="127"/>
      <c r="Y632" s="127"/>
    </row>
    <row r="633" spans="1:25" s="25" customFormat="1" ht="25.5" x14ac:dyDescent="0.2">
      <c r="A633" s="12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7" t="s">
        <v>32</v>
      </c>
      <c r="B666" s="127" t="s">
        <v>83</v>
      </c>
      <c r="C666" s="127"/>
      <c r="D666" s="127"/>
      <c r="E666" s="127"/>
      <c r="F666" s="127"/>
      <c r="G666" s="127"/>
      <c r="H666" s="127"/>
      <c r="I666" s="127"/>
      <c r="J666" s="127"/>
      <c r="K666" s="127"/>
      <c r="L666" s="127"/>
      <c r="M666" s="127"/>
      <c r="N666" s="127"/>
      <c r="O666" s="127"/>
      <c r="P666" s="127"/>
      <c r="Q666" s="127"/>
      <c r="R666" s="127"/>
      <c r="S666" s="127"/>
      <c r="T666" s="127"/>
      <c r="U666" s="127"/>
      <c r="V666" s="127"/>
      <c r="W666" s="127"/>
      <c r="X666" s="127"/>
      <c r="Y666" s="127"/>
    </row>
    <row r="667" spans="1:25" s="25" customFormat="1" ht="25.5" x14ac:dyDescent="0.2">
      <c r="A667" s="12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7" t="s">
        <v>32</v>
      </c>
      <c r="B700" s="127" t="s">
        <v>84</v>
      </c>
      <c r="C700" s="127"/>
      <c r="D700" s="127"/>
      <c r="E700" s="127"/>
      <c r="F700" s="127"/>
      <c r="G700" s="127"/>
      <c r="H700" s="127"/>
      <c r="I700" s="127"/>
      <c r="J700" s="127"/>
      <c r="K700" s="127"/>
      <c r="L700" s="127"/>
      <c r="M700" s="127"/>
      <c r="N700" s="127"/>
      <c r="O700" s="127"/>
      <c r="P700" s="127"/>
      <c r="Q700" s="127"/>
      <c r="R700" s="127"/>
      <c r="S700" s="127"/>
      <c r="T700" s="127"/>
      <c r="U700" s="127"/>
      <c r="V700" s="127"/>
      <c r="W700" s="127"/>
      <c r="X700" s="127"/>
      <c r="Y700" s="127"/>
    </row>
    <row r="701" spans="1:25" s="25" customFormat="1" ht="25.5" x14ac:dyDescent="0.2">
      <c r="A701" s="12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7" t="s">
        <v>32</v>
      </c>
      <c r="B736" s="127" t="s">
        <v>68</v>
      </c>
      <c r="C736" s="127"/>
      <c r="D736" s="127"/>
      <c r="E736" s="127"/>
      <c r="F736" s="127"/>
      <c r="G736" s="127"/>
      <c r="H736" s="127"/>
      <c r="I736" s="127"/>
      <c r="J736" s="127"/>
      <c r="K736" s="127"/>
      <c r="L736" s="127"/>
      <c r="M736" s="127"/>
      <c r="N736" s="127"/>
      <c r="O736" s="127"/>
      <c r="P736" s="127"/>
      <c r="Q736" s="127"/>
      <c r="R736" s="127"/>
      <c r="S736" s="127"/>
      <c r="T736" s="127"/>
      <c r="U736" s="127"/>
      <c r="V736" s="127"/>
      <c r="W736" s="127"/>
      <c r="X736" s="127"/>
      <c r="Y736" s="127"/>
    </row>
    <row r="737" spans="1:25" ht="15.75" x14ac:dyDescent="0.25">
      <c r="A737" s="127"/>
      <c r="B737" s="127" t="s">
        <v>69</v>
      </c>
      <c r="C737" s="127"/>
      <c r="D737" s="127"/>
      <c r="E737" s="127"/>
      <c r="F737" s="127"/>
      <c r="G737" s="127"/>
      <c r="H737" s="127"/>
      <c r="I737" s="127"/>
      <c r="J737" s="127"/>
      <c r="K737" s="127"/>
      <c r="L737" s="127"/>
      <c r="M737" s="127"/>
      <c r="N737" s="127"/>
      <c r="O737" s="127"/>
      <c r="P737" s="127"/>
      <c r="Q737" s="127"/>
      <c r="R737" s="127"/>
      <c r="S737" s="127"/>
      <c r="T737" s="127"/>
      <c r="U737" s="127"/>
      <c r="V737" s="127"/>
      <c r="W737" s="127"/>
      <c r="X737" s="127"/>
      <c r="Y737" s="127"/>
    </row>
    <row r="738" spans="1:25" s="25" customFormat="1" ht="25.5" x14ac:dyDescent="0.2">
      <c r="A738" s="12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7" t="s">
        <v>32</v>
      </c>
      <c r="B771" s="127" t="s">
        <v>70</v>
      </c>
      <c r="C771" s="127"/>
      <c r="D771" s="127"/>
      <c r="E771" s="127"/>
      <c r="F771" s="127"/>
      <c r="G771" s="127"/>
      <c r="H771" s="127"/>
      <c r="I771" s="127"/>
      <c r="J771" s="127"/>
      <c r="K771" s="127"/>
      <c r="L771" s="127"/>
      <c r="M771" s="127"/>
      <c r="N771" s="127"/>
      <c r="O771" s="127"/>
      <c r="P771" s="127"/>
      <c r="Q771" s="127"/>
      <c r="R771" s="127"/>
      <c r="S771" s="127"/>
      <c r="T771" s="127"/>
      <c r="U771" s="127"/>
      <c r="V771" s="127"/>
      <c r="W771" s="127"/>
      <c r="X771" s="127"/>
      <c r="Y771" s="127"/>
    </row>
    <row r="772" spans="1:25" ht="15.75" x14ac:dyDescent="0.25">
      <c r="A772" s="127"/>
      <c r="B772" s="127" t="s">
        <v>71</v>
      </c>
      <c r="C772" s="127"/>
      <c r="D772" s="127"/>
      <c r="E772" s="127"/>
      <c r="F772" s="127"/>
      <c r="G772" s="127"/>
      <c r="H772" s="127"/>
      <c r="I772" s="127"/>
      <c r="J772" s="127"/>
      <c r="K772" s="127"/>
      <c r="L772" s="127"/>
      <c r="M772" s="127"/>
      <c r="N772" s="127"/>
      <c r="O772" s="127"/>
      <c r="P772" s="127"/>
      <c r="Q772" s="127"/>
      <c r="R772" s="127"/>
      <c r="S772" s="127"/>
      <c r="T772" s="127"/>
      <c r="U772" s="127"/>
      <c r="V772" s="127"/>
      <c r="W772" s="127"/>
      <c r="X772" s="127"/>
      <c r="Y772" s="127"/>
    </row>
    <row r="773" spans="1:25" s="25" customFormat="1" ht="25.5" x14ac:dyDescent="0.2">
      <c r="A773" s="12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3" t="s">
        <v>65</v>
      </c>
      <c r="B806" s="123"/>
      <c r="C806" s="123"/>
      <c r="D806" s="123"/>
      <c r="E806" s="123"/>
      <c r="F806" s="123"/>
      <c r="G806" s="123"/>
      <c r="H806" s="123"/>
      <c r="I806" s="123"/>
      <c r="J806" s="123"/>
      <c r="K806" s="124"/>
      <c r="L806" s="28"/>
      <c r="M806" s="37" t="e">
        <f>G588</f>
        <v>#REF!</v>
      </c>
      <c r="N806" s="29"/>
    </row>
    <row r="807" spans="1:25" ht="46.5" customHeight="1" x14ac:dyDescent="0.25">
      <c r="A807" s="123" t="s">
        <v>66</v>
      </c>
      <c r="B807" s="123"/>
      <c r="C807" s="123"/>
      <c r="D807" s="123"/>
      <c r="E807" s="123"/>
      <c r="F807" s="123"/>
      <c r="G807" s="123"/>
      <c r="H807" s="123"/>
      <c r="I807" s="123"/>
      <c r="J807" s="123"/>
      <c r="K807" s="124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8" t="s">
        <v>8</v>
      </c>
      <c r="G813" s="129"/>
      <c r="H813" s="129"/>
      <c r="I813" s="12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4" t="s">
        <v>60</v>
      </c>
      <c r="B815" s="125"/>
      <c r="C815" s="125"/>
      <c r="D815" s="125"/>
      <c r="E815" s="126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T18" sqref="T18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2.570312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2" customFormat="1" ht="18.75" x14ac:dyDescent="0.3">
      <c r="H1" s="96" t="s">
        <v>1</v>
      </c>
    </row>
    <row r="2" spans="1:20" s="92" customFormat="1" ht="10.9" customHeight="1" x14ac:dyDescent="0.3">
      <c r="A2" s="96"/>
    </row>
    <row r="3" spans="1:20" s="92" customFormat="1" ht="18.75" x14ac:dyDescent="0.3">
      <c r="H3" s="97" t="s">
        <v>2</v>
      </c>
    </row>
    <row r="4" spans="1:20" s="92" customFormat="1" ht="18.75" x14ac:dyDescent="0.3">
      <c r="H4" s="97" t="s">
        <v>3</v>
      </c>
    </row>
    <row r="5" spans="1:20" s="92" customFormat="1" ht="18.75" x14ac:dyDescent="0.3">
      <c r="H5" s="97" t="s">
        <v>132</v>
      </c>
    </row>
    <row r="6" spans="1:20" s="92" customFormat="1" ht="16.899999999999999" customHeight="1" x14ac:dyDescent="0.3">
      <c r="A6" s="98"/>
      <c r="H6" s="97" t="s">
        <v>139</v>
      </c>
    </row>
    <row r="7" spans="1:20" s="92" customFormat="1" ht="10.9" customHeight="1" x14ac:dyDescent="0.3">
      <c r="A7" s="98"/>
    </row>
    <row r="8" spans="1:20" s="92" customFormat="1" ht="20.25" x14ac:dyDescent="0.3">
      <c r="A8" s="92" t="s">
        <v>134</v>
      </c>
      <c r="S8" s="170">
        <v>43344</v>
      </c>
      <c r="T8" s="170"/>
    </row>
    <row r="9" spans="1:20" ht="12.6" hidden="1" customHeight="1" x14ac:dyDescent="0.25">
      <c r="A9" s="69"/>
    </row>
    <row r="10" spans="1:20" ht="12.6" customHeight="1" x14ac:dyDescent="0.25">
      <c r="A10" s="46"/>
    </row>
    <row r="11" spans="1:20" s="95" customFormat="1" ht="18.75" x14ac:dyDescent="0.3">
      <c r="A11" s="94" t="s">
        <v>5</v>
      </c>
    </row>
    <row r="12" spans="1:20" ht="15.75" x14ac:dyDescent="0.25">
      <c r="A12" s="47" t="s">
        <v>6</v>
      </c>
    </row>
    <row r="13" spans="1:20" ht="15.75" x14ac:dyDescent="0.25">
      <c r="A13" s="68"/>
    </row>
    <row r="14" spans="1:20" ht="15.75" x14ac:dyDescent="0.25">
      <c r="A14" s="57" t="s">
        <v>7</v>
      </c>
    </row>
    <row r="15" spans="1:20" ht="16.5" customHeight="1" x14ac:dyDescent="0.25">
      <c r="A15" s="144"/>
      <c r="B15" s="144"/>
      <c r="C15" s="144"/>
      <c r="D15" s="144"/>
      <c r="E15" s="144"/>
      <c r="F15" s="158" t="s">
        <v>8</v>
      </c>
      <c r="G15" s="158"/>
      <c r="H15" s="158"/>
      <c r="I15" s="159"/>
    </row>
    <row r="16" spans="1:20" ht="15.75" x14ac:dyDescent="0.25">
      <c r="A16" s="144"/>
      <c r="B16" s="144"/>
      <c r="C16" s="144"/>
      <c r="D16" s="144"/>
      <c r="E16" s="144"/>
      <c r="F16" s="119" t="s">
        <v>9</v>
      </c>
      <c r="G16" s="118" t="s">
        <v>10</v>
      </c>
      <c r="H16" s="118" t="s">
        <v>11</v>
      </c>
      <c r="I16" s="118" t="s">
        <v>12</v>
      </c>
    </row>
    <row r="17" spans="1:22" ht="34.5" customHeight="1" x14ac:dyDescent="0.25">
      <c r="A17" s="140" t="s">
        <v>13</v>
      </c>
      <c r="B17" s="140"/>
      <c r="C17" s="140"/>
      <c r="D17" s="140"/>
      <c r="E17" s="140"/>
      <c r="F17" s="67">
        <v>5298.7800000000007</v>
      </c>
      <c r="G17" s="67">
        <v>5603.3600000000006</v>
      </c>
      <c r="H17" s="67">
        <v>6792.0300000000007</v>
      </c>
      <c r="I17" s="67">
        <v>7926.2800000000007</v>
      </c>
    </row>
    <row r="18" spans="1:22" ht="12" customHeight="1" x14ac:dyDescent="0.25">
      <c r="A18" s="46"/>
    </row>
    <row r="19" spans="1:22" s="57" customFormat="1" ht="19.149999999999999" customHeight="1" x14ac:dyDescent="0.25">
      <c r="A19" s="57" t="s">
        <v>103</v>
      </c>
      <c r="V19" s="117">
        <v>2988.09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7" t="s">
        <v>180</v>
      </c>
    </row>
    <row r="22" spans="1:22" s="57" customFormat="1" ht="19.149999999999999" customHeight="1" x14ac:dyDescent="0.25">
      <c r="A22" s="57" t="s">
        <v>89</v>
      </c>
      <c r="K22" s="169" t="s">
        <v>179</v>
      </c>
      <c r="L22" s="169"/>
    </row>
    <row r="23" spans="1:22" s="57" customFormat="1" ht="19.149999999999999" customHeight="1" x14ac:dyDescent="0.25">
      <c r="A23" s="57" t="s">
        <v>105</v>
      </c>
      <c r="O23" s="160">
        <v>1.9373286164966529E-3</v>
      </c>
      <c r="P23" s="160"/>
    </row>
    <row r="24" spans="1:22" s="57" customFormat="1" ht="19.149999999999999" customHeight="1" x14ac:dyDescent="0.25">
      <c r="A24" s="57" t="s">
        <v>87</v>
      </c>
      <c r="K24" s="103">
        <v>861.47799999999995</v>
      </c>
    </row>
    <row r="25" spans="1:22" s="57" customFormat="1" ht="19.149999999999999" customHeight="1" x14ac:dyDescent="0.25">
      <c r="A25" s="57" t="s">
        <v>88</v>
      </c>
      <c r="S25" s="121">
        <v>0.879</v>
      </c>
    </row>
    <row r="26" spans="1:22" s="57" customFormat="1" ht="19.149999999999999" customHeight="1" x14ac:dyDescent="0.25">
      <c r="A26" s="57" t="s">
        <v>95</v>
      </c>
      <c r="R26" s="121">
        <v>95.156444277346793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1" t="s">
        <v>90</v>
      </c>
      <c r="F28" s="103">
        <v>3.8434442773467903</v>
      </c>
    </row>
    <row r="29" spans="1:22" s="57" customFormat="1" ht="19.149999999999999" customHeight="1" x14ac:dyDescent="0.25">
      <c r="A29" s="71" t="s">
        <v>91</v>
      </c>
      <c r="F29" s="103">
        <v>47.012</v>
      </c>
    </row>
    <row r="30" spans="1:22" s="57" customFormat="1" ht="19.149999999999999" customHeight="1" x14ac:dyDescent="0.25">
      <c r="A30" s="71" t="s">
        <v>92</v>
      </c>
      <c r="F30" s="103">
        <v>44.301000000000002</v>
      </c>
    </row>
    <row r="31" spans="1:22" s="57" customFormat="1" ht="19.149999999999999" customHeight="1" x14ac:dyDescent="0.25">
      <c r="A31" s="71" t="s">
        <v>93</v>
      </c>
      <c r="F31" s="103">
        <v>0</v>
      </c>
    </row>
    <row r="32" spans="1:22" s="57" customFormat="1" ht="19.149999999999999" customHeight="1" x14ac:dyDescent="0.25">
      <c r="A32" s="71" t="s">
        <v>94</v>
      </c>
      <c r="F32" s="103">
        <v>0</v>
      </c>
    </row>
    <row r="33" spans="1:19" s="57" customFormat="1" ht="19.149999999999999" customHeight="1" x14ac:dyDescent="0.25">
      <c r="A33" s="57" t="s">
        <v>86</v>
      </c>
      <c r="L33" s="103">
        <v>373.78449999999998</v>
      </c>
    </row>
    <row r="34" spans="1:19" s="57" customFormat="1" ht="19.149999999999999" customHeight="1" x14ac:dyDescent="0.25">
      <c r="A34" s="57" t="s">
        <v>108</v>
      </c>
      <c r="P34" s="161">
        <v>1715.192</v>
      </c>
      <c r="Q34" s="161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2" t="s">
        <v>107</v>
      </c>
      <c r="D36" s="104"/>
      <c r="F36" s="171">
        <v>45.430999999999997</v>
      </c>
    </row>
    <row r="37" spans="1:19" s="57" customFormat="1" ht="19.149999999999999" customHeight="1" x14ac:dyDescent="0.25">
      <c r="A37" s="73" t="s">
        <v>126</v>
      </c>
      <c r="D37" s="104"/>
      <c r="F37" s="171">
        <v>17.321000000000002</v>
      </c>
    </row>
    <row r="38" spans="1:19" s="57" customFormat="1" ht="19.149999999999999" customHeight="1" x14ac:dyDescent="0.25">
      <c r="A38" s="73" t="s">
        <v>127</v>
      </c>
      <c r="D38" s="104"/>
      <c r="F38" s="171">
        <v>21.084</v>
      </c>
    </row>
    <row r="39" spans="1:19" s="57" customFormat="1" ht="19.149999999999999" customHeight="1" x14ac:dyDescent="0.25">
      <c r="A39" s="73" t="s">
        <v>128</v>
      </c>
      <c r="D39" s="104"/>
      <c r="F39" s="171">
        <v>7.0259999999999998</v>
      </c>
    </row>
    <row r="40" spans="1:19" s="57" customFormat="1" ht="19.149999999999999" customHeight="1" x14ac:dyDescent="0.25">
      <c r="A40" s="72" t="s">
        <v>106</v>
      </c>
      <c r="D40" s="104"/>
      <c r="F40" s="171">
        <v>1669.761</v>
      </c>
    </row>
    <row r="41" spans="1:19" s="57" customFormat="1" ht="19.149999999999999" customHeight="1" x14ac:dyDescent="0.25">
      <c r="A41" s="73" t="s">
        <v>130</v>
      </c>
      <c r="D41" s="104"/>
      <c r="F41" s="171">
        <v>741.18200000000002</v>
      </c>
    </row>
    <row r="42" spans="1:19" s="57" customFormat="1" ht="19.149999999999999" customHeight="1" x14ac:dyDescent="0.25">
      <c r="A42" s="73" t="s">
        <v>131</v>
      </c>
      <c r="D42" s="104"/>
      <c r="F42" s="171">
        <v>928.57899999999995</v>
      </c>
    </row>
    <row r="43" spans="1:19" s="57" customFormat="1" ht="19.149999999999999" customHeight="1" x14ac:dyDescent="0.25">
      <c r="A43" s="57" t="s">
        <v>114</v>
      </c>
      <c r="M43" s="162">
        <v>493899.71899999998</v>
      </c>
      <c r="N43" s="162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09">
        <v>756.33100000000002</v>
      </c>
      <c r="S45" s="109"/>
    </row>
    <row r="46" spans="1:19" s="57" customFormat="1" ht="19.149999999999999" customHeight="1" x14ac:dyDescent="0.25">
      <c r="A46" s="57" t="s">
        <v>102</v>
      </c>
      <c r="Q46" s="163">
        <v>57992.339</v>
      </c>
      <c r="R46" s="163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3" t="s">
        <v>97</v>
      </c>
      <c r="F48" s="105">
        <v>1715.192</v>
      </c>
    </row>
    <row r="49" spans="1:15" s="57" customFormat="1" ht="19.149999999999999" customHeight="1" x14ac:dyDescent="0.25">
      <c r="A49" s="73" t="s">
        <v>119</v>
      </c>
      <c r="F49" s="105">
        <v>26401.148000000001</v>
      </c>
    </row>
    <row r="50" spans="1:15" s="57" customFormat="1" ht="19.149999999999999" customHeight="1" x14ac:dyDescent="0.25">
      <c r="A50" s="73" t="s">
        <v>121</v>
      </c>
      <c r="F50" s="105">
        <v>29875.999</v>
      </c>
    </row>
    <row r="51" spans="1:15" s="57" customFormat="1" ht="19.149999999999999" customHeight="1" x14ac:dyDescent="0.25">
      <c r="A51" s="73" t="s">
        <v>101</v>
      </c>
      <c r="F51" s="105">
        <v>0</v>
      </c>
    </row>
    <row r="52" spans="1:15" s="57" customFormat="1" ht="19.149999999999999" customHeight="1" x14ac:dyDescent="0.25">
      <c r="A52" s="73" t="s">
        <v>120</v>
      </c>
      <c r="F52" s="103">
        <v>0</v>
      </c>
    </row>
    <row r="53" spans="1:15" s="57" customFormat="1" ht="19.149999999999999" customHeight="1" x14ac:dyDescent="0.25">
      <c r="A53" s="57" t="s">
        <v>113</v>
      </c>
      <c r="M53" s="168">
        <v>233592.3</v>
      </c>
      <c r="N53" s="168"/>
      <c r="O53" s="110"/>
    </row>
    <row r="54" spans="1:15" s="70" customFormat="1" ht="7.5" customHeight="1" x14ac:dyDescent="0.25">
      <c r="A54" s="57"/>
    </row>
    <row r="55" spans="1:15" s="70" customFormat="1" ht="18" customHeight="1" x14ac:dyDescent="0.25">
      <c r="A55" s="57" t="s">
        <v>73</v>
      </c>
    </row>
    <row r="56" spans="1:15" s="70" customFormat="1" ht="18" customHeight="1" x14ac:dyDescent="0.25">
      <c r="A56" s="57" t="s">
        <v>74</v>
      </c>
    </row>
    <row r="57" spans="1:15" ht="18" customHeight="1" x14ac:dyDescent="0.25">
      <c r="A57" s="46" t="s">
        <v>75</v>
      </c>
    </row>
    <row r="58" spans="1:15" ht="18.600000000000001" customHeight="1" x14ac:dyDescent="0.25">
      <c r="A58" s="46" t="s">
        <v>76</v>
      </c>
    </row>
    <row r="59" spans="1:15" s="95" customFormat="1" ht="18.75" x14ac:dyDescent="0.3">
      <c r="A59" s="94" t="s">
        <v>19</v>
      </c>
    </row>
    <row r="60" spans="1:15" ht="15.75" x14ac:dyDescent="0.25">
      <c r="A60" s="47" t="s">
        <v>20</v>
      </c>
    </row>
    <row r="61" spans="1:15" ht="15.75" x14ac:dyDescent="0.25">
      <c r="A61" s="47" t="s">
        <v>21</v>
      </c>
    </row>
    <row r="62" spans="1:15" ht="8.25" customHeight="1" x14ac:dyDescent="0.25">
      <c r="A62" s="68"/>
    </row>
    <row r="63" spans="1:15" ht="15.75" x14ac:dyDescent="0.25">
      <c r="A63" s="46" t="s">
        <v>22</v>
      </c>
    </row>
    <row r="64" spans="1:15" ht="8.25" customHeight="1" x14ac:dyDescent="0.25">
      <c r="A64" s="46"/>
    </row>
    <row r="65" spans="1:6" ht="15.75" customHeight="1" x14ac:dyDescent="0.25">
      <c r="A65" s="164" t="s">
        <v>23</v>
      </c>
      <c r="B65" s="165"/>
      <c r="C65" s="157" t="s">
        <v>8</v>
      </c>
      <c r="D65" s="158"/>
      <c r="E65" s="158"/>
      <c r="F65" s="159"/>
    </row>
    <row r="66" spans="1:6" ht="15.75" x14ac:dyDescent="0.25">
      <c r="A66" s="166"/>
      <c r="B66" s="167"/>
      <c r="C66" s="118" t="s">
        <v>9</v>
      </c>
      <c r="D66" s="118" t="s">
        <v>10</v>
      </c>
      <c r="E66" s="118" t="s">
        <v>11</v>
      </c>
      <c r="F66" s="118" t="s">
        <v>12</v>
      </c>
    </row>
    <row r="67" spans="1:6" ht="15.75" x14ac:dyDescent="0.25">
      <c r="A67" s="156" t="s">
        <v>24</v>
      </c>
      <c r="B67" s="156"/>
      <c r="C67" s="74">
        <v>3587</v>
      </c>
      <c r="D67" s="74">
        <v>3891.5800000000004</v>
      </c>
      <c r="E67" s="74">
        <v>5080.25</v>
      </c>
      <c r="F67" s="74">
        <v>6214.4999999999991</v>
      </c>
    </row>
    <row r="68" spans="1:6" ht="18.75" customHeight="1" x14ac:dyDescent="0.25">
      <c r="A68" s="156" t="s">
        <v>25</v>
      </c>
      <c r="B68" s="156"/>
      <c r="C68" s="74">
        <v>5430.9000000000005</v>
      </c>
      <c r="D68" s="74">
        <v>5735.4800000000005</v>
      </c>
      <c r="E68" s="74">
        <v>6924.1500000000005</v>
      </c>
      <c r="F68" s="74">
        <v>8058.3999999999987</v>
      </c>
    </row>
    <row r="69" spans="1:6" ht="15.75" x14ac:dyDescent="0.25">
      <c r="A69" s="156" t="s">
        <v>26</v>
      </c>
      <c r="B69" s="156"/>
      <c r="C69" s="74">
        <v>14230.730000000001</v>
      </c>
      <c r="D69" s="74">
        <v>14535.310000000001</v>
      </c>
      <c r="E69" s="74">
        <v>15723.980000000001</v>
      </c>
      <c r="F69" s="74">
        <v>16858.23</v>
      </c>
    </row>
    <row r="70" spans="1:6" ht="8.25" customHeight="1" x14ac:dyDescent="0.25">
      <c r="A70" s="46"/>
    </row>
    <row r="71" spans="1:6" ht="15.75" x14ac:dyDescent="0.25">
      <c r="A71" s="46" t="s">
        <v>27</v>
      </c>
    </row>
    <row r="72" spans="1:6" ht="10.5" customHeight="1" x14ac:dyDescent="0.25">
      <c r="A72" s="46"/>
    </row>
    <row r="73" spans="1:6" ht="15.75" customHeight="1" x14ac:dyDescent="0.25">
      <c r="A73" s="156" t="s">
        <v>23</v>
      </c>
      <c r="B73" s="156"/>
      <c r="C73" s="157" t="s">
        <v>8</v>
      </c>
      <c r="D73" s="158"/>
      <c r="E73" s="158"/>
      <c r="F73" s="159"/>
    </row>
    <row r="74" spans="1:6" ht="15.75" x14ac:dyDescent="0.25">
      <c r="A74" s="156"/>
      <c r="B74" s="156"/>
      <c r="C74" s="118" t="s">
        <v>9</v>
      </c>
      <c r="D74" s="118" t="s">
        <v>10</v>
      </c>
      <c r="E74" s="118" t="s">
        <v>11</v>
      </c>
      <c r="F74" s="118" t="s">
        <v>12</v>
      </c>
    </row>
    <row r="75" spans="1:6" ht="16.5" customHeight="1" x14ac:dyDescent="0.25">
      <c r="A75" s="156" t="s">
        <v>24</v>
      </c>
      <c r="B75" s="156"/>
      <c r="C75" s="74">
        <v>3587</v>
      </c>
      <c r="D75" s="74">
        <v>3891.5800000000004</v>
      </c>
      <c r="E75" s="74">
        <v>5080.25</v>
      </c>
      <c r="F75" s="74">
        <v>6214.4999999999991</v>
      </c>
    </row>
    <row r="76" spans="1:6" ht="17.25" customHeight="1" x14ac:dyDescent="0.25">
      <c r="A76" s="156" t="s">
        <v>28</v>
      </c>
      <c r="B76" s="156"/>
      <c r="C76" s="74">
        <v>6882.65</v>
      </c>
      <c r="D76" s="74">
        <v>7187.23</v>
      </c>
      <c r="E76" s="74">
        <v>8375.9</v>
      </c>
      <c r="F76" s="74">
        <v>9510.15</v>
      </c>
    </row>
    <row r="77" spans="1:6" ht="15.75" hidden="1" x14ac:dyDescent="0.25">
      <c r="A77" s="46"/>
    </row>
    <row r="78" spans="1:6" ht="15.75" x14ac:dyDescent="0.25">
      <c r="A78" s="68"/>
    </row>
    <row r="79" spans="1:6" s="99" customFormat="1" ht="18.75" x14ac:dyDescent="0.3">
      <c r="A79" s="94" t="s">
        <v>29</v>
      </c>
    </row>
    <row r="80" spans="1:6" ht="15.75" x14ac:dyDescent="0.25">
      <c r="A80" s="47" t="s">
        <v>117</v>
      </c>
    </row>
    <row r="81" spans="1:25" ht="15.75" x14ac:dyDescent="0.25">
      <c r="A81" s="47" t="s">
        <v>118</v>
      </c>
    </row>
    <row r="82" spans="1:25" ht="13.5" customHeight="1" x14ac:dyDescent="0.25">
      <c r="A82" s="46" t="s">
        <v>31</v>
      </c>
    </row>
    <row r="83" spans="1:25" ht="9.75" customHeight="1" x14ac:dyDescent="0.25">
      <c r="A83" s="46"/>
    </row>
    <row r="84" spans="1:25" ht="15.75" x14ac:dyDescent="0.25">
      <c r="A84" s="144" t="s">
        <v>32</v>
      </c>
      <c r="B84" s="144" t="s">
        <v>122</v>
      </c>
      <c r="C84" s="144"/>
      <c r="D84" s="144"/>
      <c r="E84" s="144"/>
      <c r="F84" s="144"/>
      <c r="G84" s="144"/>
      <c r="H84" s="144"/>
      <c r="I84" s="144"/>
      <c r="J84" s="144"/>
      <c r="K84" s="144"/>
      <c r="L84" s="144"/>
      <c r="M84" s="144"/>
      <c r="N84" s="144"/>
      <c r="O84" s="144"/>
      <c r="P84" s="144"/>
      <c r="Q84" s="144"/>
      <c r="R84" s="144"/>
      <c r="S84" s="144"/>
      <c r="T84" s="144"/>
      <c r="U84" s="144"/>
      <c r="V84" s="144"/>
      <c r="W84" s="144"/>
      <c r="X84" s="144"/>
      <c r="Y84" s="144"/>
    </row>
    <row r="85" spans="1:25" s="76" customFormat="1" ht="12.75" x14ac:dyDescent="0.25">
      <c r="A85" s="144"/>
      <c r="B85" s="75" t="s">
        <v>33</v>
      </c>
      <c r="C85" s="75" t="s">
        <v>34</v>
      </c>
      <c r="D85" s="75" t="s">
        <v>35</v>
      </c>
      <c r="E85" s="75" t="s">
        <v>36</v>
      </c>
      <c r="F85" s="75" t="s">
        <v>37</v>
      </c>
      <c r="G85" s="75" t="s">
        <v>38</v>
      </c>
      <c r="H85" s="75" t="s">
        <v>39</v>
      </c>
      <c r="I85" s="75" t="s">
        <v>40</v>
      </c>
      <c r="J85" s="75" t="s">
        <v>41</v>
      </c>
      <c r="K85" s="75" t="s">
        <v>42</v>
      </c>
      <c r="L85" s="75" t="s">
        <v>43</v>
      </c>
      <c r="M85" s="75" t="s">
        <v>44</v>
      </c>
      <c r="N85" s="75" t="s">
        <v>45</v>
      </c>
      <c r="O85" s="75" t="s">
        <v>46</v>
      </c>
      <c r="P85" s="75" t="s">
        <v>47</v>
      </c>
      <c r="Q85" s="75" t="s">
        <v>48</v>
      </c>
      <c r="R85" s="75" t="s">
        <v>49</v>
      </c>
      <c r="S85" s="75" t="s">
        <v>50</v>
      </c>
      <c r="T85" s="75" t="s">
        <v>51</v>
      </c>
      <c r="U85" s="75" t="s">
        <v>52</v>
      </c>
      <c r="V85" s="75" t="s">
        <v>53</v>
      </c>
      <c r="W85" s="75" t="s">
        <v>54</v>
      </c>
      <c r="X85" s="75" t="s">
        <v>55</v>
      </c>
      <c r="Y85" s="75" t="s">
        <v>56</v>
      </c>
    </row>
    <row r="86" spans="1:25" ht="15.75" x14ac:dyDescent="0.25">
      <c r="A86" s="120">
        <v>1</v>
      </c>
      <c r="B86" s="101">
        <v>3723.7799999999997</v>
      </c>
      <c r="C86" s="101">
        <v>3518.0299999999997</v>
      </c>
      <c r="D86" s="101">
        <v>3475.15</v>
      </c>
      <c r="E86" s="101">
        <v>3441.81</v>
      </c>
      <c r="F86" s="101">
        <v>3431.27</v>
      </c>
      <c r="G86" s="101">
        <v>3424.82</v>
      </c>
      <c r="H86" s="101">
        <v>3424.88</v>
      </c>
      <c r="I86" s="101">
        <v>3478.8500000000004</v>
      </c>
      <c r="J86" s="101">
        <v>3831.66</v>
      </c>
      <c r="K86" s="101">
        <v>4094.4300000000003</v>
      </c>
      <c r="L86" s="101">
        <v>4125.09</v>
      </c>
      <c r="M86" s="101">
        <v>4172.51</v>
      </c>
      <c r="N86" s="101">
        <v>4245.3600000000006</v>
      </c>
      <c r="O86" s="101">
        <v>4278.0599999999995</v>
      </c>
      <c r="P86" s="101">
        <v>4285.71</v>
      </c>
      <c r="Q86" s="101">
        <v>4281.84</v>
      </c>
      <c r="R86" s="101">
        <v>4293.1499999999996</v>
      </c>
      <c r="S86" s="101">
        <v>4288.8900000000003</v>
      </c>
      <c r="T86" s="101">
        <v>4200.8099999999995</v>
      </c>
      <c r="U86" s="101">
        <v>4297.22</v>
      </c>
      <c r="V86" s="101">
        <v>4428.59</v>
      </c>
      <c r="W86" s="101">
        <v>4346.76</v>
      </c>
      <c r="X86" s="101">
        <v>4134.2700000000004</v>
      </c>
      <c r="Y86" s="101">
        <v>3823.9700000000003</v>
      </c>
    </row>
    <row r="87" spans="1:25" ht="15.75" hidden="1" outlineLevel="1" x14ac:dyDescent="0.25">
      <c r="A87" s="120">
        <v>2</v>
      </c>
      <c r="B87" s="101">
        <v>3825.7799999999997</v>
      </c>
      <c r="C87" s="101">
        <v>3627.2</v>
      </c>
      <c r="D87" s="101">
        <v>3553.13</v>
      </c>
      <c r="E87" s="101">
        <v>3510.25</v>
      </c>
      <c r="F87" s="101">
        <v>3473.13</v>
      </c>
      <c r="G87" s="101">
        <v>3475.6400000000003</v>
      </c>
      <c r="H87" s="101">
        <v>3460.8</v>
      </c>
      <c r="I87" s="101">
        <v>3593.6400000000003</v>
      </c>
      <c r="J87" s="101">
        <v>3834.19</v>
      </c>
      <c r="K87" s="101">
        <v>4107.6900000000005</v>
      </c>
      <c r="L87" s="101">
        <v>4173.5599999999995</v>
      </c>
      <c r="M87" s="101">
        <v>4257.8</v>
      </c>
      <c r="N87" s="101">
        <v>4271.54</v>
      </c>
      <c r="O87" s="101">
        <v>4287.3999999999996</v>
      </c>
      <c r="P87" s="101">
        <v>4310.0200000000004</v>
      </c>
      <c r="Q87" s="101">
        <v>4313.51</v>
      </c>
      <c r="R87" s="101">
        <v>4310.32</v>
      </c>
      <c r="S87" s="101">
        <v>4289.5200000000004</v>
      </c>
      <c r="T87" s="101">
        <v>4277.82</v>
      </c>
      <c r="U87" s="101">
        <v>4368.84</v>
      </c>
      <c r="V87" s="101">
        <v>4574.5300000000007</v>
      </c>
      <c r="W87" s="101">
        <v>4318.32</v>
      </c>
      <c r="X87" s="101">
        <v>4255.7</v>
      </c>
      <c r="Y87" s="101">
        <v>3839</v>
      </c>
    </row>
    <row r="88" spans="1:25" ht="15.75" hidden="1" outlineLevel="1" x14ac:dyDescent="0.25">
      <c r="A88" s="120">
        <v>3</v>
      </c>
      <c r="B88" s="101">
        <v>3630.2799999999997</v>
      </c>
      <c r="C88" s="101">
        <v>3483.0299999999997</v>
      </c>
      <c r="D88" s="101">
        <v>3423.2</v>
      </c>
      <c r="E88" s="101">
        <v>3415.42</v>
      </c>
      <c r="F88" s="101">
        <v>3414.5299999999997</v>
      </c>
      <c r="G88" s="101">
        <v>3423.83</v>
      </c>
      <c r="H88" s="101">
        <v>3524.92</v>
      </c>
      <c r="I88" s="101">
        <v>3731.56</v>
      </c>
      <c r="J88" s="101">
        <v>4080.26</v>
      </c>
      <c r="K88" s="101">
        <v>4242.25</v>
      </c>
      <c r="L88" s="101">
        <v>4253.6499999999996</v>
      </c>
      <c r="M88" s="101">
        <v>4263</v>
      </c>
      <c r="N88" s="101">
        <v>4268.9799999999996</v>
      </c>
      <c r="O88" s="101">
        <v>4305.0599999999995</v>
      </c>
      <c r="P88" s="101">
        <v>4339.93</v>
      </c>
      <c r="Q88" s="101">
        <v>4348.6100000000006</v>
      </c>
      <c r="R88" s="101">
        <v>4318.1499999999996</v>
      </c>
      <c r="S88" s="101">
        <v>4279.43</v>
      </c>
      <c r="T88" s="101">
        <v>4237.9400000000005</v>
      </c>
      <c r="U88" s="101">
        <v>4281.46</v>
      </c>
      <c r="V88" s="101">
        <v>4310.1000000000004</v>
      </c>
      <c r="W88" s="101">
        <v>4284.5599999999995</v>
      </c>
      <c r="X88" s="101">
        <v>4115.1499999999996</v>
      </c>
      <c r="Y88" s="101">
        <v>3946.19</v>
      </c>
    </row>
    <row r="89" spans="1:25" ht="15.75" hidden="1" outlineLevel="1" x14ac:dyDescent="0.25">
      <c r="A89" s="120">
        <v>4</v>
      </c>
      <c r="B89" s="101">
        <v>3576.6000000000004</v>
      </c>
      <c r="C89" s="101">
        <v>3434.8900000000003</v>
      </c>
      <c r="D89" s="101">
        <v>3378.62</v>
      </c>
      <c r="E89" s="101">
        <v>3361.04</v>
      </c>
      <c r="F89" s="101">
        <v>3360.19</v>
      </c>
      <c r="G89" s="101">
        <v>3400.75</v>
      </c>
      <c r="H89" s="101">
        <v>3495.8900000000003</v>
      </c>
      <c r="I89" s="101">
        <v>3755.66</v>
      </c>
      <c r="J89" s="101">
        <v>4091.65</v>
      </c>
      <c r="K89" s="101">
        <v>4171.9799999999996</v>
      </c>
      <c r="L89" s="101">
        <v>4245.49</v>
      </c>
      <c r="M89" s="101">
        <v>4249.6499999999996</v>
      </c>
      <c r="N89" s="101">
        <v>4261.2299999999996</v>
      </c>
      <c r="O89" s="101">
        <v>4276.95</v>
      </c>
      <c r="P89" s="101">
        <v>4293.7299999999996</v>
      </c>
      <c r="Q89" s="101">
        <v>4294.6900000000005</v>
      </c>
      <c r="R89" s="101">
        <v>4283</v>
      </c>
      <c r="S89" s="101">
        <v>4225.71</v>
      </c>
      <c r="T89" s="101">
        <v>4174.09</v>
      </c>
      <c r="U89" s="101">
        <v>4267.9400000000005</v>
      </c>
      <c r="V89" s="101">
        <v>4280.78</v>
      </c>
      <c r="W89" s="101">
        <v>4278.46</v>
      </c>
      <c r="X89" s="101">
        <v>4085.07</v>
      </c>
      <c r="Y89" s="101">
        <v>3837.26</v>
      </c>
    </row>
    <row r="90" spans="1:25" ht="15.75" hidden="1" outlineLevel="1" x14ac:dyDescent="0.25">
      <c r="A90" s="120">
        <v>5</v>
      </c>
      <c r="B90" s="101">
        <v>3836.37</v>
      </c>
      <c r="C90" s="101">
        <v>3637.26</v>
      </c>
      <c r="D90" s="101">
        <v>3535.92</v>
      </c>
      <c r="E90" s="101">
        <v>3514.91</v>
      </c>
      <c r="F90" s="101">
        <v>3543.15</v>
      </c>
      <c r="G90" s="101">
        <v>3543.37</v>
      </c>
      <c r="H90" s="101">
        <v>3713.57</v>
      </c>
      <c r="I90" s="101">
        <v>3790.88</v>
      </c>
      <c r="J90" s="101">
        <v>4078.57</v>
      </c>
      <c r="K90" s="101">
        <v>4233.43</v>
      </c>
      <c r="L90" s="101">
        <v>4251.91</v>
      </c>
      <c r="M90" s="101">
        <v>4258.74</v>
      </c>
      <c r="N90" s="101">
        <v>4261.54</v>
      </c>
      <c r="O90" s="101">
        <v>4297.21</v>
      </c>
      <c r="P90" s="101">
        <v>4309.18</v>
      </c>
      <c r="Q90" s="101">
        <v>4309.67</v>
      </c>
      <c r="R90" s="101">
        <v>4306.16</v>
      </c>
      <c r="S90" s="101">
        <v>4266.26</v>
      </c>
      <c r="T90" s="101">
        <v>4183.38</v>
      </c>
      <c r="U90" s="101">
        <v>4296.09</v>
      </c>
      <c r="V90" s="101">
        <v>4387.93</v>
      </c>
      <c r="W90" s="101">
        <v>4365.91</v>
      </c>
      <c r="X90" s="101">
        <v>4088.3500000000004</v>
      </c>
      <c r="Y90" s="101">
        <v>3866.82</v>
      </c>
    </row>
    <row r="91" spans="1:25" ht="15.75" hidden="1" outlineLevel="1" x14ac:dyDescent="0.25">
      <c r="A91" s="120">
        <v>6</v>
      </c>
      <c r="B91" s="101">
        <v>3623.29</v>
      </c>
      <c r="C91" s="101">
        <v>3461.55</v>
      </c>
      <c r="D91" s="101">
        <v>3436.87</v>
      </c>
      <c r="E91" s="101">
        <v>3430.15</v>
      </c>
      <c r="F91" s="101">
        <v>3432.08</v>
      </c>
      <c r="G91" s="101">
        <v>3484.06</v>
      </c>
      <c r="H91" s="101">
        <v>3533.23</v>
      </c>
      <c r="I91" s="101">
        <v>3816.07</v>
      </c>
      <c r="J91" s="101">
        <v>4059.27</v>
      </c>
      <c r="K91" s="101">
        <v>4208.96</v>
      </c>
      <c r="L91" s="101">
        <v>4222.45</v>
      </c>
      <c r="M91" s="101">
        <v>4219.75</v>
      </c>
      <c r="N91" s="101">
        <v>4228.21</v>
      </c>
      <c r="O91" s="101">
        <v>4252.2700000000004</v>
      </c>
      <c r="P91" s="101">
        <v>4288.55</v>
      </c>
      <c r="Q91" s="101">
        <v>4311.1900000000005</v>
      </c>
      <c r="R91" s="101">
        <v>4266.79</v>
      </c>
      <c r="S91" s="101">
        <v>4227.57</v>
      </c>
      <c r="T91" s="101">
        <v>4227.91</v>
      </c>
      <c r="U91" s="101">
        <v>4275.08</v>
      </c>
      <c r="V91" s="101">
        <v>4330.79</v>
      </c>
      <c r="W91" s="101">
        <v>4311.92</v>
      </c>
      <c r="X91" s="101">
        <v>4153.95</v>
      </c>
      <c r="Y91" s="101">
        <v>3868.27</v>
      </c>
    </row>
    <row r="92" spans="1:25" ht="15.75" hidden="1" outlineLevel="1" x14ac:dyDescent="0.25">
      <c r="A92" s="120">
        <v>7</v>
      </c>
      <c r="B92" s="101">
        <v>3528.2</v>
      </c>
      <c r="C92" s="101">
        <v>3508.1800000000003</v>
      </c>
      <c r="D92" s="101">
        <v>3460.23</v>
      </c>
      <c r="E92" s="101">
        <v>3427.8</v>
      </c>
      <c r="F92" s="101">
        <v>3429.96</v>
      </c>
      <c r="G92" s="101">
        <v>3436.73</v>
      </c>
      <c r="H92" s="101">
        <v>3559.3</v>
      </c>
      <c r="I92" s="101">
        <v>3773.87</v>
      </c>
      <c r="J92" s="101">
        <v>4027.62</v>
      </c>
      <c r="K92" s="101">
        <v>4143.68</v>
      </c>
      <c r="L92" s="101">
        <v>4207.6100000000006</v>
      </c>
      <c r="M92" s="101">
        <v>4177.6900000000005</v>
      </c>
      <c r="N92" s="101">
        <v>4179.75</v>
      </c>
      <c r="O92" s="101">
        <v>4223.99</v>
      </c>
      <c r="P92" s="101">
        <v>4238.74</v>
      </c>
      <c r="Q92" s="101">
        <v>4234.75</v>
      </c>
      <c r="R92" s="101">
        <v>4227.66</v>
      </c>
      <c r="S92" s="101">
        <v>4078.9</v>
      </c>
      <c r="T92" s="101">
        <v>4047.88</v>
      </c>
      <c r="U92" s="101">
        <v>4226.1000000000004</v>
      </c>
      <c r="V92" s="101">
        <v>4243.7700000000004</v>
      </c>
      <c r="W92" s="101">
        <v>4238.99</v>
      </c>
      <c r="X92" s="101">
        <v>4159.18</v>
      </c>
      <c r="Y92" s="101">
        <v>3886.54</v>
      </c>
    </row>
    <row r="93" spans="1:25" ht="15.75" hidden="1" outlineLevel="1" x14ac:dyDescent="0.25">
      <c r="A93" s="120">
        <v>8</v>
      </c>
      <c r="B93" s="101">
        <v>3769.42</v>
      </c>
      <c r="C93" s="101">
        <v>3600.12</v>
      </c>
      <c r="D93" s="101">
        <v>3482.55</v>
      </c>
      <c r="E93" s="101">
        <v>3462.44</v>
      </c>
      <c r="F93" s="101">
        <v>3455.46</v>
      </c>
      <c r="G93" s="101">
        <v>3447.65</v>
      </c>
      <c r="H93" s="101">
        <v>3515.24</v>
      </c>
      <c r="I93" s="101">
        <v>3827.42</v>
      </c>
      <c r="J93" s="101">
        <v>3986.2799999999997</v>
      </c>
      <c r="K93" s="101">
        <v>4138.95</v>
      </c>
      <c r="L93" s="101">
        <v>4209.75</v>
      </c>
      <c r="M93" s="101">
        <v>4214.04</v>
      </c>
      <c r="N93" s="101">
        <v>4203.29</v>
      </c>
      <c r="O93" s="101">
        <v>4226.08</v>
      </c>
      <c r="P93" s="101">
        <v>4227.34</v>
      </c>
      <c r="Q93" s="101">
        <v>4225.1900000000005</v>
      </c>
      <c r="R93" s="101">
        <v>4232.24</v>
      </c>
      <c r="S93" s="101">
        <v>4229.9400000000005</v>
      </c>
      <c r="T93" s="101">
        <v>4219.32</v>
      </c>
      <c r="U93" s="101">
        <v>4268.3099999999995</v>
      </c>
      <c r="V93" s="101">
        <v>4401.4500000000007</v>
      </c>
      <c r="W93" s="101">
        <v>4242.03</v>
      </c>
      <c r="X93" s="101">
        <v>4090.3</v>
      </c>
      <c r="Y93" s="101">
        <v>3853.34</v>
      </c>
    </row>
    <row r="94" spans="1:25" ht="15.75" hidden="1" outlineLevel="1" x14ac:dyDescent="0.25">
      <c r="A94" s="120">
        <v>9</v>
      </c>
      <c r="B94" s="101">
        <v>3614.8900000000003</v>
      </c>
      <c r="C94" s="101">
        <v>3512.99</v>
      </c>
      <c r="D94" s="101">
        <v>3435.8900000000003</v>
      </c>
      <c r="E94" s="101">
        <v>3415.4700000000003</v>
      </c>
      <c r="F94" s="101">
        <v>3417.01</v>
      </c>
      <c r="G94" s="101">
        <v>3418.63</v>
      </c>
      <c r="H94" s="101">
        <v>3447.67</v>
      </c>
      <c r="I94" s="101">
        <v>3644.33</v>
      </c>
      <c r="J94" s="101">
        <v>3871.23</v>
      </c>
      <c r="K94" s="101">
        <v>4093.66</v>
      </c>
      <c r="L94" s="101">
        <v>4149.95</v>
      </c>
      <c r="M94" s="101">
        <v>4198.55</v>
      </c>
      <c r="N94" s="101">
        <v>4157.47</v>
      </c>
      <c r="O94" s="101">
        <v>4215.37</v>
      </c>
      <c r="P94" s="101">
        <v>4242.58</v>
      </c>
      <c r="Q94" s="101">
        <v>4234.78</v>
      </c>
      <c r="R94" s="101">
        <v>4242.5599999999995</v>
      </c>
      <c r="S94" s="101">
        <v>4229.13</v>
      </c>
      <c r="T94" s="101">
        <v>4235.33</v>
      </c>
      <c r="U94" s="101">
        <v>4386.3</v>
      </c>
      <c r="V94" s="101">
        <v>4456.63</v>
      </c>
      <c r="W94" s="101">
        <v>4279.68</v>
      </c>
      <c r="X94" s="101">
        <v>4096.09</v>
      </c>
      <c r="Y94" s="101">
        <v>3824.6000000000004</v>
      </c>
    </row>
    <row r="95" spans="1:25" ht="15.75" hidden="1" outlineLevel="1" x14ac:dyDescent="0.25">
      <c r="A95" s="120">
        <v>10</v>
      </c>
      <c r="B95" s="101">
        <v>3682.46</v>
      </c>
      <c r="C95" s="101">
        <v>3578.54</v>
      </c>
      <c r="D95" s="101">
        <v>3492.12</v>
      </c>
      <c r="E95" s="101">
        <v>3471.94</v>
      </c>
      <c r="F95" s="101">
        <v>3460.9300000000003</v>
      </c>
      <c r="G95" s="101">
        <v>3484.8</v>
      </c>
      <c r="H95" s="101">
        <v>3673.36</v>
      </c>
      <c r="I95" s="101">
        <v>3770.25</v>
      </c>
      <c r="J95" s="101">
        <v>4025.9</v>
      </c>
      <c r="K95" s="101">
        <v>4171.16</v>
      </c>
      <c r="L95" s="101">
        <v>4235.43</v>
      </c>
      <c r="M95" s="101">
        <v>4240.3999999999996</v>
      </c>
      <c r="N95" s="101">
        <v>4237.87</v>
      </c>
      <c r="O95" s="101">
        <v>4249.82</v>
      </c>
      <c r="P95" s="101">
        <v>4367.3500000000004</v>
      </c>
      <c r="Q95" s="101">
        <v>4273.5</v>
      </c>
      <c r="R95" s="101">
        <v>4274.18</v>
      </c>
      <c r="S95" s="101">
        <v>4182.51</v>
      </c>
      <c r="T95" s="101">
        <v>4117.79</v>
      </c>
      <c r="U95" s="101">
        <v>4266.37</v>
      </c>
      <c r="V95" s="101">
        <v>4385.88</v>
      </c>
      <c r="W95" s="101">
        <v>4386.8</v>
      </c>
      <c r="X95" s="101">
        <v>4217.6000000000004</v>
      </c>
      <c r="Y95" s="101">
        <v>3840.45</v>
      </c>
    </row>
    <row r="96" spans="1:25" ht="15.75" hidden="1" outlineLevel="1" x14ac:dyDescent="0.25">
      <c r="A96" s="120">
        <v>11</v>
      </c>
      <c r="B96" s="101">
        <v>3620.4</v>
      </c>
      <c r="C96" s="101">
        <v>3530.7200000000003</v>
      </c>
      <c r="D96" s="101">
        <v>3458.77</v>
      </c>
      <c r="E96" s="101">
        <v>3460.2</v>
      </c>
      <c r="F96" s="101">
        <v>3469.81</v>
      </c>
      <c r="G96" s="101">
        <v>3473.82</v>
      </c>
      <c r="H96" s="101">
        <v>3547.98</v>
      </c>
      <c r="I96" s="101">
        <v>3779.7799999999997</v>
      </c>
      <c r="J96" s="101">
        <v>3997.1400000000003</v>
      </c>
      <c r="K96" s="101">
        <v>4084.46</v>
      </c>
      <c r="L96" s="101">
        <v>4135.62</v>
      </c>
      <c r="M96" s="101">
        <v>4196.38</v>
      </c>
      <c r="N96" s="101">
        <v>4120.0599999999995</v>
      </c>
      <c r="O96" s="101">
        <v>4162.32</v>
      </c>
      <c r="P96" s="101">
        <v>4215.25</v>
      </c>
      <c r="Q96" s="101">
        <v>4201.38</v>
      </c>
      <c r="R96" s="101">
        <v>4191.4400000000005</v>
      </c>
      <c r="S96" s="101">
        <v>4049.04</v>
      </c>
      <c r="T96" s="101">
        <v>4045.56</v>
      </c>
      <c r="U96" s="101">
        <v>4134.82</v>
      </c>
      <c r="V96" s="101">
        <v>4227.04</v>
      </c>
      <c r="W96" s="101">
        <v>4249.4400000000005</v>
      </c>
      <c r="X96" s="101">
        <v>4068.91</v>
      </c>
      <c r="Y96" s="101">
        <v>3902.62</v>
      </c>
    </row>
    <row r="97" spans="1:25" ht="15.75" hidden="1" outlineLevel="1" x14ac:dyDescent="0.25">
      <c r="A97" s="120">
        <v>12</v>
      </c>
      <c r="B97" s="101">
        <v>3775.5299999999997</v>
      </c>
      <c r="C97" s="101">
        <v>3594.2799999999997</v>
      </c>
      <c r="D97" s="101">
        <v>3503.0299999999997</v>
      </c>
      <c r="E97" s="101">
        <v>3497.04</v>
      </c>
      <c r="F97" s="101">
        <v>3502.41</v>
      </c>
      <c r="G97" s="101">
        <v>3582.6800000000003</v>
      </c>
      <c r="H97" s="101">
        <v>3666.31</v>
      </c>
      <c r="I97" s="101">
        <v>3841.3</v>
      </c>
      <c r="J97" s="101">
        <v>4015.38</v>
      </c>
      <c r="K97" s="101">
        <v>4163.38</v>
      </c>
      <c r="L97" s="101">
        <v>4165.5599999999995</v>
      </c>
      <c r="M97" s="101">
        <v>4168.9799999999996</v>
      </c>
      <c r="N97" s="101">
        <v>4146.8900000000003</v>
      </c>
      <c r="O97" s="101">
        <v>4180.91</v>
      </c>
      <c r="P97" s="101">
        <v>4197.8600000000006</v>
      </c>
      <c r="Q97" s="101">
        <v>4198.57</v>
      </c>
      <c r="R97" s="101">
        <v>4187.1900000000005</v>
      </c>
      <c r="S97" s="101">
        <v>4157.8999999999996</v>
      </c>
      <c r="T97" s="101">
        <v>4135.2</v>
      </c>
      <c r="U97" s="101">
        <v>4205.1900000000005</v>
      </c>
      <c r="V97" s="101">
        <v>4237.22</v>
      </c>
      <c r="W97" s="101">
        <v>4208.3</v>
      </c>
      <c r="X97" s="101">
        <v>4022.6800000000003</v>
      </c>
      <c r="Y97" s="101">
        <v>3882.6400000000003</v>
      </c>
    </row>
    <row r="98" spans="1:25" ht="15.75" hidden="1" outlineLevel="1" x14ac:dyDescent="0.25">
      <c r="A98" s="120">
        <v>13</v>
      </c>
      <c r="B98" s="101">
        <v>3686.38</v>
      </c>
      <c r="C98" s="101">
        <v>3562.94</v>
      </c>
      <c r="D98" s="101">
        <v>3462.88</v>
      </c>
      <c r="E98" s="101">
        <v>3452.27</v>
      </c>
      <c r="F98" s="101">
        <v>3470.1000000000004</v>
      </c>
      <c r="G98" s="101">
        <v>3509.61</v>
      </c>
      <c r="H98" s="101">
        <v>3664.81</v>
      </c>
      <c r="I98" s="101">
        <v>3836.62</v>
      </c>
      <c r="J98" s="101">
        <v>4014.1400000000003</v>
      </c>
      <c r="K98" s="101">
        <v>4148.8600000000006</v>
      </c>
      <c r="L98" s="101">
        <v>4149.21</v>
      </c>
      <c r="M98" s="101">
        <v>4150.1400000000003</v>
      </c>
      <c r="N98" s="101">
        <v>4134.68</v>
      </c>
      <c r="O98" s="101">
        <v>4173.28</v>
      </c>
      <c r="P98" s="101">
        <v>4200.95</v>
      </c>
      <c r="Q98" s="101">
        <v>4191.68</v>
      </c>
      <c r="R98" s="101">
        <v>4194.21</v>
      </c>
      <c r="S98" s="101">
        <v>4294.51</v>
      </c>
      <c r="T98" s="101">
        <v>4153.03</v>
      </c>
      <c r="U98" s="101">
        <v>4188.1000000000004</v>
      </c>
      <c r="V98" s="101">
        <v>4231.9799999999996</v>
      </c>
      <c r="W98" s="101">
        <v>4212.72</v>
      </c>
      <c r="X98" s="101">
        <v>4031.36</v>
      </c>
      <c r="Y98" s="101">
        <v>3895.77</v>
      </c>
    </row>
    <row r="99" spans="1:25" ht="15.75" hidden="1" outlineLevel="1" x14ac:dyDescent="0.25">
      <c r="A99" s="120">
        <v>14</v>
      </c>
      <c r="B99" s="101">
        <v>3768.33</v>
      </c>
      <c r="C99" s="101">
        <v>3532.9</v>
      </c>
      <c r="D99" s="101">
        <v>3470.79</v>
      </c>
      <c r="E99" s="101">
        <v>3456.26</v>
      </c>
      <c r="F99" s="101">
        <v>3458.31</v>
      </c>
      <c r="G99" s="101">
        <v>3545.0299999999997</v>
      </c>
      <c r="H99" s="101">
        <v>3697.41</v>
      </c>
      <c r="I99" s="101">
        <v>3841.16</v>
      </c>
      <c r="J99" s="101">
        <v>3998.54</v>
      </c>
      <c r="K99" s="101">
        <v>4095.0299999999997</v>
      </c>
      <c r="L99" s="101">
        <v>4100.78</v>
      </c>
      <c r="M99" s="101">
        <v>4100.8600000000006</v>
      </c>
      <c r="N99" s="101">
        <v>4095.8</v>
      </c>
      <c r="O99" s="101">
        <v>4115.24</v>
      </c>
      <c r="P99" s="101">
        <v>4115</v>
      </c>
      <c r="Q99" s="101">
        <v>4114.43</v>
      </c>
      <c r="R99" s="101">
        <v>4116.42</v>
      </c>
      <c r="S99" s="101">
        <v>4071.73</v>
      </c>
      <c r="T99" s="101">
        <v>4041.2</v>
      </c>
      <c r="U99" s="101">
        <v>4140.32</v>
      </c>
      <c r="V99" s="101">
        <v>4218.5599999999995</v>
      </c>
      <c r="W99" s="101">
        <v>4221.66</v>
      </c>
      <c r="X99" s="101">
        <v>4058.73</v>
      </c>
      <c r="Y99" s="101">
        <v>3903</v>
      </c>
    </row>
    <row r="100" spans="1:25" ht="15.75" hidden="1" outlineLevel="1" x14ac:dyDescent="0.25">
      <c r="A100" s="120">
        <v>15</v>
      </c>
      <c r="B100" s="101">
        <v>3874.8500000000004</v>
      </c>
      <c r="C100" s="101">
        <v>3731.96</v>
      </c>
      <c r="D100" s="101">
        <v>3663.38</v>
      </c>
      <c r="E100" s="101">
        <v>3648.65</v>
      </c>
      <c r="F100" s="101">
        <v>3608.8900000000003</v>
      </c>
      <c r="G100" s="101">
        <v>3536.29</v>
      </c>
      <c r="H100" s="101">
        <v>3550.2</v>
      </c>
      <c r="I100" s="101">
        <v>3769.59</v>
      </c>
      <c r="J100" s="101">
        <v>4050.2799999999997</v>
      </c>
      <c r="K100" s="101">
        <v>4174.21</v>
      </c>
      <c r="L100" s="101">
        <v>4181.99</v>
      </c>
      <c r="M100" s="101">
        <v>4182.4400000000005</v>
      </c>
      <c r="N100" s="101">
        <v>4204.9799999999996</v>
      </c>
      <c r="O100" s="101">
        <v>4199.93</v>
      </c>
      <c r="P100" s="101">
        <v>4198.46</v>
      </c>
      <c r="Q100" s="101">
        <v>4185.8600000000006</v>
      </c>
      <c r="R100" s="101">
        <v>4220.95</v>
      </c>
      <c r="S100" s="101">
        <v>4221.42</v>
      </c>
      <c r="T100" s="101">
        <v>4226.34</v>
      </c>
      <c r="U100" s="101">
        <v>4273.1900000000005</v>
      </c>
      <c r="V100" s="101">
        <v>4418.79</v>
      </c>
      <c r="W100" s="101">
        <v>4286.0200000000004</v>
      </c>
      <c r="X100" s="101">
        <v>4154.43</v>
      </c>
      <c r="Y100" s="101">
        <v>3966.63</v>
      </c>
    </row>
    <row r="101" spans="1:25" ht="15.75" hidden="1" outlineLevel="1" x14ac:dyDescent="0.25">
      <c r="A101" s="120">
        <v>16</v>
      </c>
      <c r="B101" s="101">
        <v>3819.95</v>
      </c>
      <c r="C101" s="101">
        <v>3560.04</v>
      </c>
      <c r="D101" s="101">
        <v>3484.01</v>
      </c>
      <c r="E101" s="101">
        <v>3462.8</v>
      </c>
      <c r="F101" s="101">
        <v>3441.8900000000003</v>
      </c>
      <c r="G101" s="101">
        <v>3432.11</v>
      </c>
      <c r="H101" s="101">
        <v>3493.01</v>
      </c>
      <c r="I101" s="101">
        <v>3723.98</v>
      </c>
      <c r="J101" s="101">
        <v>3940.08</v>
      </c>
      <c r="K101" s="101">
        <v>4154.91</v>
      </c>
      <c r="L101" s="101">
        <v>4175.82</v>
      </c>
      <c r="M101" s="101">
        <v>4181.72</v>
      </c>
      <c r="N101" s="101">
        <v>4184.88</v>
      </c>
      <c r="O101" s="101">
        <v>4189.49</v>
      </c>
      <c r="P101" s="101">
        <v>4191.91</v>
      </c>
      <c r="Q101" s="101">
        <v>4189.1000000000004</v>
      </c>
      <c r="R101" s="101">
        <v>4190.55</v>
      </c>
      <c r="S101" s="101">
        <v>4202.3</v>
      </c>
      <c r="T101" s="101">
        <v>4203.32</v>
      </c>
      <c r="U101" s="101">
        <v>4221.74</v>
      </c>
      <c r="V101" s="101">
        <v>4223.74</v>
      </c>
      <c r="W101" s="101">
        <v>4227.3999999999996</v>
      </c>
      <c r="X101" s="101">
        <v>4109.33</v>
      </c>
      <c r="Y101" s="101">
        <v>3837.1000000000004</v>
      </c>
    </row>
    <row r="102" spans="1:25" ht="15.75" hidden="1" outlineLevel="1" x14ac:dyDescent="0.25">
      <c r="A102" s="120">
        <v>17</v>
      </c>
      <c r="B102" s="101">
        <v>3538.87</v>
      </c>
      <c r="C102" s="101">
        <v>3427.5299999999997</v>
      </c>
      <c r="D102" s="101">
        <v>3401.17</v>
      </c>
      <c r="E102" s="101">
        <v>3388.92</v>
      </c>
      <c r="F102" s="101">
        <v>3407.15</v>
      </c>
      <c r="G102" s="101">
        <v>3441.3</v>
      </c>
      <c r="H102" s="101">
        <v>3701.66</v>
      </c>
      <c r="I102" s="101">
        <v>3917.9700000000003</v>
      </c>
      <c r="J102" s="101">
        <v>4220.75</v>
      </c>
      <c r="K102" s="101">
        <v>4252.9799999999996</v>
      </c>
      <c r="L102" s="101">
        <v>4254.91</v>
      </c>
      <c r="M102" s="101">
        <v>4252.09</v>
      </c>
      <c r="N102" s="101">
        <v>4204.8</v>
      </c>
      <c r="O102" s="101">
        <v>4253.3600000000006</v>
      </c>
      <c r="P102" s="101">
        <v>4254.16</v>
      </c>
      <c r="Q102" s="101">
        <v>4252.92</v>
      </c>
      <c r="R102" s="101">
        <v>4258.05</v>
      </c>
      <c r="S102" s="101">
        <v>4255.8099999999995</v>
      </c>
      <c r="T102" s="101">
        <v>4261.6499999999996</v>
      </c>
      <c r="U102" s="101">
        <v>4313.51</v>
      </c>
      <c r="V102" s="101">
        <v>4366.47</v>
      </c>
      <c r="W102" s="101">
        <v>4284.7700000000004</v>
      </c>
      <c r="X102" s="101">
        <v>4249</v>
      </c>
      <c r="Y102" s="101">
        <v>4039.0299999999997</v>
      </c>
    </row>
    <row r="103" spans="1:25" ht="15.75" hidden="1" outlineLevel="1" x14ac:dyDescent="0.25">
      <c r="A103" s="120">
        <v>18</v>
      </c>
      <c r="B103" s="101">
        <v>3703.37</v>
      </c>
      <c r="C103" s="101">
        <v>3550.24</v>
      </c>
      <c r="D103" s="101">
        <v>3511.61</v>
      </c>
      <c r="E103" s="101">
        <v>3491.54</v>
      </c>
      <c r="F103" s="101">
        <v>3499.23</v>
      </c>
      <c r="G103" s="101">
        <v>3548.96</v>
      </c>
      <c r="H103" s="101">
        <v>3756.6400000000003</v>
      </c>
      <c r="I103" s="101">
        <v>3971.24</v>
      </c>
      <c r="J103" s="101">
        <v>4129.07</v>
      </c>
      <c r="K103" s="101">
        <v>4137.2</v>
      </c>
      <c r="L103" s="101">
        <v>4118.13</v>
      </c>
      <c r="M103" s="101">
        <v>4104.43</v>
      </c>
      <c r="N103" s="101">
        <v>4074.88</v>
      </c>
      <c r="O103" s="101">
        <v>4102.8099999999995</v>
      </c>
      <c r="P103" s="101">
        <v>4117.2299999999996</v>
      </c>
      <c r="Q103" s="101">
        <v>4115.88</v>
      </c>
      <c r="R103" s="101">
        <v>4120.93</v>
      </c>
      <c r="S103" s="101">
        <v>4055.67</v>
      </c>
      <c r="T103" s="101">
        <v>4259.32</v>
      </c>
      <c r="U103" s="101">
        <v>4276.62</v>
      </c>
      <c r="V103" s="101">
        <v>4279</v>
      </c>
      <c r="W103" s="101">
        <v>4265.8900000000003</v>
      </c>
      <c r="X103" s="101">
        <v>4241.6900000000005</v>
      </c>
      <c r="Y103" s="101">
        <v>4047.15</v>
      </c>
    </row>
    <row r="104" spans="1:25" ht="15.75" hidden="1" outlineLevel="1" x14ac:dyDescent="0.25">
      <c r="A104" s="120">
        <v>19</v>
      </c>
      <c r="B104" s="101">
        <v>3631.58</v>
      </c>
      <c r="C104" s="101">
        <v>3556.04</v>
      </c>
      <c r="D104" s="101">
        <v>3523.96</v>
      </c>
      <c r="E104" s="101">
        <v>3516.57</v>
      </c>
      <c r="F104" s="101">
        <v>3534.01</v>
      </c>
      <c r="G104" s="101">
        <v>3573.6000000000004</v>
      </c>
      <c r="H104" s="101">
        <v>3777.9</v>
      </c>
      <c r="I104" s="101">
        <v>4005.54</v>
      </c>
      <c r="J104" s="101">
        <v>4212.17</v>
      </c>
      <c r="K104" s="101">
        <v>4225.49</v>
      </c>
      <c r="L104" s="101">
        <v>4200.79</v>
      </c>
      <c r="M104" s="101">
        <v>4176.7700000000004</v>
      </c>
      <c r="N104" s="101">
        <v>4148.46</v>
      </c>
      <c r="O104" s="101">
        <v>4223.6000000000004</v>
      </c>
      <c r="P104" s="101">
        <v>4224</v>
      </c>
      <c r="Q104" s="101">
        <v>4222</v>
      </c>
      <c r="R104" s="101">
        <v>4226.46</v>
      </c>
      <c r="S104" s="101">
        <v>4125.75</v>
      </c>
      <c r="T104" s="101">
        <v>4130.6400000000003</v>
      </c>
      <c r="U104" s="101">
        <v>4215.51</v>
      </c>
      <c r="V104" s="101">
        <v>4214.03</v>
      </c>
      <c r="W104" s="101">
        <v>4213.3999999999996</v>
      </c>
      <c r="X104" s="101">
        <v>4138.12</v>
      </c>
      <c r="Y104" s="101">
        <v>3951.99</v>
      </c>
    </row>
    <row r="105" spans="1:25" ht="15.75" hidden="1" outlineLevel="1" x14ac:dyDescent="0.25">
      <c r="A105" s="120">
        <v>20</v>
      </c>
      <c r="B105" s="101">
        <v>3745.9300000000003</v>
      </c>
      <c r="C105" s="101">
        <v>3580.07</v>
      </c>
      <c r="D105" s="101">
        <v>3554.4300000000003</v>
      </c>
      <c r="E105" s="101">
        <v>3530.61</v>
      </c>
      <c r="F105" s="101">
        <v>3540.3900000000003</v>
      </c>
      <c r="G105" s="101">
        <v>3596.99</v>
      </c>
      <c r="H105" s="101">
        <v>3720.71</v>
      </c>
      <c r="I105" s="101">
        <v>3922.3500000000004</v>
      </c>
      <c r="J105" s="101">
        <v>4107.63</v>
      </c>
      <c r="K105" s="101">
        <v>4130.24</v>
      </c>
      <c r="L105" s="101">
        <v>4089.04</v>
      </c>
      <c r="M105" s="101">
        <v>4087.8500000000004</v>
      </c>
      <c r="N105" s="101">
        <v>4073.32</v>
      </c>
      <c r="O105" s="101">
        <v>4094.12</v>
      </c>
      <c r="P105" s="101">
        <v>4114.5599999999995</v>
      </c>
      <c r="Q105" s="101">
        <v>4112.6900000000005</v>
      </c>
      <c r="R105" s="101">
        <v>4107.88</v>
      </c>
      <c r="S105" s="101">
        <v>4085.63</v>
      </c>
      <c r="T105" s="101">
        <v>4126.46</v>
      </c>
      <c r="U105" s="101">
        <v>4207.96</v>
      </c>
      <c r="V105" s="101">
        <v>4202.5200000000004</v>
      </c>
      <c r="W105" s="101">
        <v>4202.9799999999996</v>
      </c>
      <c r="X105" s="101">
        <v>4097.57</v>
      </c>
      <c r="Y105" s="101">
        <v>3947.98</v>
      </c>
    </row>
    <row r="106" spans="1:25" ht="15.75" hidden="1" outlineLevel="1" x14ac:dyDescent="0.25">
      <c r="A106" s="120">
        <v>21</v>
      </c>
      <c r="B106" s="101">
        <v>3649.11</v>
      </c>
      <c r="C106" s="101">
        <v>3550.46</v>
      </c>
      <c r="D106" s="101">
        <v>3524.6400000000003</v>
      </c>
      <c r="E106" s="101">
        <v>3492</v>
      </c>
      <c r="F106" s="101">
        <v>3488.86</v>
      </c>
      <c r="G106" s="101">
        <v>3547.48</v>
      </c>
      <c r="H106" s="101">
        <v>3715</v>
      </c>
      <c r="I106" s="101">
        <v>3975.87</v>
      </c>
      <c r="J106" s="101">
        <v>4165.66</v>
      </c>
      <c r="K106" s="101">
        <v>4198.84</v>
      </c>
      <c r="L106" s="101">
        <v>4181.45</v>
      </c>
      <c r="M106" s="101">
        <v>4178.5599999999995</v>
      </c>
      <c r="N106" s="101">
        <v>4165.2700000000004</v>
      </c>
      <c r="O106" s="101">
        <v>4201.79</v>
      </c>
      <c r="P106" s="101">
        <v>4203.25</v>
      </c>
      <c r="Q106" s="101">
        <v>4205.51</v>
      </c>
      <c r="R106" s="101">
        <v>4206.62</v>
      </c>
      <c r="S106" s="101">
        <v>4176.79</v>
      </c>
      <c r="T106" s="101">
        <v>4188.07</v>
      </c>
      <c r="U106" s="101">
        <v>4216.66</v>
      </c>
      <c r="V106" s="101">
        <v>4208.5599999999995</v>
      </c>
      <c r="W106" s="101">
        <v>4198.6900000000005</v>
      </c>
      <c r="X106" s="101">
        <v>4150.2700000000004</v>
      </c>
      <c r="Y106" s="101">
        <v>3968.01</v>
      </c>
    </row>
    <row r="107" spans="1:25" ht="15.75" hidden="1" outlineLevel="1" x14ac:dyDescent="0.25">
      <c r="A107" s="120">
        <v>22</v>
      </c>
      <c r="B107" s="101">
        <v>3635.5</v>
      </c>
      <c r="C107" s="101">
        <v>3525.3900000000003</v>
      </c>
      <c r="D107" s="101">
        <v>3459.49</v>
      </c>
      <c r="E107" s="101">
        <v>3433.02</v>
      </c>
      <c r="F107" s="101">
        <v>3435.82</v>
      </c>
      <c r="G107" s="101">
        <v>3493.26</v>
      </c>
      <c r="H107" s="101">
        <v>3498.25</v>
      </c>
      <c r="I107" s="101">
        <v>3728.33</v>
      </c>
      <c r="J107" s="101">
        <v>3995.34</v>
      </c>
      <c r="K107" s="101">
        <v>4140.0599999999995</v>
      </c>
      <c r="L107" s="101">
        <v>4113.8600000000006</v>
      </c>
      <c r="M107" s="101">
        <v>4120.43</v>
      </c>
      <c r="N107" s="101">
        <v>4152.47</v>
      </c>
      <c r="O107" s="101">
        <v>4162.03</v>
      </c>
      <c r="P107" s="101">
        <v>4152.8099999999995</v>
      </c>
      <c r="Q107" s="101">
        <v>4163.8900000000003</v>
      </c>
      <c r="R107" s="101">
        <v>4184.0599999999995</v>
      </c>
      <c r="S107" s="101">
        <v>4148.87</v>
      </c>
      <c r="T107" s="101">
        <v>4204.16</v>
      </c>
      <c r="U107" s="101">
        <v>4223.78</v>
      </c>
      <c r="V107" s="101">
        <v>4214.9400000000005</v>
      </c>
      <c r="W107" s="101">
        <v>4159.93</v>
      </c>
      <c r="X107" s="101">
        <v>4023.6000000000004</v>
      </c>
      <c r="Y107" s="101">
        <v>3769.4300000000003</v>
      </c>
    </row>
    <row r="108" spans="1:25" ht="15.75" hidden="1" outlineLevel="1" x14ac:dyDescent="0.25">
      <c r="A108" s="120">
        <v>23</v>
      </c>
      <c r="B108" s="101">
        <v>3569.5299999999997</v>
      </c>
      <c r="C108" s="101">
        <v>3469.4700000000003</v>
      </c>
      <c r="D108" s="101">
        <v>3420.34</v>
      </c>
      <c r="E108" s="101">
        <v>3363.63</v>
      </c>
      <c r="F108" s="101">
        <v>3396.82</v>
      </c>
      <c r="G108" s="101">
        <v>3391</v>
      </c>
      <c r="H108" s="101">
        <v>3459.4</v>
      </c>
      <c r="I108" s="101">
        <v>3583.23</v>
      </c>
      <c r="J108" s="101">
        <v>3830.34</v>
      </c>
      <c r="K108" s="101">
        <v>4011.1000000000004</v>
      </c>
      <c r="L108" s="101">
        <v>4033.67</v>
      </c>
      <c r="M108" s="101">
        <v>4028.58</v>
      </c>
      <c r="N108" s="101">
        <v>4026.34</v>
      </c>
      <c r="O108" s="101">
        <v>4032.65</v>
      </c>
      <c r="P108" s="101">
        <v>4039.9300000000003</v>
      </c>
      <c r="Q108" s="101">
        <v>4015.88</v>
      </c>
      <c r="R108" s="101">
        <v>4031.7200000000003</v>
      </c>
      <c r="S108" s="101">
        <v>4075.7799999999997</v>
      </c>
      <c r="T108" s="101">
        <v>4127.95</v>
      </c>
      <c r="U108" s="101">
        <v>4157.6000000000004</v>
      </c>
      <c r="V108" s="101">
        <v>4139.95</v>
      </c>
      <c r="W108" s="101">
        <v>4010.88</v>
      </c>
      <c r="X108" s="101">
        <v>3962.67</v>
      </c>
      <c r="Y108" s="101">
        <v>3687.32</v>
      </c>
    </row>
    <row r="109" spans="1:25" ht="15.75" hidden="1" outlineLevel="1" x14ac:dyDescent="0.25">
      <c r="A109" s="120">
        <v>24</v>
      </c>
      <c r="B109" s="101">
        <v>3545.58</v>
      </c>
      <c r="C109" s="101">
        <v>3461.45</v>
      </c>
      <c r="D109" s="101">
        <v>3425.09</v>
      </c>
      <c r="E109" s="101">
        <v>3423.95</v>
      </c>
      <c r="F109" s="101">
        <v>3443.33</v>
      </c>
      <c r="G109" s="101">
        <v>3519.31</v>
      </c>
      <c r="H109" s="101">
        <v>3725.8</v>
      </c>
      <c r="I109" s="101">
        <v>3845.38</v>
      </c>
      <c r="J109" s="101">
        <v>4010.4</v>
      </c>
      <c r="K109" s="101">
        <v>4096.16</v>
      </c>
      <c r="L109" s="101">
        <v>4072.16</v>
      </c>
      <c r="M109" s="101">
        <v>4054.07</v>
      </c>
      <c r="N109" s="101">
        <v>4020.63</v>
      </c>
      <c r="O109" s="101">
        <v>4059.76</v>
      </c>
      <c r="P109" s="101">
        <v>4071.8500000000004</v>
      </c>
      <c r="Q109" s="101">
        <v>4064.3500000000004</v>
      </c>
      <c r="R109" s="101">
        <v>4066.3</v>
      </c>
      <c r="S109" s="101">
        <v>4030.63</v>
      </c>
      <c r="T109" s="101">
        <v>4081.2200000000003</v>
      </c>
      <c r="U109" s="101">
        <v>4129.71</v>
      </c>
      <c r="V109" s="101">
        <v>4147.6000000000004</v>
      </c>
      <c r="W109" s="101">
        <v>4110.8</v>
      </c>
      <c r="X109" s="101">
        <v>3979.06</v>
      </c>
      <c r="Y109" s="101">
        <v>3807.17</v>
      </c>
    </row>
    <row r="110" spans="1:25" ht="15.75" hidden="1" outlineLevel="1" x14ac:dyDescent="0.25">
      <c r="A110" s="120">
        <v>25</v>
      </c>
      <c r="B110" s="101">
        <v>3640.8900000000003</v>
      </c>
      <c r="C110" s="101">
        <v>3474.4</v>
      </c>
      <c r="D110" s="101">
        <v>3426.9300000000003</v>
      </c>
      <c r="E110" s="101">
        <v>3425.2200000000003</v>
      </c>
      <c r="F110" s="101">
        <v>3430.1400000000003</v>
      </c>
      <c r="G110" s="101">
        <v>3547.86</v>
      </c>
      <c r="H110" s="101">
        <v>3705.44</v>
      </c>
      <c r="I110" s="101">
        <v>3841.77</v>
      </c>
      <c r="J110" s="101">
        <v>4049.59</v>
      </c>
      <c r="K110" s="101">
        <v>4095.34</v>
      </c>
      <c r="L110" s="101">
        <v>4109.22</v>
      </c>
      <c r="M110" s="101">
        <v>4134.24</v>
      </c>
      <c r="N110" s="101">
        <v>4104.88</v>
      </c>
      <c r="O110" s="101">
        <v>4129.97</v>
      </c>
      <c r="P110" s="101">
        <v>4162.4400000000005</v>
      </c>
      <c r="Q110" s="101">
        <v>4154.92</v>
      </c>
      <c r="R110" s="101">
        <v>4144.6499999999996</v>
      </c>
      <c r="S110" s="101">
        <v>4138.8600000000006</v>
      </c>
      <c r="T110" s="101">
        <v>4173.08</v>
      </c>
      <c r="U110" s="101">
        <v>4258.58</v>
      </c>
      <c r="V110" s="101">
        <v>4238.1400000000003</v>
      </c>
      <c r="W110" s="101">
        <v>4176.08</v>
      </c>
      <c r="X110" s="101">
        <v>4066.42</v>
      </c>
      <c r="Y110" s="101">
        <v>3874.9300000000003</v>
      </c>
    </row>
    <row r="111" spans="1:25" ht="15.75" hidden="1" outlineLevel="1" x14ac:dyDescent="0.25">
      <c r="A111" s="120">
        <v>26</v>
      </c>
      <c r="B111" s="101">
        <v>3548.45</v>
      </c>
      <c r="C111" s="101">
        <v>3461.46</v>
      </c>
      <c r="D111" s="101">
        <v>3435.36</v>
      </c>
      <c r="E111" s="101">
        <v>3432.49</v>
      </c>
      <c r="F111" s="101">
        <v>3433.9700000000003</v>
      </c>
      <c r="G111" s="101">
        <v>3513.24</v>
      </c>
      <c r="H111" s="101">
        <v>3656.94</v>
      </c>
      <c r="I111" s="101">
        <v>3867.67</v>
      </c>
      <c r="J111" s="101">
        <v>4058.94</v>
      </c>
      <c r="K111" s="101">
        <v>4116.66</v>
      </c>
      <c r="L111" s="101">
        <v>4111.8</v>
      </c>
      <c r="M111" s="101">
        <v>4088.65</v>
      </c>
      <c r="N111" s="101">
        <v>4034.92</v>
      </c>
      <c r="O111" s="101">
        <v>4083.8500000000004</v>
      </c>
      <c r="P111" s="101">
        <v>4079.94</v>
      </c>
      <c r="Q111" s="101">
        <v>4074.1800000000003</v>
      </c>
      <c r="R111" s="101">
        <v>4081.4300000000003</v>
      </c>
      <c r="S111" s="101">
        <v>4046.12</v>
      </c>
      <c r="T111" s="101">
        <v>4120.66</v>
      </c>
      <c r="U111" s="101">
        <v>4294.2</v>
      </c>
      <c r="V111" s="101">
        <v>4232</v>
      </c>
      <c r="W111" s="101">
        <v>4182.96</v>
      </c>
      <c r="X111" s="101">
        <v>4015.63</v>
      </c>
      <c r="Y111" s="101">
        <v>3848.5299999999997</v>
      </c>
    </row>
    <row r="112" spans="1:25" ht="15.75" hidden="1" outlineLevel="1" x14ac:dyDescent="0.25">
      <c r="A112" s="120">
        <v>27</v>
      </c>
      <c r="B112" s="101">
        <v>3495.08</v>
      </c>
      <c r="C112" s="101">
        <v>3404.48</v>
      </c>
      <c r="D112" s="101">
        <v>3308.54</v>
      </c>
      <c r="E112" s="101">
        <v>3299.83</v>
      </c>
      <c r="F112" s="101">
        <v>3390.65</v>
      </c>
      <c r="G112" s="101">
        <v>3477.67</v>
      </c>
      <c r="H112" s="101">
        <v>3646.91</v>
      </c>
      <c r="I112" s="101">
        <v>3843.5299999999997</v>
      </c>
      <c r="J112" s="101">
        <v>4036.05</v>
      </c>
      <c r="K112" s="101">
        <v>4072.87</v>
      </c>
      <c r="L112" s="101">
        <v>4068.74</v>
      </c>
      <c r="M112" s="101">
        <v>4072.82</v>
      </c>
      <c r="N112" s="101">
        <v>4013.6800000000003</v>
      </c>
      <c r="O112" s="101">
        <v>4092.34</v>
      </c>
      <c r="P112" s="101">
        <v>4121.59</v>
      </c>
      <c r="Q112" s="101">
        <v>4106.79</v>
      </c>
      <c r="R112" s="101">
        <v>4110.8600000000006</v>
      </c>
      <c r="S112" s="101">
        <v>4069.92</v>
      </c>
      <c r="T112" s="101">
        <v>4110.1000000000004</v>
      </c>
      <c r="U112" s="101">
        <v>4193.1900000000005</v>
      </c>
      <c r="V112" s="101">
        <v>4180.45</v>
      </c>
      <c r="W112" s="101">
        <v>4141.97</v>
      </c>
      <c r="X112" s="101">
        <v>4022.05</v>
      </c>
      <c r="Y112" s="101">
        <v>3924.96</v>
      </c>
    </row>
    <row r="113" spans="1:25" ht="15.75" hidden="1" outlineLevel="1" x14ac:dyDescent="0.25">
      <c r="A113" s="120">
        <v>28</v>
      </c>
      <c r="B113" s="101">
        <v>3548.61</v>
      </c>
      <c r="C113" s="101">
        <v>3466.2799999999997</v>
      </c>
      <c r="D113" s="101">
        <v>3415.11</v>
      </c>
      <c r="E113" s="101">
        <v>3411.56</v>
      </c>
      <c r="F113" s="101">
        <v>3432.9</v>
      </c>
      <c r="G113" s="101">
        <v>3517.5</v>
      </c>
      <c r="H113" s="101">
        <v>3752.46</v>
      </c>
      <c r="I113" s="101">
        <v>3988.12</v>
      </c>
      <c r="J113" s="101">
        <v>4186.29</v>
      </c>
      <c r="K113" s="101">
        <v>4209.72</v>
      </c>
      <c r="L113" s="101">
        <v>4202.45</v>
      </c>
      <c r="M113" s="101">
        <v>4193.92</v>
      </c>
      <c r="N113" s="101">
        <v>4182.67</v>
      </c>
      <c r="O113" s="101">
        <v>4182.1100000000006</v>
      </c>
      <c r="P113" s="101">
        <v>4186.8500000000004</v>
      </c>
      <c r="Q113" s="101">
        <v>4183.41</v>
      </c>
      <c r="R113" s="101">
        <v>4178.8</v>
      </c>
      <c r="S113" s="101">
        <v>4033.71</v>
      </c>
      <c r="T113" s="101">
        <v>4215.63</v>
      </c>
      <c r="U113" s="101">
        <v>4250.8900000000003</v>
      </c>
      <c r="V113" s="101">
        <v>4261.72</v>
      </c>
      <c r="W113" s="101">
        <v>4267.72</v>
      </c>
      <c r="X113" s="101">
        <v>4165.6100000000006</v>
      </c>
      <c r="Y113" s="101">
        <v>3998.5299999999997</v>
      </c>
    </row>
    <row r="114" spans="1:25" ht="15.75" hidden="1" outlineLevel="1" x14ac:dyDescent="0.25">
      <c r="A114" s="120">
        <v>29</v>
      </c>
      <c r="B114" s="101">
        <v>3827.59</v>
      </c>
      <c r="C114" s="101">
        <v>3730.66</v>
      </c>
      <c r="D114" s="101">
        <v>3513.1800000000003</v>
      </c>
      <c r="E114" s="101">
        <v>3476.66</v>
      </c>
      <c r="F114" s="101">
        <v>3503.48</v>
      </c>
      <c r="G114" s="101">
        <v>3527.75</v>
      </c>
      <c r="H114" s="101">
        <v>3590.74</v>
      </c>
      <c r="I114" s="101">
        <v>3865.82</v>
      </c>
      <c r="J114" s="101">
        <v>4067.61</v>
      </c>
      <c r="K114" s="101">
        <v>4276.96</v>
      </c>
      <c r="L114" s="101">
        <v>4282.6000000000004</v>
      </c>
      <c r="M114" s="101">
        <v>4279.04</v>
      </c>
      <c r="N114" s="101">
        <v>4259.8999999999996</v>
      </c>
      <c r="O114" s="101">
        <v>4298.5599999999995</v>
      </c>
      <c r="P114" s="101">
        <v>4282.3900000000003</v>
      </c>
      <c r="Q114" s="101">
        <v>4266.7700000000004</v>
      </c>
      <c r="R114" s="101">
        <v>4207.51</v>
      </c>
      <c r="S114" s="101">
        <v>4250</v>
      </c>
      <c r="T114" s="101">
        <v>4384.74</v>
      </c>
      <c r="U114" s="101">
        <v>4504.13</v>
      </c>
      <c r="V114" s="101">
        <v>4439.87</v>
      </c>
      <c r="W114" s="101">
        <v>4356.45</v>
      </c>
      <c r="X114" s="101">
        <v>4116.92</v>
      </c>
      <c r="Y114" s="101">
        <v>3904.59</v>
      </c>
    </row>
    <row r="115" spans="1:25" ht="16.149999999999999" customHeight="1" collapsed="1" x14ac:dyDescent="0.25">
      <c r="A115" s="120">
        <v>30</v>
      </c>
      <c r="B115" s="101">
        <v>3795.06</v>
      </c>
      <c r="C115" s="101">
        <v>3520.92</v>
      </c>
      <c r="D115" s="101">
        <v>3421.88</v>
      </c>
      <c r="E115" s="101">
        <v>3393.02</v>
      </c>
      <c r="F115" s="101">
        <v>3395.96</v>
      </c>
      <c r="G115" s="101">
        <v>3431.6000000000004</v>
      </c>
      <c r="H115" s="101">
        <v>3478.9700000000003</v>
      </c>
      <c r="I115" s="101">
        <v>3570.3500000000004</v>
      </c>
      <c r="J115" s="101">
        <v>3844.3</v>
      </c>
      <c r="K115" s="101">
        <v>4065.77</v>
      </c>
      <c r="L115" s="101">
        <v>4072.63</v>
      </c>
      <c r="M115" s="101">
        <v>4065.52</v>
      </c>
      <c r="N115" s="101">
        <v>4054.38</v>
      </c>
      <c r="O115" s="101">
        <v>4053.83</v>
      </c>
      <c r="P115" s="101">
        <v>4047</v>
      </c>
      <c r="Q115" s="101">
        <v>4042.23</v>
      </c>
      <c r="R115" s="101">
        <v>4050.0299999999997</v>
      </c>
      <c r="S115" s="101">
        <v>4065.84</v>
      </c>
      <c r="T115" s="101">
        <v>4244.46</v>
      </c>
      <c r="U115" s="101">
        <v>4275.2299999999996</v>
      </c>
      <c r="V115" s="101">
        <v>4250.74</v>
      </c>
      <c r="W115" s="101">
        <v>4138.97</v>
      </c>
      <c r="X115" s="101">
        <v>4006.7200000000003</v>
      </c>
      <c r="Y115" s="101">
        <v>3849.2</v>
      </c>
    </row>
    <row r="116" spans="1:25" ht="16.149999999999999" hidden="1" customHeight="1" x14ac:dyDescent="0.25">
      <c r="A116" s="120"/>
      <c r="B116" s="101"/>
      <c r="C116" s="101"/>
      <c r="D116" s="101"/>
      <c r="E116" s="101"/>
      <c r="F116" s="101"/>
      <c r="G116" s="101"/>
      <c r="H116" s="101"/>
      <c r="I116" s="101"/>
      <c r="J116" s="101"/>
      <c r="K116" s="101"/>
      <c r="L116" s="101"/>
      <c r="M116" s="101"/>
      <c r="N116" s="101"/>
      <c r="O116" s="101"/>
      <c r="P116" s="101"/>
      <c r="Q116" s="101"/>
      <c r="R116" s="101"/>
      <c r="S116" s="101"/>
      <c r="T116" s="101"/>
      <c r="U116" s="101"/>
      <c r="V116" s="101"/>
      <c r="W116" s="101"/>
      <c r="X116" s="101"/>
      <c r="Y116" s="101"/>
    </row>
    <row r="117" spans="1:25" ht="15.75" x14ac:dyDescent="0.25">
      <c r="A117" s="46"/>
    </row>
    <row r="118" spans="1:25" ht="15.75" x14ac:dyDescent="0.25">
      <c r="A118" s="144" t="s">
        <v>32</v>
      </c>
      <c r="B118" s="144" t="s">
        <v>123</v>
      </c>
      <c r="C118" s="144"/>
      <c r="D118" s="144"/>
      <c r="E118" s="144"/>
      <c r="F118" s="144"/>
      <c r="G118" s="144"/>
      <c r="H118" s="144"/>
      <c r="I118" s="144"/>
      <c r="J118" s="144"/>
      <c r="K118" s="144"/>
      <c r="L118" s="144"/>
      <c r="M118" s="144"/>
      <c r="N118" s="144"/>
      <c r="O118" s="144"/>
      <c r="P118" s="144"/>
      <c r="Q118" s="144"/>
      <c r="R118" s="144"/>
      <c r="S118" s="144"/>
      <c r="T118" s="144"/>
      <c r="U118" s="144"/>
      <c r="V118" s="144"/>
      <c r="W118" s="144"/>
      <c r="X118" s="144"/>
      <c r="Y118" s="144"/>
    </row>
    <row r="119" spans="1:25" s="76" customFormat="1" ht="12.75" x14ac:dyDescent="0.25">
      <c r="A119" s="144"/>
      <c r="B119" s="75" t="s">
        <v>33</v>
      </c>
      <c r="C119" s="75" t="s">
        <v>34</v>
      </c>
      <c r="D119" s="75" t="s">
        <v>35</v>
      </c>
      <c r="E119" s="75" t="s">
        <v>36</v>
      </c>
      <c r="F119" s="75" t="s">
        <v>37</v>
      </c>
      <c r="G119" s="75" t="s">
        <v>38</v>
      </c>
      <c r="H119" s="75" t="s">
        <v>39</v>
      </c>
      <c r="I119" s="75" t="s">
        <v>40</v>
      </c>
      <c r="J119" s="75" t="s">
        <v>41</v>
      </c>
      <c r="K119" s="75" t="s">
        <v>42</v>
      </c>
      <c r="L119" s="75" t="s">
        <v>43</v>
      </c>
      <c r="M119" s="75" t="s">
        <v>44</v>
      </c>
      <c r="N119" s="75" t="s">
        <v>45</v>
      </c>
      <c r="O119" s="75" t="s">
        <v>46</v>
      </c>
      <c r="P119" s="75" t="s">
        <v>47</v>
      </c>
      <c r="Q119" s="75" t="s">
        <v>48</v>
      </c>
      <c r="R119" s="75" t="s">
        <v>49</v>
      </c>
      <c r="S119" s="75" t="s">
        <v>50</v>
      </c>
      <c r="T119" s="75" t="s">
        <v>51</v>
      </c>
      <c r="U119" s="75" t="s">
        <v>52</v>
      </c>
      <c r="V119" s="75" t="s">
        <v>53</v>
      </c>
      <c r="W119" s="75" t="s">
        <v>54</v>
      </c>
      <c r="X119" s="75" t="s">
        <v>55</v>
      </c>
      <c r="Y119" s="75" t="s">
        <v>56</v>
      </c>
    </row>
    <row r="120" spans="1:25" ht="15.75" x14ac:dyDescent="0.25">
      <c r="A120" s="120">
        <v>1</v>
      </c>
      <c r="B120" s="101">
        <v>4028.3599999999997</v>
      </c>
      <c r="C120" s="101">
        <v>3822.6099999999997</v>
      </c>
      <c r="D120" s="101">
        <v>3779.73</v>
      </c>
      <c r="E120" s="101">
        <v>3746.39</v>
      </c>
      <c r="F120" s="101">
        <v>3735.85</v>
      </c>
      <c r="G120" s="101">
        <v>3729.4</v>
      </c>
      <c r="H120" s="101">
        <v>3729.46</v>
      </c>
      <c r="I120" s="101">
        <v>3783.4300000000003</v>
      </c>
      <c r="J120" s="101">
        <v>4136.24</v>
      </c>
      <c r="K120" s="101">
        <v>4399.01</v>
      </c>
      <c r="L120" s="101">
        <v>4429.67</v>
      </c>
      <c r="M120" s="101">
        <v>4477.09</v>
      </c>
      <c r="N120" s="101">
        <v>4549.9400000000005</v>
      </c>
      <c r="O120" s="101">
        <v>4582.6399999999994</v>
      </c>
      <c r="P120" s="101">
        <v>4590.29</v>
      </c>
      <c r="Q120" s="101">
        <v>4586.42</v>
      </c>
      <c r="R120" s="101">
        <v>4597.7299999999996</v>
      </c>
      <c r="S120" s="101">
        <v>4593.47</v>
      </c>
      <c r="T120" s="101">
        <v>4505.3899999999994</v>
      </c>
      <c r="U120" s="101">
        <v>4601.8</v>
      </c>
      <c r="V120" s="101">
        <v>4733.17</v>
      </c>
      <c r="W120" s="101">
        <v>4651.34</v>
      </c>
      <c r="X120" s="101">
        <v>4438.8500000000004</v>
      </c>
      <c r="Y120" s="101">
        <v>4128.55</v>
      </c>
    </row>
    <row r="121" spans="1:25" ht="15.75" hidden="1" outlineLevel="1" x14ac:dyDescent="0.25">
      <c r="A121" s="120">
        <v>2</v>
      </c>
      <c r="B121" s="101">
        <v>4130.3599999999997</v>
      </c>
      <c r="C121" s="101">
        <v>3931.7799999999997</v>
      </c>
      <c r="D121" s="101">
        <v>3857.71</v>
      </c>
      <c r="E121" s="101">
        <v>3814.83</v>
      </c>
      <c r="F121" s="101">
        <v>3777.71</v>
      </c>
      <c r="G121" s="101">
        <v>3780.2200000000003</v>
      </c>
      <c r="H121" s="101">
        <v>3765.38</v>
      </c>
      <c r="I121" s="101">
        <v>3898.2200000000003</v>
      </c>
      <c r="J121" s="101">
        <v>4138.7700000000004</v>
      </c>
      <c r="K121" s="101">
        <v>4412.2700000000004</v>
      </c>
      <c r="L121" s="101">
        <v>4478.1399999999994</v>
      </c>
      <c r="M121" s="101">
        <v>4562.38</v>
      </c>
      <c r="N121" s="101">
        <v>4576.12</v>
      </c>
      <c r="O121" s="101">
        <v>4591.9799999999996</v>
      </c>
      <c r="P121" s="101">
        <v>4614.6000000000004</v>
      </c>
      <c r="Q121" s="101">
        <v>4618.09</v>
      </c>
      <c r="R121" s="101">
        <v>4614.8999999999996</v>
      </c>
      <c r="S121" s="101">
        <v>4594.1000000000004</v>
      </c>
      <c r="T121" s="101">
        <v>4582.3999999999996</v>
      </c>
      <c r="U121" s="101">
        <v>4673.42</v>
      </c>
      <c r="V121" s="101">
        <v>4879.1100000000006</v>
      </c>
      <c r="W121" s="101">
        <v>4622.8999999999996</v>
      </c>
      <c r="X121" s="101">
        <v>4560.28</v>
      </c>
      <c r="Y121" s="101">
        <v>4143.58</v>
      </c>
    </row>
    <row r="122" spans="1:25" ht="15.75" hidden="1" outlineLevel="1" x14ac:dyDescent="0.25">
      <c r="A122" s="120">
        <v>3</v>
      </c>
      <c r="B122" s="101">
        <v>3934.8599999999997</v>
      </c>
      <c r="C122" s="101">
        <v>3787.6099999999997</v>
      </c>
      <c r="D122" s="101">
        <v>3727.7799999999997</v>
      </c>
      <c r="E122" s="101">
        <v>3720</v>
      </c>
      <c r="F122" s="101">
        <v>3719.1099999999997</v>
      </c>
      <c r="G122" s="101">
        <v>3728.41</v>
      </c>
      <c r="H122" s="101">
        <v>3829.5</v>
      </c>
      <c r="I122" s="101">
        <v>4036.14</v>
      </c>
      <c r="J122" s="101">
        <v>4384.84</v>
      </c>
      <c r="K122" s="101">
        <v>4546.83</v>
      </c>
      <c r="L122" s="101">
        <v>4558.2299999999996</v>
      </c>
      <c r="M122" s="101">
        <v>4567.58</v>
      </c>
      <c r="N122" s="101">
        <v>4573.5599999999995</v>
      </c>
      <c r="O122" s="101">
        <v>4609.6399999999994</v>
      </c>
      <c r="P122" s="101">
        <v>4644.51</v>
      </c>
      <c r="Q122" s="101">
        <v>4653.1900000000005</v>
      </c>
      <c r="R122" s="101">
        <v>4622.7299999999996</v>
      </c>
      <c r="S122" s="101">
        <v>4584.01</v>
      </c>
      <c r="T122" s="101">
        <v>4542.5200000000004</v>
      </c>
      <c r="U122" s="101">
        <v>4586.04</v>
      </c>
      <c r="V122" s="101">
        <v>4614.68</v>
      </c>
      <c r="W122" s="101">
        <v>4589.1399999999994</v>
      </c>
      <c r="X122" s="101">
        <v>4419.7299999999996</v>
      </c>
      <c r="Y122" s="101">
        <v>4250.7700000000004</v>
      </c>
    </row>
    <row r="123" spans="1:25" ht="15.75" hidden="1" outlineLevel="1" x14ac:dyDescent="0.25">
      <c r="A123" s="120">
        <v>4</v>
      </c>
      <c r="B123" s="101">
        <v>3881.1800000000003</v>
      </c>
      <c r="C123" s="101">
        <v>3739.4700000000003</v>
      </c>
      <c r="D123" s="101">
        <v>3683.2</v>
      </c>
      <c r="E123" s="101">
        <v>3665.62</v>
      </c>
      <c r="F123" s="101">
        <v>3664.77</v>
      </c>
      <c r="G123" s="101">
        <v>3705.33</v>
      </c>
      <c r="H123" s="101">
        <v>3800.4700000000003</v>
      </c>
      <c r="I123" s="101">
        <v>4060.24</v>
      </c>
      <c r="J123" s="101">
        <v>4396.2299999999996</v>
      </c>
      <c r="K123" s="101">
        <v>4476.5599999999995</v>
      </c>
      <c r="L123" s="101">
        <v>4550.07</v>
      </c>
      <c r="M123" s="101">
        <v>4554.2299999999996</v>
      </c>
      <c r="N123" s="101">
        <v>4565.8099999999995</v>
      </c>
      <c r="O123" s="101">
        <v>4581.53</v>
      </c>
      <c r="P123" s="101">
        <v>4598.3099999999995</v>
      </c>
      <c r="Q123" s="101">
        <v>4599.2700000000004</v>
      </c>
      <c r="R123" s="101">
        <v>4587.58</v>
      </c>
      <c r="S123" s="101">
        <v>4530.29</v>
      </c>
      <c r="T123" s="101">
        <v>4478.67</v>
      </c>
      <c r="U123" s="101">
        <v>4572.5200000000004</v>
      </c>
      <c r="V123" s="101">
        <v>4585.3599999999997</v>
      </c>
      <c r="W123" s="101">
        <v>4583.04</v>
      </c>
      <c r="X123" s="101">
        <v>4389.6499999999996</v>
      </c>
      <c r="Y123" s="101">
        <v>4141.84</v>
      </c>
    </row>
    <row r="124" spans="1:25" ht="15.75" hidden="1" outlineLevel="1" x14ac:dyDescent="0.25">
      <c r="A124" s="120">
        <v>5</v>
      </c>
      <c r="B124" s="101">
        <v>4140.95</v>
      </c>
      <c r="C124" s="101">
        <v>3941.84</v>
      </c>
      <c r="D124" s="101">
        <v>3840.5</v>
      </c>
      <c r="E124" s="101">
        <v>3819.49</v>
      </c>
      <c r="F124" s="101">
        <v>3847.73</v>
      </c>
      <c r="G124" s="101">
        <v>3847.95</v>
      </c>
      <c r="H124" s="101">
        <v>4018.15</v>
      </c>
      <c r="I124" s="101">
        <v>4095.46</v>
      </c>
      <c r="J124" s="101">
        <v>4383.1499999999996</v>
      </c>
      <c r="K124" s="101">
        <v>4538.01</v>
      </c>
      <c r="L124" s="101">
        <v>4556.49</v>
      </c>
      <c r="M124" s="101">
        <v>4563.32</v>
      </c>
      <c r="N124" s="101">
        <v>4566.12</v>
      </c>
      <c r="O124" s="101">
        <v>4601.79</v>
      </c>
      <c r="P124" s="101">
        <v>4613.76</v>
      </c>
      <c r="Q124" s="101">
        <v>4614.25</v>
      </c>
      <c r="R124" s="101">
        <v>4610.74</v>
      </c>
      <c r="S124" s="101">
        <v>4570.84</v>
      </c>
      <c r="T124" s="101">
        <v>4487.96</v>
      </c>
      <c r="U124" s="101">
        <v>4600.67</v>
      </c>
      <c r="V124" s="101">
        <v>4692.51</v>
      </c>
      <c r="W124" s="101">
        <v>4670.49</v>
      </c>
      <c r="X124" s="101">
        <v>4392.93</v>
      </c>
      <c r="Y124" s="101">
        <v>4171.3999999999996</v>
      </c>
    </row>
    <row r="125" spans="1:25" ht="15.75" hidden="1" outlineLevel="1" x14ac:dyDescent="0.25">
      <c r="A125" s="120">
        <v>6</v>
      </c>
      <c r="B125" s="101">
        <v>3927.87</v>
      </c>
      <c r="C125" s="101">
        <v>3766.13</v>
      </c>
      <c r="D125" s="101">
        <v>3741.45</v>
      </c>
      <c r="E125" s="101">
        <v>3734.73</v>
      </c>
      <c r="F125" s="101">
        <v>3736.66</v>
      </c>
      <c r="G125" s="101">
        <v>3788.64</v>
      </c>
      <c r="H125" s="101">
        <v>3837.81</v>
      </c>
      <c r="I125" s="101">
        <v>4120.6499999999996</v>
      </c>
      <c r="J125" s="101">
        <v>4363.8500000000004</v>
      </c>
      <c r="K125" s="101">
        <v>4513.54</v>
      </c>
      <c r="L125" s="101">
        <v>4527.03</v>
      </c>
      <c r="M125" s="101">
        <v>4524.33</v>
      </c>
      <c r="N125" s="101">
        <v>4532.79</v>
      </c>
      <c r="O125" s="101">
        <v>4556.8500000000004</v>
      </c>
      <c r="P125" s="101">
        <v>4593.13</v>
      </c>
      <c r="Q125" s="101">
        <v>4615.7700000000004</v>
      </c>
      <c r="R125" s="101">
        <v>4571.37</v>
      </c>
      <c r="S125" s="101">
        <v>4532.1499999999996</v>
      </c>
      <c r="T125" s="101">
        <v>4532.49</v>
      </c>
      <c r="U125" s="101">
        <v>4579.66</v>
      </c>
      <c r="V125" s="101">
        <v>4635.37</v>
      </c>
      <c r="W125" s="101">
        <v>4616.5</v>
      </c>
      <c r="X125" s="101">
        <v>4458.53</v>
      </c>
      <c r="Y125" s="101">
        <v>4172.8500000000004</v>
      </c>
    </row>
    <row r="126" spans="1:25" ht="15.75" hidden="1" outlineLevel="1" x14ac:dyDescent="0.25">
      <c r="A126" s="120">
        <v>7</v>
      </c>
      <c r="B126" s="101">
        <v>3832.7799999999997</v>
      </c>
      <c r="C126" s="101">
        <v>3812.76</v>
      </c>
      <c r="D126" s="101">
        <v>3764.81</v>
      </c>
      <c r="E126" s="101">
        <v>3732.38</v>
      </c>
      <c r="F126" s="101">
        <v>3734.54</v>
      </c>
      <c r="G126" s="101">
        <v>3741.31</v>
      </c>
      <c r="H126" s="101">
        <v>3863.88</v>
      </c>
      <c r="I126" s="101">
        <v>4078.45</v>
      </c>
      <c r="J126" s="101">
        <v>4332.2</v>
      </c>
      <c r="K126" s="101">
        <v>4448.26</v>
      </c>
      <c r="L126" s="101">
        <v>4512.1900000000005</v>
      </c>
      <c r="M126" s="101">
        <v>4482.2700000000004</v>
      </c>
      <c r="N126" s="101">
        <v>4484.33</v>
      </c>
      <c r="O126" s="101">
        <v>4528.57</v>
      </c>
      <c r="P126" s="101">
        <v>4543.32</v>
      </c>
      <c r="Q126" s="101">
        <v>4539.33</v>
      </c>
      <c r="R126" s="101">
        <v>4532.24</v>
      </c>
      <c r="S126" s="101">
        <v>4383.4799999999996</v>
      </c>
      <c r="T126" s="101">
        <v>4352.46</v>
      </c>
      <c r="U126" s="101">
        <v>4530.68</v>
      </c>
      <c r="V126" s="101">
        <v>4548.3500000000004</v>
      </c>
      <c r="W126" s="101">
        <v>4543.57</v>
      </c>
      <c r="X126" s="101">
        <v>4463.76</v>
      </c>
      <c r="Y126" s="101">
        <v>4191.12</v>
      </c>
    </row>
    <row r="127" spans="1:25" ht="15.75" hidden="1" outlineLevel="1" x14ac:dyDescent="0.25">
      <c r="A127" s="120">
        <v>8</v>
      </c>
      <c r="B127" s="101">
        <v>4074</v>
      </c>
      <c r="C127" s="101">
        <v>3904.7</v>
      </c>
      <c r="D127" s="101">
        <v>3787.13</v>
      </c>
      <c r="E127" s="101">
        <v>3767.02</v>
      </c>
      <c r="F127" s="101">
        <v>3760.04</v>
      </c>
      <c r="G127" s="101">
        <v>3752.23</v>
      </c>
      <c r="H127" s="101">
        <v>3819.8199999999997</v>
      </c>
      <c r="I127" s="101">
        <v>4132</v>
      </c>
      <c r="J127" s="101">
        <v>4290.8599999999997</v>
      </c>
      <c r="K127" s="101">
        <v>4443.53</v>
      </c>
      <c r="L127" s="101">
        <v>4514.33</v>
      </c>
      <c r="M127" s="101">
        <v>4518.62</v>
      </c>
      <c r="N127" s="101">
        <v>4507.87</v>
      </c>
      <c r="O127" s="101">
        <v>4530.66</v>
      </c>
      <c r="P127" s="101">
        <v>4531.92</v>
      </c>
      <c r="Q127" s="101">
        <v>4529.7700000000004</v>
      </c>
      <c r="R127" s="101">
        <v>4536.82</v>
      </c>
      <c r="S127" s="101">
        <v>4534.5200000000004</v>
      </c>
      <c r="T127" s="101">
        <v>4523.8999999999996</v>
      </c>
      <c r="U127" s="101">
        <v>4572.8899999999994</v>
      </c>
      <c r="V127" s="101">
        <v>4706.0300000000007</v>
      </c>
      <c r="W127" s="101">
        <v>4546.6099999999997</v>
      </c>
      <c r="X127" s="101">
        <v>4394.88</v>
      </c>
      <c r="Y127" s="101">
        <v>4157.92</v>
      </c>
    </row>
    <row r="128" spans="1:25" ht="15.75" hidden="1" outlineLevel="1" x14ac:dyDescent="0.25">
      <c r="A128" s="120">
        <v>9</v>
      </c>
      <c r="B128" s="101">
        <v>3919.4700000000003</v>
      </c>
      <c r="C128" s="101">
        <v>3817.5699999999997</v>
      </c>
      <c r="D128" s="101">
        <v>3740.4700000000003</v>
      </c>
      <c r="E128" s="101">
        <v>3720.05</v>
      </c>
      <c r="F128" s="101">
        <v>3721.59</v>
      </c>
      <c r="G128" s="101">
        <v>3723.21</v>
      </c>
      <c r="H128" s="101">
        <v>3752.25</v>
      </c>
      <c r="I128" s="101">
        <v>3948.91</v>
      </c>
      <c r="J128" s="101">
        <v>4175.8099999999995</v>
      </c>
      <c r="K128" s="101">
        <v>4398.24</v>
      </c>
      <c r="L128" s="101">
        <v>4454.53</v>
      </c>
      <c r="M128" s="101">
        <v>4503.13</v>
      </c>
      <c r="N128" s="101">
        <v>4462.05</v>
      </c>
      <c r="O128" s="101">
        <v>4519.95</v>
      </c>
      <c r="P128" s="101">
        <v>4547.16</v>
      </c>
      <c r="Q128" s="101">
        <v>4539.3599999999997</v>
      </c>
      <c r="R128" s="101">
        <v>4547.1399999999994</v>
      </c>
      <c r="S128" s="101">
        <v>4533.71</v>
      </c>
      <c r="T128" s="101">
        <v>4539.91</v>
      </c>
      <c r="U128" s="101">
        <v>4690.88</v>
      </c>
      <c r="V128" s="101">
        <v>4761.21</v>
      </c>
      <c r="W128" s="101">
        <v>4584.26</v>
      </c>
      <c r="X128" s="101">
        <v>4400.67</v>
      </c>
      <c r="Y128" s="101">
        <v>4129.18</v>
      </c>
    </row>
    <row r="129" spans="1:25" ht="15.75" hidden="1" outlineLevel="1" x14ac:dyDescent="0.25">
      <c r="A129" s="120">
        <v>10</v>
      </c>
      <c r="B129" s="101">
        <v>3987.04</v>
      </c>
      <c r="C129" s="101">
        <v>3883.12</v>
      </c>
      <c r="D129" s="101">
        <v>3796.7</v>
      </c>
      <c r="E129" s="101">
        <v>3776.52</v>
      </c>
      <c r="F129" s="101">
        <v>3765.51</v>
      </c>
      <c r="G129" s="101">
        <v>3789.38</v>
      </c>
      <c r="H129" s="101">
        <v>3977.94</v>
      </c>
      <c r="I129" s="101">
        <v>4074.83</v>
      </c>
      <c r="J129" s="101">
        <v>4330.4799999999996</v>
      </c>
      <c r="K129" s="101">
        <v>4475.74</v>
      </c>
      <c r="L129" s="101">
        <v>4540.01</v>
      </c>
      <c r="M129" s="101">
        <v>4544.9799999999996</v>
      </c>
      <c r="N129" s="101">
        <v>4542.45</v>
      </c>
      <c r="O129" s="101">
        <v>4554.3999999999996</v>
      </c>
      <c r="P129" s="101">
        <v>4671.93</v>
      </c>
      <c r="Q129" s="101">
        <v>4578.08</v>
      </c>
      <c r="R129" s="101">
        <v>4578.76</v>
      </c>
      <c r="S129" s="101">
        <v>4487.09</v>
      </c>
      <c r="T129" s="101">
        <v>4422.37</v>
      </c>
      <c r="U129" s="101">
        <v>4570.95</v>
      </c>
      <c r="V129" s="101">
        <v>4690.46</v>
      </c>
      <c r="W129" s="101">
        <v>4691.38</v>
      </c>
      <c r="X129" s="101">
        <v>4522.18</v>
      </c>
      <c r="Y129" s="101">
        <v>4145.03</v>
      </c>
    </row>
    <row r="130" spans="1:25" ht="15.75" hidden="1" outlineLevel="1" x14ac:dyDescent="0.25">
      <c r="A130" s="120">
        <v>11</v>
      </c>
      <c r="B130" s="101">
        <v>3924.98</v>
      </c>
      <c r="C130" s="101">
        <v>3835.3</v>
      </c>
      <c r="D130" s="101">
        <v>3763.35</v>
      </c>
      <c r="E130" s="101">
        <v>3764.7799999999997</v>
      </c>
      <c r="F130" s="101">
        <v>3774.39</v>
      </c>
      <c r="G130" s="101">
        <v>3778.4</v>
      </c>
      <c r="H130" s="101">
        <v>3852.56</v>
      </c>
      <c r="I130" s="101">
        <v>4084.3599999999997</v>
      </c>
      <c r="J130" s="101">
        <v>4301.72</v>
      </c>
      <c r="K130" s="101">
        <v>4389.04</v>
      </c>
      <c r="L130" s="101">
        <v>4440.2</v>
      </c>
      <c r="M130" s="101">
        <v>4500.96</v>
      </c>
      <c r="N130" s="101">
        <v>4424.6399999999994</v>
      </c>
      <c r="O130" s="101">
        <v>4466.8999999999996</v>
      </c>
      <c r="P130" s="101">
        <v>4519.83</v>
      </c>
      <c r="Q130" s="101">
        <v>4505.96</v>
      </c>
      <c r="R130" s="101">
        <v>4496.0200000000004</v>
      </c>
      <c r="S130" s="101">
        <v>4353.62</v>
      </c>
      <c r="T130" s="101">
        <v>4350.1399999999994</v>
      </c>
      <c r="U130" s="101">
        <v>4439.3999999999996</v>
      </c>
      <c r="V130" s="101">
        <v>4531.62</v>
      </c>
      <c r="W130" s="101">
        <v>4554.0200000000004</v>
      </c>
      <c r="X130" s="101">
        <v>4373.49</v>
      </c>
      <c r="Y130" s="101">
        <v>4207.2</v>
      </c>
    </row>
    <row r="131" spans="1:25" ht="15.75" hidden="1" outlineLevel="1" x14ac:dyDescent="0.25">
      <c r="A131" s="120">
        <v>12</v>
      </c>
      <c r="B131" s="101">
        <v>4080.1099999999997</v>
      </c>
      <c r="C131" s="101">
        <v>3898.8599999999997</v>
      </c>
      <c r="D131" s="101">
        <v>3807.6099999999997</v>
      </c>
      <c r="E131" s="101">
        <v>3801.62</v>
      </c>
      <c r="F131" s="101">
        <v>3806.99</v>
      </c>
      <c r="G131" s="101">
        <v>3887.26</v>
      </c>
      <c r="H131" s="101">
        <v>3970.89</v>
      </c>
      <c r="I131" s="101">
        <v>4145.88</v>
      </c>
      <c r="J131" s="101">
        <v>4319.96</v>
      </c>
      <c r="K131" s="101">
        <v>4467.96</v>
      </c>
      <c r="L131" s="101">
        <v>4470.1399999999994</v>
      </c>
      <c r="M131" s="101">
        <v>4473.5599999999995</v>
      </c>
      <c r="N131" s="101">
        <v>4451.47</v>
      </c>
      <c r="O131" s="101">
        <v>4485.49</v>
      </c>
      <c r="P131" s="101">
        <v>4502.4400000000005</v>
      </c>
      <c r="Q131" s="101">
        <v>4503.1499999999996</v>
      </c>
      <c r="R131" s="101">
        <v>4491.7700000000004</v>
      </c>
      <c r="S131" s="101">
        <v>4462.4799999999996</v>
      </c>
      <c r="T131" s="101">
        <v>4439.78</v>
      </c>
      <c r="U131" s="101">
        <v>4509.7700000000004</v>
      </c>
      <c r="V131" s="101">
        <v>4541.8</v>
      </c>
      <c r="W131" s="101">
        <v>4512.88</v>
      </c>
      <c r="X131" s="101">
        <v>4327.26</v>
      </c>
      <c r="Y131" s="101">
        <v>4187.22</v>
      </c>
    </row>
    <row r="132" spans="1:25" ht="15.75" hidden="1" outlineLevel="1" x14ac:dyDescent="0.25">
      <c r="A132" s="120">
        <v>13</v>
      </c>
      <c r="B132" s="101">
        <v>3990.96</v>
      </c>
      <c r="C132" s="101">
        <v>3867.52</v>
      </c>
      <c r="D132" s="101">
        <v>3767.46</v>
      </c>
      <c r="E132" s="101">
        <v>3756.85</v>
      </c>
      <c r="F132" s="101">
        <v>3774.6800000000003</v>
      </c>
      <c r="G132" s="101">
        <v>3814.19</v>
      </c>
      <c r="H132" s="101">
        <v>3969.39</v>
      </c>
      <c r="I132" s="101">
        <v>4141.2</v>
      </c>
      <c r="J132" s="101">
        <v>4318.72</v>
      </c>
      <c r="K132" s="101">
        <v>4453.4400000000005</v>
      </c>
      <c r="L132" s="101">
        <v>4453.79</v>
      </c>
      <c r="M132" s="101">
        <v>4454.72</v>
      </c>
      <c r="N132" s="101">
        <v>4439.26</v>
      </c>
      <c r="O132" s="101">
        <v>4477.8599999999997</v>
      </c>
      <c r="P132" s="101">
        <v>4505.53</v>
      </c>
      <c r="Q132" s="101">
        <v>4496.26</v>
      </c>
      <c r="R132" s="101">
        <v>4498.79</v>
      </c>
      <c r="S132" s="101">
        <v>4599.09</v>
      </c>
      <c r="T132" s="101">
        <v>4457.6099999999997</v>
      </c>
      <c r="U132" s="101">
        <v>4492.68</v>
      </c>
      <c r="V132" s="101">
        <v>4536.5599999999995</v>
      </c>
      <c r="W132" s="101">
        <v>4517.3</v>
      </c>
      <c r="X132" s="101">
        <v>4335.9400000000005</v>
      </c>
      <c r="Y132" s="101">
        <v>4200.3500000000004</v>
      </c>
    </row>
    <row r="133" spans="1:25" ht="15.75" hidden="1" outlineLevel="1" x14ac:dyDescent="0.25">
      <c r="A133" s="120">
        <v>14</v>
      </c>
      <c r="B133" s="101">
        <v>4072.91</v>
      </c>
      <c r="C133" s="101">
        <v>3837.48</v>
      </c>
      <c r="D133" s="101">
        <v>3775.37</v>
      </c>
      <c r="E133" s="101">
        <v>3760.84</v>
      </c>
      <c r="F133" s="101">
        <v>3762.89</v>
      </c>
      <c r="G133" s="101">
        <v>3849.6099999999997</v>
      </c>
      <c r="H133" s="101">
        <v>4001.99</v>
      </c>
      <c r="I133" s="101">
        <v>4145.74</v>
      </c>
      <c r="J133" s="101">
        <v>4303.12</v>
      </c>
      <c r="K133" s="101">
        <v>4399.6099999999997</v>
      </c>
      <c r="L133" s="101">
        <v>4405.3599999999997</v>
      </c>
      <c r="M133" s="101">
        <v>4405.4400000000005</v>
      </c>
      <c r="N133" s="101">
        <v>4400.38</v>
      </c>
      <c r="O133" s="101">
        <v>4419.82</v>
      </c>
      <c r="P133" s="101">
        <v>4419.58</v>
      </c>
      <c r="Q133" s="101">
        <v>4419.01</v>
      </c>
      <c r="R133" s="101">
        <v>4421</v>
      </c>
      <c r="S133" s="101">
        <v>4376.3099999999995</v>
      </c>
      <c r="T133" s="101">
        <v>4345.78</v>
      </c>
      <c r="U133" s="101">
        <v>4444.8999999999996</v>
      </c>
      <c r="V133" s="101">
        <v>4523.1399999999994</v>
      </c>
      <c r="W133" s="101">
        <v>4526.24</v>
      </c>
      <c r="X133" s="101">
        <v>4363.3099999999995</v>
      </c>
      <c r="Y133" s="101">
        <v>4207.58</v>
      </c>
    </row>
    <row r="134" spans="1:25" ht="15.75" hidden="1" outlineLevel="1" x14ac:dyDescent="0.25">
      <c r="A134" s="120">
        <v>15</v>
      </c>
      <c r="B134" s="101">
        <v>4179.43</v>
      </c>
      <c r="C134" s="101">
        <v>4036.54</v>
      </c>
      <c r="D134" s="101">
        <v>3967.96</v>
      </c>
      <c r="E134" s="101">
        <v>3953.23</v>
      </c>
      <c r="F134" s="101">
        <v>3913.4700000000003</v>
      </c>
      <c r="G134" s="101">
        <v>3840.87</v>
      </c>
      <c r="H134" s="101">
        <v>3854.7799999999997</v>
      </c>
      <c r="I134" s="101">
        <v>4074.17</v>
      </c>
      <c r="J134" s="101">
        <v>4354.8599999999997</v>
      </c>
      <c r="K134" s="101">
        <v>4478.79</v>
      </c>
      <c r="L134" s="101">
        <v>4486.57</v>
      </c>
      <c r="M134" s="101">
        <v>4487.0200000000004</v>
      </c>
      <c r="N134" s="101">
        <v>4509.5599999999995</v>
      </c>
      <c r="O134" s="101">
        <v>4504.51</v>
      </c>
      <c r="P134" s="101">
        <v>4503.04</v>
      </c>
      <c r="Q134" s="101">
        <v>4490.4400000000005</v>
      </c>
      <c r="R134" s="101">
        <v>4525.53</v>
      </c>
      <c r="S134" s="101">
        <v>4526</v>
      </c>
      <c r="T134" s="101">
        <v>4530.92</v>
      </c>
      <c r="U134" s="101">
        <v>4577.7700000000004</v>
      </c>
      <c r="V134" s="101">
        <v>4723.37</v>
      </c>
      <c r="W134" s="101">
        <v>4590.6000000000004</v>
      </c>
      <c r="X134" s="101">
        <v>4459.01</v>
      </c>
      <c r="Y134" s="101">
        <v>4271.21</v>
      </c>
    </row>
    <row r="135" spans="1:25" ht="15.75" hidden="1" outlineLevel="1" x14ac:dyDescent="0.25">
      <c r="A135" s="120">
        <v>16</v>
      </c>
      <c r="B135" s="101">
        <v>4124.53</v>
      </c>
      <c r="C135" s="101">
        <v>3864.62</v>
      </c>
      <c r="D135" s="101">
        <v>3788.59</v>
      </c>
      <c r="E135" s="101">
        <v>3767.38</v>
      </c>
      <c r="F135" s="101">
        <v>3746.4700000000003</v>
      </c>
      <c r="G135" s="101">
        <v>3736.69</v>
      </c>
      <c r="H135" s="101">
        <v>3797.59</v>
      </c>
      <c r="I135" s="101">
        <v>4028.56</v>
      </c>
      <c r="J135" s="101">
        <v>4244.66</v>
      </c>
      <c r="K135" s="101">
        <v>4459.49</v>
      </c>
      <c r="L135" s="101">
        <v>4480.3999999999996</v>
      </c>
      <c r="M135" s="101">
        <v>4486.3</v>
      </c>
      <c r="N135" s="101">
        <v>4489.46</v>
      </c>
      <c r="O135" s="101">
        <v>4494.07</v>
      </c>
      <c r="P135" s="101">
        <v>4496.49</v>
      </c>
      <c r="Q135" s="101">
        <v>4493.68</v>
      </c>
      <c r="R135" s="101">
        <v>4495.13</v>
      </c>
      <c r="S135" s="101">
        <v>4506.88</v>
      </c>
      <c r="T135" s="101">
        <v>4507.8999999999996</v>
      </c>
      <c r="U135" s="101">
        <v>4526.32</v>
      </c>
      <c r="V135" s="101">
        <v>4528.32</v>
      </c>
      <c r="W135" s="101">
        <v>4531.9799999999996</v>
      </c>
      <c r="X135" s="101">
        <v>4413.91</v>
      </c>
      <c r="Y135" s="101">
        <v>4141.68</v>
      </c>
    </row>
    <row r="136" spans="1:25" ht="15.75" hidden="1" outlineLevel="1" x14ac:dyDescent="0.25">
      <c r="A136" s="120">
        <v>17</v>
      </c>
      <c r="B136" s="101">
        <v>3843.45</v>
      </c>
      <c r="C136" s="101">
        <v>3732.1099999999997</v>
      </c>
      <c r="D136" s="101">
        <v>3705.75</v>
      </c>
      <c r="E136" s="101">
        <v>3693.5</v>
      </c>
      <c r="F136" s="101">
        <v>3711.73</v>
      </c>
      <c r="G136" s="101">
        <v>3745.88</v>
      </c>
      <c r="H136" s="101">
        <v>4006.24</v>
      </c>
      <c r="I136" s="101">
        <v>4222.55</v>
      </c>
      <c r="J136" s="101">
        <v>4525.33</v>
      </c>
      <c r="K136" s="101">
        <v>4557.5599999999995</v>
      </c>
      <c r="L136" s="101">
        <v>4559.49</v>
      </c>
      <c r="M136" s="101">
        <v>4556.67</v>
      </c>
      <c r="N136" s="101">
        <v>4509.38</v>
      </c>
      <c r="O136" s="101">
        <v>4557.9400000000005</v>
      </c>
      <c r="P136" s="101">
        <v>4558.74</v>
      </c>
      <c r="Q136" s="101">
        <v>4557.5</v>
      </c>
      <c r="R136" s="101">
        <v>4562.63</v>
      </c>
      <c r="S136" s="101">
        <v>4560.3899999999994</v>
      </c>
      <c r="T136" s="101">
        <v>4566.2299999999996</v>
      </c>
      <c r="U136" s="101">
        <v>4618.09</v>
      </c>
      <c r="V136" s="101">
        <v>4671.05</v>
      </c>
      <c r="W136" s="101">
        <v>4589.3500000000004</v>
      </c>
      <c r="X136" s="101">
        <v>4553.58</v>
      </c>
      <c r="Y136" s="101">
        <v>4343.6099999999997</v>
      </c>
    </row>
    <row r="137" spans="1:25" ht="15.75" hidden="1" outlineLevel="1" x14ac:dyDescent="0.25">
      <c r="A137" s="120">
        <v>18</v>
      </c>
      <c r="B137" s="101">
        <v>4007.95</v>
      </c>
      <c r="C137" s="101">
        <v>3854.8199999999997</v>
      </c>
      <c r="D137" s="101">
        <v>3816.19</v>
      </c>
      <c r="E137" s="101">
        <v>3796.12</v>
      </c>
      <c r="F137" s="101">
        <v>3803.81</v>
      </c>
      <c r="G137" s="101">
        <v>3853.54</v>
      </c>
      <c r="H137" s="101">
        <v>4061.2200000000003</v>
      </c>
      <c r="I137" s="101">
        <v>4275.82</v>
      </c>
      <c r="J137" s="101">
        <v>4433.6499999999996</v>
      </c>
      <c r="K137" s="101">
        <v>4441.78</v>
      </c>
      <c r="L137" s="101">
        <v>4422.71</v>
      </c>
      <c r="M137" s="101">
        <v>4409.01</v>
      </c>
      <c r="N137" s="101">
        <v>4379.46</v>
      </c>
      <c r="O137" s="101">
        <v>4407.3899999999994</v>
      </c>
      <c r="P137" s="101">
        <v>4421.8099999999995</v>
      </c>
      <c r="Q137" s="101">
        <v>4420.46</v>
      </c>
      <c r="R137" s="101">
        <v>4425.51</v>
      </c>
      <c r="S137" s="101">
        <v>4360.25</v>
      </c>
      <c r="T137" s="101">
        <v>4563.8999999999996</v>
      </c>
      <c r="U137" s="101">
        <v>4581.2</v>
      </c>
      <c r="V137" s="101">
        <v>4583.58</v>
      </c>
      <c r="W137" s="101">
        <v>4570.47</v>
      </c>
      <c r="X137" s="101">
        <v>4546.2700000000004</v>
      </c>
      <c r="Y137" s="101">
        <v>4351.7299999999996</v>
      </c>
    </row>
    <row r="138" spans="1:25" ht="15.75" hidden="1" outlineLevel="1" x14ac:dyDescent="0.25">
      <c r="A138" s="120">
        <v>19</v>
      </c>
      <c r="B138" s="101">
        <v>3936.16</v>
      </c>
      <c r="C138" s="101">
        <v>3860.62</v>
      </c>
      <c r="D138" s="101">
        <v>3828.54</v>
      </c>
      <c r="E138" s="101">
        <v>3821.15</v>
      </c>
      <c r="F138" s="101">
        <v>3838.59</v>
      </c>
      <c r="G138" s="101">
        <v>3878.1800000000003</v>
      </c>
      <c r="H138" s="101">
        <v>4082.48</v>
      </c>
      <c r="I138" s="101">
        <v>4310.12</v>
      </c>
      <c r="J138" s="101">
        <v>4516.75</v>
      </c>
      <c r="K138" s="101">
        <v>4530.07</v>
      </c>
      <c r="L138" s="101">
        <v>4505.37</v>
      </c>
      <c r="M138" s="101">
        <v>4481.3500000000004</v>
      </c>
      <c r="N138" s="101">
        <v>4453.04</v>
      </c>
      <c r="O138" s="101">
        <v>4528.18</v>
      </c>
      <c r="P138" s="101">
        <v>4528.58</v>
      </c>
      <c r="Q138" s="101">
        <v>4526.58</v>
      </c>
      <c r="R138" s="101">
        <v>4531.04</v>
      </c>
      <c r="S138" s="101">
        <v>4430.33</v>
      </c>
      <c r="T138" s="101">
        <v>4435.22</v>
      </c>
      <c r="U138" s="101">
        <v>4520.09</v>
      </c>
      <c r="V138" s="101">
        <v>4518.6099999999997</v>
      </c>
      <c r="W138" s="101">
        <v>4517.9799999999996</v>
      </c>
      <c r="X138" s="101">
        <v>4442.7</v>
      </c>
      <c r="Y138" s="101">
        <v>4256.57</v>
      </c>
    </row>
    <row r="139" spans="1:25" ht="15.75" hidden="1" outlineLevel="1" x14ac:dyDescent="0.25">
      <c r="A139" s="120">
        <v>20</v>
      </c>
      <c r="B139" s="101">
        <v>4050.51</v>
      </c>
      <c r="C139" s="101">
        <v>3884.65</v>
      </c>
      <c r="D139" s="101">
        <v>3859.01</v>
      </c>
      <c r="E139" s="101">
        <v>3835.19</v>
      </c>
      <c r="F139" s="101">
        <v>3844.9700000000003</v>
      </c>
      <c r="G139" s="101">
        <v>3901.5699999999997</v>
      </c>
      <c r="H139" s="101">
        <v>4025.29</v>
      </c>
      <c r="I139" s="101">
        <v>4226.93</v>
      </c>
      <c r="J139" s="101">
        <v>4412.21</v>
      </c>
      <c r="K139" s="101">
        <v>4434.82</v>
      </c>
      <c r="L139" s="101">
        <v>4393.62</v>
      </c>
      <c r="M139" s="101">
        <v>4392.43</v>
      </c>
      <c r="N139" s="101">
        <v>4377.8999999999996</v>
      </c>
      <c r="O139" s="101">
        <v>4398.7</v>
      </c>
      <c r="P139" s="101">
        <v>4419.1399999999994</v>
      </c>
      <c r="Q139" s="101">
        <v>4417.2700000000004</v>
      </c>
      <c r="R139" s="101">
        <v>4412.46</v>
      </c>
      <c r="S139" s="101">
        <v>4390.21</v>
      </c>
      <c r="T139" s="101">
        <v>4431.04</v>
      </c>
      <c r="U139" s="101">
        <v>4512.54</v>
      </c>
      <c r="V139" s="101">
        <v>4507.1000000000004</v>
      </c>
      <c r="W139" s="101">
        <v>4507.5599999999995</v>
      </c>
      <c r="X139" s="101">
        <v>4402.1499999999996</v>
      </c>
      <c r="Y139" s="101">
        <v>4252.5599999999995</v>
      </c>
    </row>
    <row r="140" spans="1:25" ht="15.75" hidden="1" outlineLevel="1" x14ac:dyDescent="0.25">
      <c r="A140" s="120">
        <v>21</v>
      </c>
      <c r="B140" s="101">
        <v>3953.69</v>
      </c>
      <c r="C140" s="101">
        <v>3855.04</v>
      </c>
      <c r="D140" s="101">
        <v>3829.2200000000003</v>
      </c>
      <c r="E140" s="101">
        <v>3796.58</v>
      </c>
      <c r="F140" s="101">
        <v>3793.44</v>
      </c>
      <c r="G140" s="101">
        <v>3852.06</v>
      </c>
      <c r="H140" s="101">
        <v>4019.58</v>
      </c>
      <c r="I140" s="101">
        <v>4280.45</v>
      </c>
      <c r="J140" s="101">
        <v>4470.24</v>
      </c>
      <c r="K140" s="101">
        <v>4503.42</v>
      </c>
      <c r="L140" s="101">
        <v>4486.03</v>
      </c>
      <c r="M140" s="101">
        <v>4483.1399999999994</v>
      </c>
      <c r="N140" s="101">
        <v>4469.8500000000004</v>
      </c>
      <c r="O140" s="101">
        <v>4506.37</v>
      </c>
      <c r="P140" s="101">
        <v>4507.83</v>
      </c>
      <c r="Q140" s="101">
        <v>4510.09</v>
      </c>
      <c r="R140" s="101">
        <v>4511.2</v>
      </c>
      <c r="S140" s="101">
        <v>4481.37</v>
      </c>
      <c r="T140" s="101">
        <v>4492.6499999999996</v>
      </c>
      <c r="U140" s="101">
        <v>4521.24</v>
      </c>
      <c r="V140" s="101">
        <v>4513.1399999999994</v>
      </c>
      <c r="W140" s="101">
        <v>4503.2700000000004</v>
      </c>
      <c r="X140" s="101">
        <v>4454.8500000000004</v>
      </c>
      <c r="Y140" s="101">
        <v>4272.59</v>
      </c>
    </row>
    <row r="141" spans="1:25" ht="15.75" hidden="1" outlineLevel="1" x14ac:dyDescent="0.25">
      <c r="A141" s="120">
        <v>22</v>
      </c>
      <c r="B141" s="101">
        <v>3940.08</v>
      </c>
      <c r="C141" s="101">
        <v>3829.9700000000003</v>
      </c>
      <c r="D141" s="101">
        <v>3764.0699999999997</v>
      </c>
      <c r="E141" s="101">
        <v>3737.6</v>
      </c>
      <c r="F141" s="101">
        <v>3740.4</v>
      </c>
      <c r="G141" s="101">
        <v>3797.84</v>
      </c>
      <c r="H141" s="101">
        <v>3802.83</v>
      </c>
      <c r="I141" s="101">
        <v>4032.91</v>
      </c>
      <c r="J141" s="101">
        <v>4299.92</v>
      </c>
      <c r="K141" s="101">
        <v>4444.6399999999994</v>
      </c>
      <c r="L141" s="101">
        <v>4418.4400000000005</v>
      </c>
      <c r="M141" s="101">
        <v>4425.01</v>
      </c>
      <c r="N141" s="101">
        <v>4457.05</v>
      </c>
      <c r="O141" s="101">
        <v>4466.6099999999997</v>
      </c>
      <c r="P141" s="101">
        <v>4457.3899999999994</v>
      </c>
      <c r="Q141" s="101">
        <v>4468.47</v>
      </c>
      <c r="R141" s="101">
        <v>4488.6399999999994</v>
      </c>
      <c r="S141" s="101">
        <v>4453.45</v>
      </c>
      <c r="T141" s="101">
        <v>4508.74</v>
      </c>
      <c r="U141" s="101">
        <v>4528.3599999999997</v>
      </c>
      <c r="V141" s="101">
        <v>4519.5200000000004</v>
      </c>
      <c r="W141" s="101">
        <v>4464.51</v>
      </c>
      <c r="X141" s="101">
        <v>4328.18</v>
      </c>
      <c r="Y141" s="101">
        <v>4074.01</v>
      </c>
    </row>
    <row r="142" spans="1:25" ht="15.75" hidden="1" outlineLevel="1" x14ac:dyDescent="0.25">
      <c r="A142" s="120">
        <v>23</v>
      </c>
      <c r="B142" s="101">
        <v>3874.1099999999997</v>
      </c>
      <c r="C142" s="101">
        <v>3774.05</v>
      </c>
      <c r="D142" s="101">
        <v>3724.92</v>
      </c>
      <c r="E142" s="101">
        <v>3668.21</v>
      </c>
      <c r="F142" s="101">
        <v>3701.4</v>
      </c>
      <c r="G142" s="101">
        <v>3695.58</v>
      </c>
      <c r="H142" s="101">
        <v>3763.98</v>
      </c>
      <c r="I142" s="101">
        <v>3887.81</v>
      </c>
      <c r="J142" s="101">
        <v>4134.92</v>
      </c>
      <c r="K142" s="101">
        <v>4315.68</v>
      </c>
      <c r="L142" s="101">
        <v>4338.25</v>
      </c>
      <c r="M142" s="101">
        <v>4333.16</v>
      </c>
      <c r="N142" s="101">
        <v>4330.92</v>
      </c>
      <c r="O142" s="101">
        <v>4337.2299999999996</v>
      </c>
      <c r="P142" s="101">
        <v>4344.51</v>
      </c>
      <c r="Q142" s="101">
        <v>4320.46</v>
      </c>
      <c r="R142" s="101">
        <v>4336.3</v>
      </c>
      <c r="S142" s="101">
        <v>4380.3599999999997</v>
      </c>
      <c r="T142" s="101">
        <v>4432.53</v>
      </c>
      <c r="U142" s="101">
        <v>4462.18</v>
      </c>
      <c r="V142" s="101">
        <v>4444.53</v>
      </c>
      <c r="W142" s="101">
        <v>4315.46</v>
      </c>
      <c r="X142" s="101">
        <v>4267.25</v>
      </c>
      <c r="Y142" s="101">
        <v>3991.9</v>
      </c>
    </row>
    <row r="143" spans="1:25" ht="15.75" hidden="1" outlineLevel="1" x14ac:dyDescent="0.25">
      <c r="A143" s="120">
        <v>24</v>
      </c>
      <c r="B143" s="101">
        <v>3850.16</v>
      </c>
      <c r="C143" s="101">
        <v>3766.0299999999997</v>
      </c>
      <c r="D143" s="101">
        <v>3729.67</v>
      </c>
      <c r="E143" s="101">
        <v>3728.5299999999997</v>
      </c>
      <c r="F143" s="101">
        <v>3747.91</v>
      </c>
      <c r="G143" s="101">
        <v>3823.89</v>
      </c>
      <c r="H143" s="101">
        <v>4030.38</v>
      </c>
      <c r="I143" s="101">
        <v>4149.96</v>
      </c>
      <c r="J143" s="101">
        <v>4314.9799999999996</v>
      </c>
      <c r="K143" s="101">
        <v>4400.74</v>
      </c>
      <c r="L143" s="101">
        <v>4376.74</v>
      </c>
      <c r="M143" s="101">
        <v>4358.6499999999996</v>
      </c>
      <c r="N143" s="101">
        <v>4325.21</v>
      </c>
      <c r="O143" s="101">
        <v>4364.34</v>
      </c>
      <c r="P143" s="101">
        <v>4376.43</v>
      </c>
      <c r="Q143" s="101">
        <v>4368.93</v>
      </c>
      <c r="R143" s="101">
        <v>4370.88</v>
      </c>
      <c r="S143" s="101">
        <v>4335.21</v>
      </c>
      <c r="T143" s="101">
        <v>4385.8</v>
      </c>
      <c r="U143" s="101">
        <v>4434.29</v>
      </c>
      <c r="V143" s="101">
        <v>4452.18</v>
      </c>
      <c r="W143" s="101">
        <v>4415.38</v>
      </c>
      <c r="X143" s="101">
        <v>4283.6399999999994</v>
      </c>
      <c r="Y143" s="101">
        <v>4111.75</v>
      </c>
    </row>
    <row r="144" spans="1:25" ht="15.75" hidden="1" outlineLevel="1" x14ac:dyDescent="0.25">
      <c r="A144" s="120">
        <v>25</v>
      </c>
      <c r="B144" s="101">
        <v>3945.4700000000003</v>
      </c>
      <c r="C144" s="101">
        <v>3778.98</v>
      </c>
      <c r="D144" s="101">
        <v>3731.51</v>
      </c>
      <c r="E144" s="101">
        <v>3729.8</v>
      </c>
      <c r="F144" s="101">
        <v>3734.7200000000003</v>
      </c>
      <c r="G144" s="101">
        <v>3852.44</v>
      </c>
      <c r="H144" s="101">
        <v>4010.02</v>
      </c>
      <c r="I144" s="101">
        <v>4146.3500000000004</v>
      </c>
      <c r="J144" s="101">
        <v>4354.17</v>
      </c>
      <c r="K144" s="101">
        <v>4399.92</v>
      </c>
      <c r="L144" s="101">
        <v>4413.8</v>
      </c>
      <c r="M144" s="101">
        <v>4438.82</v>
      </c>
      <c r="N144" s="101">
        <v>4409.46</v>
      </c>
      <c r="O144" s="101">
        <v>4434.55</v>
      </c>
      <c r="P144" s="101">
        <v>4467.0200000000004</v>
      </c>
      <c r="Q144" s="101">
        <v>4459.5</v>
      </c>
      <c r="R144" s="101">
        <v>4449.2299999999996</v>
      </c>
      <c r="S144" s="101">
        <v>4443.4400000000005</v>
      </c>
      <c r="T144" s="101">
        <v>4477.66</v>
      </c>
      <c r="U144" s="101">
        <v>4563.16</v>
      </c>
      <c r="V144" s="101">
        <v>4542.72</v>
      </c>
      <c r="W144" s="101">
        <v>4480.66</v>
      </c>
      <c r="X144" s="101">
        <v>4371</v>
      </c>
      <c r="Y144" s="101">
        <v>4179.51</v>
      </c>
    </row>
    <row r="145" spans="1:25" ht="15.75" hidden="1" outlineLevel="1" x14ac:dyDescent="0.25">
      <c r="A145" s="120">
        <v>26</v>
      </c>
      <c r="B145" s="101">
        <v>3853.0299999999997</v>
      </c>
      <c r="C145" s="101">
        <v>3766.04</v>
      </c>
      <c r="D145" s="101">
        <v>3739.94</v>
      </c>
      <c r="E145" s="101">
        <v>3737.0699999999997</v>
      </c>
      <c r="F145" s="101">
        <v>3738.55</v>
      </c>
      <c r="G145" s="101">
        <v>3817.8199999999997</v>
      </c>
      <c r="H145" s="101">
        <v>3961.52</v>
      </c>
      <c r="I145" s="101">
        <v>4172.25</v>
      </c>
      <c r="J145" s="101">
        <v>4363.5200000000004</v>
      </c>
      <c r="K145" s="101">
        <v>4421.24</v>
      </c>
      <c r="L145" s="101">
        <v>4416.38</v>
      </c>
      <c r="M145" s="101">
        <v>4393.2299999999996</v>
      </c>
      <c r="N145" s="101">
        <v>4339.5</v>
      </c>
      <c r="O145" s="101">
        <v>4388.43</v>
      </c>
      <c r="P145" s="101">
        <v>4384.5200000000004</v>
      </c>
      <c r="Q145" s="101">
        <v>4378.76</v>
      </c>
      <c r="R145" s="101">
        <v>4386.01</v>
      </c>
      <c r="S145" s="101">
        <v>4350.7</v>
      </c>
      <c r="T145" s="101">
        <v>4425.24</v>
      </c>
      <c r="U145" s="101">
        <v>4598.78</v>
      </c>
      <c r="V145" s="101">
        <v>4536.58</v>
      </c>
      <c r="W145" s="101">
        <v>4487.54</v>
      </c>
      <c r="X145" s="101">
        <v>4320.21</v>
      </c>
      <c r="Y145" s="101">
        <v>4153.1099999999997</v>
      </c>
    </row>
    <row r="146" spans="1:25" ht="15.75" hidden="1" outlineLevel="1" x14ac:dyDescent="0.25">
      <c r="A146" s="120">
        <v>27</v>
      </c>
      <c r="B146" s="101">
        <v>3799.66</v>
      </c>
      <c r="C146" s="101">
        <v>3709.06</v>
      </c>
      <c r="D146" s="101">
        <v>3613.12</v>
      </c>
      <c r="E146" s="101">
        <v>3604.41</v>
      </c>
      <c r="F146" s="101">
        <v>3695.23</v>
      </c>
      <c r="G146" s="101">
        <v>3782.25</v>
      </c>
      <c r="H146" s="101">
        <v>3951.49</v>
      </c>
      <c r="I146" s="101">
        <v>4148.1099999999997</v>
      </c>
      <c r="J146" s="101">
        <v>4340.63</v>
      </c>
      <c r="K146" s="101">
        <v>4377.45</v>
      </c>
      <c r="L146" s="101">
        <v>4373.32</v>
      </c>
      <c r="M146" s="101">
        <v>4377.3999999999996</v>
      </c>
      <c r="N146" s="101">
        <v>4318.26</v>
      </c>
      <c r="O146" s="101">
        <v>4396.92</v>
      </c>
      <c r="P146" s="101">
        <v>4426.17</v>
      </c>
      <c r="Q146" s="101">
        <v>4411.37</v>
      </c>
      <c r="R146" s="101">
        <v>4415.4400000000005</v>
      </c>
      <c r="S146" s="101">
        <v>4374.5</v>
      </c>
      <c r="T146" s="101">
        <v>4414.68</v>
      </c>
      <c r="U146" s="101">
        <v>4497.7700000000004</v>
      </c>
      <c r="V146" s="101">
        <v>4485.03</v>
      </c>
      <c r="W146" s="101">
        <v>4446.55</v>
      </c>
      <c r="X146" s="101">
        <v>4326.63</v>
      </c>
      <c r="Y146" s="101">
        <v>4229.54</v>
      </c>
    </row>
    <row r="147" spans="1:25" ht="15.75" hidden="1" outlineLevel="1" x14ac:dyDescent="0.25">
      <c r="A147" s="120">
        <v>28</v>
      </c>
      <c r="B147" s="101">
        <v>3853.19</v>
      </c>
      <c r="C147" s="101">
        <v>3770.8599999999997</v>
      </c>
      <c r="D147" s="101">
        <v>3719.69</v>
      </c>
      <c r="E147" s="101">
        <v>3716.14</v>
      </c>
      <c r="F147" s="101">
        <v>3737.48</v>
      </c>
      <c r="G147" s="101">
        <v>3822.08</v>
      </c>
      <c r="H147" s="101">
        <v>4057.04</v>
      </c>
      <c r="I147" s="101">
        <v>4292.7</v>
      </c>
      <c r="J147" s="101">
        <v>4490.87</v>
      </c>
      <c r="K147" s="101">
        <v>4514.3</v>
      </c>
      <c r="L147" s="101">
        <v>4507.03</v>
      </c>
      <c r="M147" s="101">
        <v>4498.5</v>
      </c>
      <c r="N147" s="101">
        <v>4487.25</v>
      </c>
      <c r="O147" s="101">
        <v>4486.6900000000005</v>
      </c>
      <c r="P147" s="101">
        <v>4491.43</v>
      </c>
      <c r="Q147" s="101">
        <v>4487.99</v>
      </c>
      <c r="R147" s="101">
        <v>4483.38</v>
      </c>
      <c r="S147" s="101">
        <v>4338.29</v>
      </c>
      <c r="T147" s="101">
        <v>4520.21</v>
      </c>
      <c r="U147" s="101">
        <v>4555.47</v>
      </c>
      <c r="V147" s="101">
        <v>4566.3</v>
      </c>
      <c r="W147" s="101">
        <v>4572.3</v>
      </c>
      <c r="X147" s="101">
        <v>4470.1900000000005</v>
      </c>
      <c r="Y147" s="101">
        <v>4303.1099999999997</v>
      </c>
    </row>
    <row r="148" spans="1:25" ht="15.75" hidden="1" outlineLevel="1" x14ac:dyDescent="0.25">
      <c r="A148" s="120">
        <v>29</v>
      </c>
      <c r="B148" s="101">
        <v>4132.17</v>
      </c>
      <c r="C148" s="101">
        <v>4035.24</v>
      </c>
      <c r="D148" s="101">
        <v>3817.76</v>
      </c>
      <c r="E148" s="101">
        <v>3781.24</v>
      </c>
      <c r="F148" s="101">
        <v>3808.06</v>
      </c>
      <c r="G148" s="101">
        <v>3832.33</v>
      </c>
      <c r="H148" s="101">
        <v>3895.3199999999997</v>
      </c>
      <c r="I148" s="101">
        <v>4170.3999999999996</v>
      </c>
      <c r="J148" s="101">
        <v>4372.1900000000005</v>
      </c>
      <c r="K148" s="101">
        <v>4581.54</v>
      </c>
      <c r="L148" s="101">
        <v>4587.18</v>
      </c>
      <c r="M148" s="101">
        <v>4583.62</v>
      </c>
      <c r="N148" s="101">
        <v>4564.4799999999996</v>
      </c>
      <c r="O148" s="101">
        <v>4603.1399999999994</v>
      </c>
      <c r="P148" s="101">
        <v>4586.97</v>
      </c>
      <c r="Q148" s="101">
        <v>4571.3500000000004</v>
      </c>
      <c r="R148" s="101">
        <v>4512.09</v>
      </c>
      <c r="S148" s="101">
        <v>4554.58</v>
      </c>
      <c r="T148" s="101">
        <v>4689.32</v>
      </c>
      <c r="U148" s="101">
        <v>4808.71</v>
      </c>
      <c r="V148" s="101">
        <v>4744.45</v>
      </c>
      <c r="W148" s="101">
        <v>4661.03</v>
      </c>
      <c r="X148" s="101">
        <v>4421.5</v>
      </c>
      <c r="Y148" s="101">
        <v>4209.17</v>
      </c>
    </row>
    <row r="149" spans="1:25" ht="15.75" collapsed="1" x14ac:dyDescent="0.25">
      <c r="A149" s="120">
        <v>30</v>
      </c>
      <c r="B149" s="101">
        <v>4099.6399999999994</v>
      </c>
      <c r="C149" s="101">
        <v>3825.5</v>
      </c>
      <c r="D149" s="101">
        <v>3726.46</v>
      </c>
      <c r="E149" s="101">
        <v>3697.6</v>
      </c>
      <c r="F149" s="101">
        <v>3700.54</v>
      </c>
      <c r="G149" s="101">
        <v>3736.1800000000003</v>
      </c>
      <c r="H149" s="101">
        <v>3783.55</v>
      </c>
      <c r="I149" s="101">
        <v>3874.9300000000003</v>
      </c>
      <c r="J149" s="101">
        <v>4148.88</v>
      </c>
      <c r="K149" s="101">
        <v>4370.3500000000004</v>
      </c>
      <c r="L149" s="101">
        <v>4377.21</v>
      </c>
      <c r="M149" s="101">
        <v>4370.1000000000004</v>
      </c>
      <c r="N149" s="101">
        <v>4358.96</v>
      </c>
      <c r="O149" s="101">
        <v>4358.41</v>
      </c>
      <c r="P149" s="101">
        <v>4351.58</v>
      </c>
      <c r="Q149" s="101">
        <v>4346.8099999999995</v>
      </c>
      <c r="R149" s="101">
        <v>4354.6099999999997</v>
      </c>
      <c r="S149" s="101">
        <v>4370.42</v>
      </c>
      <c r="T149" s="101">
        <v>4549.04</v>
      </c>
      <c r="U149" s="101">
        <v>4579.8099999999995</v>
      </c>
      <c r="V149" s="101">
        <v>4555.32</v>
      </c>
      <c r="W149" s="101">
        <v>4443.55</v>
      </c>
      <c r="X149" s="101">
        <v>4311.3</v>
      </c>
      <c r="Y149" s="101">
        <v>4153.78</v>
      </c>
    </row>
    <row r="150" spans="1:25" ht="15.75" hidden="1" x14ac:dyDescent="0.25">
      <c r="A150" s="120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01"/>
      <c r="Y150" s="101"/>
    </row>
    <row r="151" spans="1:25" ht="15.75" x14ac:dyDescent="0.25">
      <c r="A151" s="46"/>
    </row>
    <row r="152" spans="1:25" ht="15.75" x14ac:dyDescent="0.25">
      <c r="A152" s="144" t="s">
        <v>32</v>
      </c>
      <c r="B152" s="144" t="s">
        <v>124</v>
      </c>
      <c r="C152" s="144"/>
      <c r="D152" s="144"/>
      <c r="E152" s="144"/>
      <c r="F152" s="144"/>
      <c r="G152" s="144"/>
      <c r="H152" s="144"/>
      <c r="I152" s="144"/>
      <c r="J152" s="144"/>
      <c r="K152" s="144"/>
      <c r="L152" s="144"/>
      <c r="M152" s="144"/>
      <c r="N152" s="144"/>
      <c r="O152" s="144"/>
      <c r="P152" s="144"/>
      <c r="Q152" s="144"/>
      <c r="R152" s="144"/>
      <c r="S152" s="144"/>
      <c r="T152" s="144"/>
      <c r="U152" s="144"/>
      <c r="V152" s="144"/>
      <c r="W152" s="144"/>
      <c r="X152" s="144"/>
      <c r="Y152" s="144"/>
    </row>
    <row r="153" spans="1:25" s="76" customFormat="1" ht="12.75" x14ac:dyDescent="0.25">
      <c r="A153" s="144"/>
      <c r="B153" s="75" t="s">
        <v>33</v>
      </c>
      <c r="C153" s="75" t="s">
        <v>34</v>
      </c>
      <c r="D153" s="75" t="s">
        <v>35</v>
      </c>
      <c r="E153" s="75" t="s">
        <v>36</v>
      </c>
      <c r="F153" s="75" t="s">
        <v>37</v>
      </c>
      <c r="G153" s="75" t="s">
        <v>38</v>
      </c>
      <c r="H153" s="75" t="s">
        <v>39</v>
      </c>
      <c r="I153" s="75" t="s">
        <v>40</v>
      </c>
      <c r="J153" s="75" t="s">
        <v>41</v>
      </c>
      <c r="K153" s="75" t="s">
        <v>42</v>
      </c>
      <c r="L153" s="75" t="s">
        <v>43</v>
      </c>
      <c r="M153" s="75" t="s">
        <v>44</v>
      </c>
      <c r="N153" s="75" t="s">
        <v>45</v>
      </c>
      <c r="O153" s="75" t="s">
        <v>46</v>
      </c>
      <c r="P153" s="75" t="s">
        <v>47</v>
      </c>
      <c r="Q153" s="75" t="s">
        <v>48</v>
      </c>
      <c r="R153" s="75" t="s">
        <v>49</v>
      </c>
      <c r="S153" s="75" t="s">
        <v>50</v>
      </c>
      <c r="T153" s="75" t="s">
        <v>51</v>
      </c>
      <c r="U153" s="75" t="s">
        <v>52</v>
      </c>
      <c r="V153" s="75" t="s">
        <v>53</v>
      </c>
      <c r="W153" s="75" t="s">
        <v>54</v>
      </c>
      <c r="X153" s="75" t="s">
        <v>55</v>
      </c>
      <c r="Y153" s="75" t="s">
        <v>56</v>
      </c>
    </row>
    <row r="154" spans="1:25" ht="15.75" x14ac:dyDescent="0.25">
      <c r="A154" s="120">
        <v>1</v>
      </c>
      <c r="B154" s="101">
        <v>5217.0300000000007</v>
      </c>
      <c r="C154" s="101">
        <v>5011.2800000000007</v>
      </c>
      <c r="D154" s="101">
        <v>4968.4000000000005</v>
      </c>
      <c r="E154" s="101">
        <v>4935.0600000000004</v>
      </c>
      <c r="F154" s="101">
        <v>4924.5200000000004</v>
      </c>
      <c r="G154" s="101">
        <v>4918.0700000000006</v>
      </c>
      <c r="H154" s="101">
        <v>4918.130000000001</v>
      </c>
      <c r="I154" s="101">
        <v>4972.1000000000004</v>
      </c>
      <c r="J154" s="101">
        <v>5324.9100000000008</v>
      </c>
      <c r="K154" s="101">
        <v>5587.68</v>
      </c>
      <c r="L154" s="101">
        <v>5618.34</v>
      </c>
      <c r="M154" s="101">
        <v>5665.76</v>
      </c>
      <c r="N154" s="101">
        <v>5738.6100000000006</v>
      </c>
      <c r="O154" s="101">
        <v>5771.31</v>
      </c>
      <c r="P154" s="101">
        <v>5778.9600000000009</v>
      </c>
      <c r="Q154" s="101">
        <v>5775.09</v>
      </c>
      <c r="R154" s="101">
        <v>5786.4000000000005</v>
      </c>
      <c r="S154" s="101">
        <v>5782.14</v>
      </c>
      <c r="T154" s="101">
        <v>5694.06</v>
      </c>
      <c r="U154" s="101">
        <v>5790.47</v>
      </c>
      <c r="V154" s="101">
        <v>5921.84</v>
      </c>
      <c r="W154" s="101">
        <v>5840.01</v>
      </c>
      <c r="X154" s="101">
        <v>5627.52</v>
      </c>
      <c r="Y154" s="101">
        <v>5317.22</v>
      </c>
    </row>
    <row r="155" spans="1:25" ht="15.75" hidden="1" outlineLevel="1" x14ac:dyDescent="0.25">
      <c r="A155" s="120">
        <v>2</v>
      </c>
      <c r="B155" s="101">
        <v>5319.0300000000007</v>
      </c>
      <c r="C155" s="101">
        <v>5120.4500000000007</v>
      </c>
      <c r="D155" s="101">
        <v>5046.380000000001</v>
      </c>
      <c r="E155" s="101">
        <v>5003.5</v>
      </c>
      <c r="F155" s="101">
        <v>4966.380000000001</v>
      </c>
      <c r="G155" s="101">
        <v>4968.8900000000003</v>
      </c>
      <c r="H155" s="101">
        <v>4954.05</v>
      </c>
      <c r="I155" s="101">
        <v>5086.8900000000003</v>
      </c>
      <c r="J155" s="101">
        <v>5327.4400000000005</v>
      </c>
      <c r="K155" s="101">
        <v>5600.9400000000005</v>
      </c>
      <c r="L155" s="101">
        <v>5666.81</v>
      </c>
      <c r="M155" s="101">
        <v>5751.05</v>
      </c>
      <c r="N155" s="101">
        <v>5764.7900000000009</v>
      </c>
      <c r="O155" s="101">
        <v>5780.6500000000005</v>
      </c>
      <c r="P155" s="101">
        <v>5803.27</v>
      </c>
      <c r="Q155" s="101">
        <v>5806.76</v>
      </c>
      <c r="R155" s="101">
        <v>5803.5700000000006</v>
      </c>
      <c r="S155" s="101">
        <v>5782.77</v>
      </c>
      <c r="T155" s="101">
        <v>5771.0700000000006</v>
      </c>
      <c r="U155" s="101">
        <v>5862.09</v>
      </c>
      <c r="V155" s="101">
        <v>6067.7800000000007</v>
      </c>
      <c r="W155" s="101">
        <v>5811.5700000000006</v>
      </c>
      <c r="X155" s="101">
        <v>5748.9500000000007</v>
      </c>
      <c r="Y155" s="101">
        <v>5332.25</v>
      </c>
    </row>
    <row r="156" spans="1:25" ht="15.75" hidden="1" outlineLevel="1" x14ac:dyDescent="0.25">
      <c r="A156" s="120">
        <v>3</v>
      </c>
      <c r="B156" s="101">
        <v>5123.5300000000007</v>
      </c>
      <c r="C156" s="101">
        <v>4976.2800000000007</v>
      </c>
      <c r="D156" s="101">
        <v>4916.4500000000007</v>
      </c>
      <c r="E156" s="101">
        <v>4908.67</v>
      </c>
      <c r="F156" s="101">
        <v>4907.7800000000007</v>
      </c>
      <c r="G156" s="101">
        <v>4917.0800000000008</v>
      </c>
      <c r="H156" s="101">
        <v>5018.17</v>
      </c>
      <c r="I156" s="101">
        <v>5224.8100000000004</v>
      </c>
      <c r="J156" s="101">
        <v>5573.51</v>
      </c>
      <c r="K156" s="101">
        <v>5735.5</v>
      </c>
      <c r="L156" s="101">
        <v>5746.9000000000005</v>
      </c>
      <c r="M156" s="101">
        <v>5756.25</v>
      </c>
      <c r="N156" s="101">
        <v>5762.2300000000005</v>
      </c>
      <c r="O156" s="101">
        <v>5798.31</v>
      </c>
      <c r="P156" s="101">
        <v>5833.18</v>
      </c>
      <c r="Q156" s="101">
        <v>5841.8600000000006</v>
      </c>
      <c r="R156" s="101">
        <v>5811.4000000000005</v>
      </c>
      <c r="S156" s="101">
        <v>5772.68</v>
      </c>
      <c r="T156" s="101">
        <v>5731.1900000000005</v>
      </c>
      <c r="U156" s="101">
        <v>5774.7100000000009</v>
      </c>
      <c r="V156" s="101">
        <v>5803.35</v>
      </c>
      <c r="W156" s="101">
        <v>5777.81</v>
      </c>
      <c r="X156" s="101">
        <v>5608.4000000000005</v>
      </c>
      <c r="Y156" s="101">
        <v>5439.4400000000005</v>
      </c>
    </row>
    <row r="157" spans="1:25" ht="15.75" hidden="1" outlineLevel="1" x14ac:dyDescent="0.25">
      <c r="A157" s="120">
        <v>4</v>
      </c>
      <c r="B157" s="101">
        <v>5069.8500000000004</v>
      </c>
      <c r="C157" s="101">
        <v>4928.1400000000003</v>
      </c>
      <c r="D157" s="101">
        <v>4871.8700000000008</v>
      </c>
      <c r="E157" s="101">
        <v>4854.2900000000009</v>
      </c>
      <c r="F157" s="101">
        <v>4853.4400000000005</v>
      </c>
      <c r="G157" s="101">
        <v>4894</v>
      </c>
      <c r="H157" s="101">
        <v>4989.1400000000003</v>
      </c>
      <c r="I157" s="101">
        <v>5248.9100000000008</v>
      </c>
      <c r="J157" s="101">
        <v>5584.9000000000005</v>
      </c>
      <c r="K157" s="101">
        <v>5665.2300000000005</v>
      </c>
      <c r="L157" s="101">
        <v>5738.7400000000007</v>
      </c>
      <c r="M157" s="101">
        <v>5742.9000000000005</v>
      </c>
      <c r="N157" s="101">
        <v>5754.4800000000005</v>
      </c>
      <c r="O157" s="101">
        <v>5770.2000000000007</v>
      </c>
      <c r="P157" s="101">
        <v>5786.9800000000005</v>
      </c>
      <c r="Q157" s="101">
        <v>5787.9400000000005</v>
      </c>
      <c r="R157" s="101">
        <v>5776.25</v>
      </c>
      <c r="S157" s="101">
        <v>5718.9600000000009</v>
      </c>
      <c r="T157" s="101">
        <v>5667.34</v>
      </c>
      <c r="U157" s="101">
        <v>5761.1900000000005</v>
      </c>
      <c r="V157" s="101">
        <v>5774.0300000000007</v>
      </c>
      <c r="W157" s="101">
        <v>5771.7100000000009</v>
      </c>
      <c r="X157" s="101">
        <v>5578.3200000000006</v>
      </c>
      <c r="Y157" s="101">
        <v>5330.51</v>
      </c>
    </row>
    <row r="158" spans="1:25" ht="15.75" hidden="1" outlineLevel="1" x14ac:dyDescent="0.25">
      <c r="A158" s="120">
        <v>5</v>
      </c>
      <c r="B158" s="101">
        <v>5329.6200000000008</v>
      </c>
      <c r="C158" s="101">
        <v>5130.51</v>
      </c>
      <c r="D158" s="101">
        <v>5029.17</v>
      </c>
      <c r="E158" s="101">
        <v>5008.1600000000008</v>
      </c>
      <c r="F158" s="101">
        <v>5036.4000000000005</v>
      </c>
      <c r="G158" s="101">
        <v>5036.6200000000008</v>
      </c>
      <c r="H158" s="101">
        <v>5206.8200000000006</v>
      </c>
      <c r="I158" s="101">
        <v>5284.130000000001</v>
      </c>
      <c r="J158" s="101">
        <v>5571.8200000000006</v>
      </c>
      <c r="K158" s="101">
        <v>5726.68</v>
      </c>
      <c r="L158" s="101">
        <v>5745.1600000000008</v>
      </c>
      <c r="M158" s="101">
        <v>5751.9900000000007</v>
      </c>
      <c r="N158" s="101">
        <v>5754.7900000000009</v>
      </c>
      <c r="O158" s="101">
        <v>5790.4600000000009</v>
      </c>
      <c r="P158" s="101">
        <v>5802.43</v>
      </c>
      <c r="Q158" s="101">
        <v>5802.92</v>
      </c>
      <c r="R158" s="101">
        <v>5799.4100000000008</v>
      </c>
      <c r="S158" s="101">
        <v>5759.51</v>
      </c>
      <c r="T158" s="101">
        <v>5676.630000000001</v>
      </c>
      <c r="U158" s="101">
        <v>5789.34</v>
      </c>
      <c r="V158" s="101">
        <v>5881.18</v>
      </c>
      <c r="W158" s="101">
        <v>5859.16</v>
      </c>
      <c r="X158" s="101">
        <v>5581.6</v>
      </c>
      <c r="Y158" s="101">
        <v>5360.0700000000006</v>
      </c>
    </row>
    <row r="159" spans="1:25" ht="15.75" hidden="1" outlineLevel="1" x14ac:dyDescent="0.25">
      <c r="A159" s="120">
        <v>6</v>
      </c>
      <c r="B159" s="101">
        <v>5116.5400000000009</v>
      </c>
      <c r="C159" s="101">
        <v>4954.8</v>
      </c>
      <c r="D159" s="101">
        <v>4930.1200000000008</v>
      </c>
      <c r="E159" s="101">
        <v>4923.4000000000005</v>
      </c>
      <c r="F159" s="101">
        <v>4925.3300000000008</v>
      </c>
      <c r="G159" s="101">
        <v>4977.3100000000004</v>
      </c>
      <c r="H159" s="101">
        <v>5026.4800000000005</v>
      </c>
      <c r="I159" s="101">
        <v>5309.3200000000006</v>
      </c>
      <c r="J159" s="101">
        <v>5552.52</v>
      </c>
      <c r="K159" s="101">
        <v>5702.2100000000009</v>
      </c>
      <c r="L159" s="101">
        <v>5715.7000000000007</v>
      </c>
      <c r="M159" s="101">
        <v>5713</v>
      </c>
      <c r="N159" s="101">
        <v>5721.4600000000009</v>
      </c>
      <c r="O159" s="101">
        <v>5745.52</v>
      </c>
      <c r="P159" s="101">
        <v>5781.8</v>
      </c>
      <c r="Q159" s="101">
        <v>5804.4400000000005</v>
      </c>
      <c r="R159" s="101">
        <v>5760.0400000000009</v>
      </c>
      <c r="S159" s="101">
        <v>5720.8200000000006</v>
      </c>
      <c r="T159" s="101">
        <v>5721.1600000000008</v>
      </c>
      <c r="U159" s="101">
        <v>5768.3300000000008</v>
      </c>
      <c r="V159" s="101">
        <v>5824.0400000000009</v>
      </c>
      <c r="W159" s="101">
        <v>5805.17</v>
      </c>
      <c r="X159" s="101">
        <v>5647.2000000000007</v>
      </c>
      <c r="Y159" s="101">
        <v>5361.52</v>
      </c>
    </row>
    <row r="160" spans="1:25" ht="15.75" hidden="1" outlineLevel="1" x14ac:dyDescent="0.25">
      <c r="A160" s="120">
        <v>7</v>
      </c>
      <c r="B160" s="101">
        <v>5021.4500000000007</v>
      </c>
      <c r="C160" s="101">
        <v>5001.43</v>
      </c>
      <c r="D160" s="101">
        <v>4953.4800000000005</v>
      </c>
      <c r="E160" s="101">
        <v>4921.05</v>
      </c>
      <c r="F160" s="101">
        <v>4923.2100000000009</v>
      </c>
      <c r="G160" s="101">
        <v>4929.9800000000005</v>
      </c>
      <c r="H160" s="101">
        <v>5052.55</v>
      </c>
      <c r="I160" s="101">
        <v>5267.1200000000008</v>
      </c>
      <c r="J160" s="101">
        <v>5520.8700000000008</v>
      </c>
      <c r="K160" s="101">
        <v>5636.93</v>
      </c>
      <c r="L160" s="101">
        <v>5700.8600000000006</v>
      </c>
      <c r="M160" s="101">
        <v>5670.9400000000005</v>
      </c>
      <c r="N160" s="101">
        <v>5673</v>
      </c>
      <c r="O160" s="101">
        <v>5717.2400000000007</v>
      </c>
      <c r="P160" s="101">
        <v>5731.9900000000007</v>
      </c>
      <c r="Q160" s="101">
        <v>5728</v>
      </c>
      <c r="R160" s="101">
        <v>5720.9100000000008</v>
      </c>
      <c r="S160" s="101">
        <v>5572.1500000000005</v>
      </c>
      <c r="T160" s="101">
        <v>5541.130000000001</v>
      </c>
      <c r="U160" s="101">
        <v>5719.35</v>
      </c>
      <c r="V160" s="101">
        <v>5737.02</v>
      </c>
      <c r="W160" s="101">
        <v>5732.2400000000007</v>
      </c>
      <c r="X160" s="101">
        <v>5652.43</v>
      </c>
      <c r="Y160" s="101">
        <v>5379.7900000000009</v>
      </c>
    </row>
    <row r="161" spans="1:25" ht="15.75" hidden="1" outlineLevel="1" x14ac:dyDescent="0.25">
      <c r="A161" s="120">
        <v>8</v>
      </c>
      <c r="B161" s="101">
        <v>5262.67</v>
      </c>
      <c r="C161" s="101">
        <v>5093.3700000000008</v>
      </c>
      <c r="D161" s="101">
        <v>4975.8</v>
      </c>
      <c r="E161" s="101">
        <v>4955.6900000000005</v>
      </c>
      <c r="F161" s="101">
        <v>4948.7100000000009</v>
      </c>
      <c r="G161" s="101">
        <v>4940.9000000000005</v>
      </c>
      <c r="H161" s="101">
        <v>5008.4900000000007</v>
      </c>
      <c r="I161" s="101">
        <v>5320.67</v>
      </c>
      <c r="J161" s="101">
        <v>5479.5300000000007</v>
      </c>
      <c r="K161" s="101">
        <v>5632.2000000000007</v>
      </c>
      <c r="L161" s="101">
        <v>5703</v>
      </c>
      <c r="M161" s="101">
        <v>5707.2900000000009</v>
      </c>
      <c r="N161" s="101">
        <v>5696.5400000000009</v>
      </c>
      <c r="O161" s="101">
        <v>5719.3300000000008</v>
      </c>
      <c r="P161" s="101">
        <v>5720.59</v>
      </c>
      <c r="Q161" s="101">
        <v>5718.4400000000005</v>
      </c>
      <c r="R161" s="101">
        <v>5725.4900000000007</v>
      </c>
      <c r="S161" s="101">
        <v>5723.1900000000005</v>
      </c>
      <c r="T161" s="101">
        <v>5712.5700000000006</v>
      </c>
      <c r="U161" s="101">
        <v>5761.56</v>
      </c>
      <c r="V161" s="101">
        <v>5894.7000000000007</v>
      </c>
      <c r="W161" s="101">
        <v>5735.2800000000007</v>
      </c>
      <c r="X161" s="101">
        <v>5583.55</v>
      </c>
      <c r="Y161" s="101">
        <v>5346.59</v>
      </c>
    </row>
    <row r="162" spans="1:25" ht="15.75" hidden="1" outlineLevel="1" x14ac:dyDescent="0.25">
      <c r="A162" s="120">
        <v>9</v>
      </c>
      <c r="B162" s="101">
        <v>5108.1400000000003</v>
      </c>
      <c r="C162" s="101">
        <v>5006.2400000000007</v>
      </c>
      <c r="D162" s="101">
        <v>4929.1400000000003</v>
      </c>
      <c r="E162" s="101">
        <v>4908.72</v>
      </c>
      <c r="F162" s="101">
        <v>4910.26</v>
      </c>
      <c r="G162" s="101">
        <v>4911.880000000001</v>
      </c>
      <c r="H162" s="101">
        <v>4940.92</v>
      </c>
      <c r="I162" s="101">
        <v>5137.5800000000008</v>
      </c>
      <c r="J162" s="101">
        <v>5364.4800000000005</v>
      </c>
      <c r="K162" s="101">
        <v>5586.9100000000008</v>
      </c>
      <c r="L162" s="101">
        <v>5643.2000000000007</v>
      </c>
      <c r="M162" s="101">
        <v>5691.8</v>
      </c>
      <c r="N162" s="101">
        <v>5650.72</v>
      </c>
      <c r="O162" s="101">
        <v>5708.6200000000008</v>
      </c>
      <c r="P162" s="101">
        <v>5735.8300000000008</v>
      </c>
      <c r="Q162" s="101">
        <v>5728.0300000000007</v>
      </c>
      <c r="R162" s="101">
        <v>5735.81</v>
      </c>
      <c r="S162" s="101">
        <v>5722.380000000001</v>
      </c>
      <c r="T162" s="101">
        <v>5728.5800000000008</v>
      </c>
      <c r="U162" s="101">
        <v>5879.5500000000011</v>
      </c>
      <c r="V162" s="101">
        <v>5949.880000000001</v>
      </c>
      <c r="W162" s="101">
        <v>5772.93</v>
      </c>
      <c r="X162" s="101">
        <v>5589.34</v>
      </c>
      <c r="Y162" s="101">
        <v>5317.85</v>
      </c>
    </row>
    <row r="163" spans="1:25" ht="15.75" hidden="1" outlineLevel="1" x14ac:dyDescent="0.25">
      <c r="A163" s="120">
        <v>10</v>
      </c>
      <c r="B163" s="101">
        <v>5175.7100000000009</v>
      </c>
      <c r="C163" s="101">
        <v>5071.7900000000009</v>
      </c>
      <c r="D163" s="101">
        <v>4985.3700000000008</v>
      </c>
      <c r="E163" s="101">
        <v>4965.1900000000005</v>
      </c>
      <c r="F163" s="101">
        <v>4954.18</v>
      </c>
      <c r="G163" s="101">
        <v>4978.05</v>
      </c>
      <c r="H163" s="101">
        <v>5166.6100000000006</v>
      </c>
      <c r="I163" s="101">
        <v>5263.5</v>
      </c>
      <c r="J163" s="101">
        <v>5519.1500000000005</v>
      </c>
      <c r="K163" s="101">
        <v>5664.4100000000008</v>
      </c>
      <c r="L163" s="101">
        <v>5728.68</v>
      </c>
      <c r="M163" s="101">
        <v>5733.6500000000005</v>
      </c>
      <c r="N163" s="101">
        <v>5731.1200000000008</v>
      </c>
      <c r="O163" s="101">
        <v>5743.0700000000006</v>
      </c>
      <c r="P163" s="101">
        <v>5860.6</v>
      </c>
      <c r="Q163" s="101">
        <v>5766.75</v>
      </c>
      <c r="R163" s="101">
        <v>5767.43</v>
      </c>
      <c r="S163" s="101">
        <v>5675.76</v>
      </c>
      <c r="T163" s="101">
        <v>5611.0400000000009</v>
      </c>
      <c r="U163" s="101">
        <v>5759.6200000000008</v>
      </c>
      <c r="V163" s="101">
        <v>5879.130000000001</v>
      </c>
      <c r="W163" s="101">
        <v>5880.0500000000011</v>
      </c>
      <c r="X163" s="101">
        <v>5710.85</v>
      </c>
      <c r="Y163" s="101">
        <v>5333.7000000000007</v>
      </c>
    </row>
    <row r="164" spans="1:25" ht="15.75" hidden="1" outlineLevel="1" x14ac:dyDescent="0.25">
      <c r="A164" s="120">
        <v>11</v>
      </c>
      <c r="B164" s="101">
        <v>5113.6500000000005</v>
      </c>
      <c r="C164" s="101">
        <v>5023.97</v>
      </c>
      <c r="D164" s="101">
        <v>4952.0200000000004</v>
      </c>
      <c r="E164" s="101">
        <v>4953.4500000000007</v>
      </c>
      <c r="F164" s="101">
        <v>4963.0600000000004</v>
      </c>
      <c r="G164" s="101">
        <v>4967.0700000000006</v>
      </c>
      <c r="H164" s="101">
        <v>5041.2300000000005</v>
      </c>
      <c r="I164" s="101">
        <v>5273.0300000000007</v>
      </c>
      <c r="J164" s="101">
        <v>5490.39</v>
      </c>
      <c r="K164" s="101">
        <v>5577.7100000000009</v>
      </c>
      <c r="L164" s="101">
        <v>5628.8700000000008</v>
      </c>
      <c r="M164" s="101">
        <v>5689.630000000001</v>
      </c>
      <c r="N164" s="101">
        <v>5613.31</v>
      </c>
      <c r="O164" s="101">
        <v>5655.5700000000006</v>
      </c>
      <c r="P164" s="101">
        <v>5708.5</v>
      </c>
      <c r="Q164" s="101">
        <v>5694.630000000001</v>
      </c>
      <c r="R164" s="101">
        <v>5684.6900000000005</v>
      </c>
      <c r="S164" s="101">
        <v>5542.2900000000009</v>
      </c>
      <c r="T164" s="101">
        <v>5538.81</v>
      </c>
      <c r="U164" s="101">
        <v>5628.0700000000006</v>
      </c>
      <c r="V164" s="101">
        <v>5720.2900000000009</v>
      </c>
      <c r="W164" s="101">
        <v>5742.6900000000005</v>
      </c>
      <c r="X164" s="101">
        <v>5562.1600000000008</v>
      </c>
      <c r="Y164" s="101">
        <v>5395.8700000000008</v>
      </c>
    </row>
    <row r="165" spans="1:25" ht="15.75" hidden="1" outlineLevel="1" x14ac:dyDescent="0.25">
      <c r="A165" s="120">
        <v>12</v>
      </c>
      <c r="B165" s="101">
        <v>5268.7800000000007</v>
      </c>
      <c r="C165" s="101">
        <v>5087.5300000000007</v>
      </c>
      <c r="D165" s="101">
        <v>4996.2800000000007</v>
      </c>
      <c r="E165" s="101">
        <v>4990.2900000000009</v>
      </c>
      <c r="F165" s="101">
        <v>4995.6600000000008</v>
      </c>
      <c r="G165" s="101">
        <v>5075.93</v>
      </c>
      <c r="H165" s="101">
        <v>5159.5600000000004</v>
      </c>
      <c r="I165" s="101">
        <v>5334.55</v>
      </c>
      <c r="J165" s="101">
        <v>5508.630000000001</v>
      </c>
      <c r="K165" s="101">
        <v>5656.630000000001</v>
      </c>
      <c r="L165" s="101">
        <v>5658.81</v>
      </c>
      <c r="M165" s="101">
        <v>5662.2300000000005</v>
      </c>
      <c r="N165" s="101">
        <v>5640.14</v>
      </c>
      <c r="O165" s="101">
        <v>5674.1600000000008</v>
      </c>
      <c r="P165" s="101">
        <v>5691.1100000000006</v>
      </c>
      <c r="Q165" s="101">
        <v>5691.8200000000006</v>
      </c>
      <c r="R165" s="101">
        <v>5680.4400000000005</v>
      </c>
      <c r="S165" s="101">
        <v>5651.1500000000005</v>
      </c>
      <c r="T165" s="101">
        <v>5628.4500000000007</v>
      </c>
      <c r="U165" s="101">
        <v>5698.4400000000005</v>
      </c>
      <c r="V165" s="101">
        <v>5730.47</v>
      </c>
      <c r="W165" s="101">
        <v>5701.55</v>
      </c>
      <c r="X165" s="101">
        <v>5515.93</v>
      </c>
      <c r="Y165" s="101">
        <v>5375.89</v>
      </c>
    </row>
    <row r="166" spans="1:25" ht="15.75" hidden="1" outlineLevel="1" x14ac:dyDescent="0.25">
      <c r="A166" s="120">
        <v>13</v>
      </c>
      <c r="B166" s="101">
        <v>5179.630000000001</v>
      </c>
      <c r="C166" s="101">
        <v>5056.1900000000005</v>
      </c>
      <c r="D166" s="101">
        <v>4956.130000000001</v>
      </c>
      <c r="E166" s="101">
        <v>4945.5200000000004</v>
      </c>
      <c r="F166" s="101">
        <v>4963.3500000000004</v>
      </c>
      <c r="G166" s="101">
        <v>5002.8600000000006</v>
      </c>
      <c r="H166" s="101">
        <v>5158.0600000000004</v>
      </c>
      <c r="I166" s="101">
        <v>5329.8700000000008</v>
      </c>
      <c r="J166" s="101">
        <v>5507.39</v>
      </c>
      <c r="K166" s="101">
        <v>5642.1100000000006</v>
      </c>
      <c r="L166" s="101">
        <v>5642.4600000000009</v>
      </c>
      <c r="M166" s="101">
        <v>5643.39</v>
      </c>
      <c r="N166" s="101">
        <v>5627.93</v>
      </c>
      <c r="O166" s="101">
        <v>5666.5300000000007</v>
      </c>
      <c r="P166" s="101">
        <v>5694.2000000000007</v>
      </c>
      <c r="Q166" s="101">
        <v>5684.93</v>
      </c>
      <c r="R166" s="101">
        <v>5687.4600000000009</v>
      </c>
      <c r="S166" s="101">
        <v>5787.76</v>
      </c>
      <c r="T166" s="101">
        <v>5646.2800000000007</v>
      </c>
      <c r="U166" s="101">
        <v>5681.35</v>
      </c>
      <c r="V166" s="101">
        <v>5725.2300000000005</v>
      </c>
      <c r="W166" s="101">
        <v>5705.97</v>
      </c>
      <c r="X166" s="101">
        <v>5524.6100000000006</v>
      </c>
      <c r="Y166" s="101">
        <v>5389.02</v>
      </c>
    </row>
    <row r="167" spans="1:25" ht="15.75" hidden="1" outlineLevel="1" x14ac:dyDescent="0.25">
      <c r="A167" s="120">
        <v>14</v>
      </c>
      <c r="B167" s="101">
        <v>5261.5800000000008</v>
      </c>
      <c r="C167" s="101">
        <v>5026.1500000000005</v>
      </c>
      <c r="D167" s="101">
        <v>4964.0400000000009</v>
      </c>
      <c r="E167" s="101">
        <v>4949.51</v>
      </c>
      <c r="F167" s="101">
        <v>4951.5600000000004</v>
      </c>
      <c r="G167" s="101">
        <v>5038.2800000000007</v>
      </c>
      <c r="H167" s="101">
        <v>5190.6600000000008</v>
      </c>
      <c r="I167" s="101">
        <v>5334.4100000000008</v>
      </c>
      <c r="J167" s="101">
        <v>5491.7900000000009</v>
      </c>
      <c r="K167" s="101">
        <v>5588.2800000000007</v>
      </c>
      <c r="L167" s="101">
        <v>5594.0300000000007</v>
      </c>
      <c r="M167" s="101">
        <v>5594.1100000000006</v>
      </c>
      <c r="N167" s="101">
        <v>5589.05</v>
      </c>
      <c r="O167" s="101">
        <v>5608.4900000000007</v>
      </c>
      <c r="P167" s="101">
        <v>5608.25</v>
      </c>
      <c r="Q167" s="101">
        <v>5607.68</v>
      </c>
      <c r="R167" s="101">
        <v>5609.67</v>
      </c>
      <c r="S167" s="101">
        <v>5564.9800000000005</v>
      </c>
      <c r="T167" s="101">
        <v>5534.4500000000007</v>
      </c>
      <c r="U167" s="101">
        <v>5633.5700000000006</v>
      </c>
      <c r="V167" s="101">
        <v>5711.81</v>
      </c>
      <c r="W167" s="101">
        <v>5714.9100000000008</v>
      </c>
      <c r="X167" s="101">
        <v>5551.9800000000005</v>
      </c>
      <c r="Y167" s="101">
        <v>5396.25</v>
      </c>
    </row>
    <row r="168" spans="1:25" ht="15.75" hidden="1" outlineLevel="1" x14ac:dyDescent="0.25">
      <c r="A168" s="120">
        <v>15</v>
      </c>
      <c r="B168" s="101">
        <v>5368.1</v>
      </c>
      <c r="C168" s="101">
        <v>5225.2100000000009</v>
      </c>
      <c r="D168" s="101">
        <v>5156.630000000001</v>
      </c>
      <c r="E168" s="101">
        <v>5141.9000000000005</v>
      </c>
      <c r="F168" s="101">
        <v>5102.1400000000003</v>
      </c>
      <c r="G168" s="101">
        <v>5029.5400000000009</v>
      </c>
      <c r="H168" s="101">
        <v>5043.4500000000007</v>
      </c>
      <c r="I168" s="101">
        <v>5262.84</v>
      </c>
      <c r="J168" s="101">
        <v>5543.5300000000007</v>
      </c>
      <c r="K168" s="101">
        <v>5667.4600000000009</v>
      </c>
      <c r="L168" s="101">
        <v>5675.2400000000007</v>
      </c>
      <c r="M168" s="101">
        <v>5675.6900000000005</v>
      </c>
      <c r="N168" s="101">
        <v>5698.2300000000005</v>
      </c>
      <c r="O168" s="101">
        <v>5693.18</v>
      </c>
      <c r="P168" s="101">
        <v>5691.7100000000009</v>
      </c>
      <c r="Q168" s="101">
        <v>5679.1100000000006</v>
      </c>
      <c r="R168" s="101">
        <v>5714.2000000000007</v>
      </c>
      <c r="S168" s="101">
        <v>5714.67</v>
      </c>
      <c r="T168" s="101">
        <v>5719.59</v>
      </c>
      <c r="U168" s="101">
        <v>5766.4400000000005</v>
      </c>
      <c r="V168" s="101">
        <v>5912.0400000000009</v>
      </c>
      <c r="W168" s="101">
        <v>5779.27</v>
      </c>
      <c r="X168" s="101">
        <v>5647.68</v>
      </c>
      <c r="Y168" s="101">
        <v>5459.880000000001</v>
      </c>
    </row>
    <row r="169" spans="1:25" ht="15.75" hidden="1" outlineLevel="1" x14ac:dyDescent="0.25">
      <c r="A169" s="120">
        <v>16</v>
      </c>
      <c r="B169" s="101">
        <v>5313.2000000000007</v>
      </c>
      <c r="C169" s="101">
        <v>5053.2900000000009</v>
      </c>
      <c r="D169" s="101">
        <v>4977.26</v>
      </c>
      <c r="E169" s="101">
        <v>4956.05</v>
      </c>
      <c r="F169" s="101">
        <v>4935.1400000000003</v>
      </c>
      <c r="G169" s="101">
        <v>4925.3600000000006</v>
      </c>
      <c r="H169" s="101">
        <v>4986.26</v>
      </c>
      <c r="I169" s="101">
        <v>5217.2300000000005</v>
      </c>
      <c r="J169" s="101">
        <v>5433.3300000000008</v>
      </c>
      <c r="K169" s="101">
        <v>5648.1600000000008</v>
      </c>
      <c r="L169" s="101">
        <v>5669.0700000000006</v>
      </c>
      <c r="M169" s="101">
        <v>5674.97</v>
      </c>
      <c r="N169" s="101">
        <v>5678.130000000001</v>
      </c>
      <c r="O169" s="101">
        <v>5682.7400000000007</v>
      </c>
      <c r="P169" s="101">
        <v>5685.1600000000008</v>
      </c>
      <c r="Q169" s="101">
        <v>5682.35</v>
      </c>
      <c r="R169" s="101">
        <v>5683.8</v>
      </c>
      <c r="S169" s="101">
        <v>5695.55</v>
      </c>
      <c r="T169" s="101">
        <v>5696.5700000000006</v>
      </c>
      <c r="U169" s="101">
        <v>5714.9900000000007</v>
      </c>
      <c r="V169" s="101">
        <v>5716.9900000000007</v>
      </c>
      <c r="W169" s="101">
        <v>5720.6500000000005</v>
      </c>
      <c r="X169" s="101">
        <v>5602.5800000000008</v>
      </c>
      <c r="Y169" s="101">
        <v>5330.35</v>
      </c>
    </row>
    <row r="170" spans="1:25" ht="15.75" hidden="1" outlineLevel="1" x14ac:dyDescent="0.25">
      <c r="A170" s="120">
        <v>17</v>
      </c>
      <c r="B170" s="101">
        <v>5032.1200000000008</v>
      </c>
      <c r="C170" s="101">
        <v>4920.7800000000007</v>
      </c>
      <c r="D170" s="101">
        <v>4894.42</v>
      </c>
      <c r="E170" s="101">
        <v>4882.17</v>
      </c>
      <c r="F170" s="101">
        <v>4900.4000000000005</v>
      </c>
      <c r="G170" s="101">
        <v>4934.55</v>
      </c>
      <c r="H170" s="101">
        <v>5194.9100000000008</v>
      </c>
      <c r="I170" s="101">
        <v>5411.22</v>
      </c>
      <c r="J170" s="101">
        <v>5714</v>
      </c>
      <c r="K170" s="101">
        <v>5746.2300000000005</v>
      </c>
      <c r="L170" s="101">
        <v>5748.1600000000008</v>
      </c>
      <c r="M170" s="101">
        <v>5745.34</v>
      </c>
      <c r="N170" s="101">
        <v>5698.05</v>
      </c>
      <c r="O170" s="101">
        <v>5746.6100000000006</v>
      </c>
      <c r="P170" s="101">
        <v>5747.4100000000008</v>
      </c>
      <c r="Q170" s="101">
        <v>5746.17</v>
      </c>
      <c r="R170" s="101">
        <v>5751.3</v>
      </c>
      <c r="S170" s="101">
        <v>5749.06</v>
      </c>
      <c r="T170" s="101">
        <v>5754.9000000000005</v>
      </c>
      <c r="U170" s="101">
        <v>5806.76</v>
      </c>
      <c r="V170" s="101">
        <v>5859.7200000000012</v>
      </c>
      <c r="W170" s="101">
        <v>5778.02</v>
      </c>
      <c r="X170" s="101">
        <v>5742.25</v>
      </c>
      <c r="Y170" s="101">
        <v>5532.2800000000007</v>
      </c>
    </row>
    <row r="171" spans="1:25" ht="15.75" hidden="1" outlineLevel="1" x14ac:dyDescent="0.25">
      <c r="A171" s="120">
        <v>18</v>
      </c>
      <c r="B171" s="101">
        <v>5196.6200000000008</v>
      </c>
      <c r="C171" s="101">
        <v>5043.4900000000007</v>
      </c>
      <c r="D171" s="101">
        <v>5004.8600000000006</v>
      </c>
      <c r="E171" s="101">
        <v>4984.7900000000009</v>
      </c>
      <c r="F171" s="101">
        <v>4992.4800000000005</v>
      </c>
      <c r="G171" s="101">
        <v>5042.2100000000009</v>
      </c>
      <c r="H171" s="101">
        <v>5249.89</v>
      </c>
      <c r="I171" s="101">
        <v>5464.4900000000007</v>
      </c>
      <c r="J171" s="101">
        <v>5622.3200000000006</v>
      </c>
      <c r="K171" s="101">
        <v>5630.4500000000007</v>
      </c>
      <c r="L171" s="101">
        <v>5611.380000000001</v>
      </c>
      <c r="M171" s="101">
        <v>5597.68</v>
      </c>
      <c r="N171" s="101">
        <v>5568.130000000001</v>
      </c>
      <c r="O171" s="101">
        <v>5596.06</v>
      </c>
      <c r="P171" s="101">
        <v>5610.4800000000005</v>
      </c>
      <c r="Q171" s="101">
        <v>5609.130000000001</v>
      </c>
      <c r="R171" s="101">
        <v>5614.18</v>
      </c>
      <c r="S171" s="101">
        <v>5548.92</v>
      </c>
      <c r="T171" s="101">
        <v>5752.5700000000006</v>
      </c>
      <c r="U171" s="101">
        <v>5769.8700000000008</v>
      </c>
      <c r="V171" s="101">
        <v>5772.25</v>
      </c>
      <c r="W171" s="101">
        <v>5759.14</v>
      </c>
      <c r="X171" s="101">
        <v>5734.9400000000005</v>
      </c>
      <c r="Y171" s="101">
        <v>5540.4000000000005</v>
      </c>
    </row>
    <row r="172" spans="1:25" ht="15.75" hidden="1" outlineLevel="1" x14ac:dyDescent="0.25">
      <c r="A172" s="120">
        <v>19</v>
      </c>
      <c r="B172" s="101">
        <v>5124.8300000000008</v>
      </c>
      <c r="C172" s="101">
        <v>5049.2900000000009</v>
      </c>
      <c r="D172" s="101">
        <v>5017.2100000000009</v>
      </c>
      <c r="E172" s="101">
        <v>5009.8200000000006</v>
      </c>
      <c r="F172" s="101">
        <v>5027.26</v>
      </c>
      <c r="G172" s="101">
        <v>5066.8500000000004</v>
      </c>
      <c r="H172" s="101">
        <v>5271.1500000000005</v>
      </c>
      <c r="I172" s="101">
        <v>5498.7900000000009</v>
      </c>
      <c r="J172" s="101">
        <v>5705.42</v>
      </c>
      <c r="K172" s="101">
        <v>5718.7400000000007</v>
      </c>
      <c r="L172" s="101">
        <v>5694.0400000000009</v>
      </c>
      <c r="M172" s="101">
        <v>5670.02</v>
      </c>
      <c r="N172" s="101">
        <v>5641.7100000000009</v>
      </c>
      <c r="O172" s="101">
        <v>5716.85</v>
      </c>
      <c r="P172" s="101">
        <v>5717.25</v>
      </c>
      <c r="Q172" s="101">
        <v>5715.25</v>
      </c>
      <c r="R172" s="101">
        <v>5719.7100000000009</v>
      </c>
      <c r="S172" s="101">
        <v>5619</v>
      </c>
      <c r="T172" s="101">
        <v>5623.89</v>
      </c>
      <c r="U172" s="101">
        <v>5708.76</v>
      </c>
      <c r="V172" s="101">
        <v>5707.2800000000007</v>
      </c>
      <c r="W172" s="101">
        <v>5706.6500000000005</v>
      </c>
      <c r="X172" s="101">
        <v>5631.3700000000008</v>
      </c>
      <c r="Y172" s="101">
        <v>5445.2400000000007</v>
      </c>
    </row>
    <row r="173" spans="1:25" ht="15.75" hidden="1" outlineLevel="1" x14ac:dyDescent="0.25">
      <c r="A173" s="120">
        <v>20</v>
      </c>
      <c r="B173" s="101">
        <v>5239.18</v>
      </c>
      <c r="C173" s="101">
        <v>5073.3200000000006</v>
      </c>
      <c r="D173" s="101">
        <v>5047.68</v>
      </c>
      <c r="E173" s="101">
        <v>5023.8600000000006</v>
      </c>
      <c r="F173" s="101">
        <v>5033.6400000000003</v>
      </c>
      <c r="G173" s="101">
        <v>5090.2400000000007</v>
      </c>
      <c r="H173" s="101">
        <v>5213.9600000000009</v>
      </c>
      <c r="I173" s="101">
        <v>5415.6</v>
      </c>
      <c r="J173" s="101">
        <v>5600.880000000001</v>
      </c>
      <c r="K173" s="101">
        <v>5623.4900000000007</v>
      </c>
      <c r="L173" s="101">
        <v>5582.2900000000009</v>
      </c>
      <c r="M173" s="101">
        <v>5581.1</v>
      </c>
      <c r="N173" s="101">
        <v>5566.5700000000006</v>
      </c>
      <c r="O173" s="101">
        <v>5587.3700000000008</v>
      </c>
      <c r="P173" s="101">
        <v>5607.81</v>
      </c>
      <c r="Q173" s="101">
        <v>5605.9400000000005</v>
      </c>
      <c r="R173" s="101">
        <v>5601.130000000001</v>
      </c>
      <c r="S173" s="101">
        <v>5578.880000000001</v>
      </c>
      <c r="T173" s="101">
        <v>5619.7100000000009</v>
      </c>
      <c r="U173" s="101">
        <v>5701.2100000000009</v>
      </c>
      <c r="V173" s="101">
        <v>5695.77</v>
      </c>
      <c r="W173" s="101">
        <v>5696.2300000000005</v>
      </c>
      <c r="X173" s="101">
        <v>5590.8200000000006</v>
      </c>
      <c r="Y173" s="101">
        <v>5441.2300000000005</v>
      </c>
    </row>
    <row r="174" spans="1:25" ht="15.75" hidden="1" outlineLevel="1" x14ac:dyDescent="0.25">
      <c r="A174" s="120">
        <v>21</v>
      </c>
      <c r="B174" s="101">
        <v>5142.3600000000006</v>
      </c>
      <c r="C174" s="101">
        <v>5043.7100000000009</v>
      </c>
      <c r="D174" s="101">
        <v>5017.8900000000003</v>
      </c>
      <c r="E174" s="101">
        <v>4985.25</v>
      </c>
      <c r="F174" s="101">
        <v>4982.1100000000006</v>
      </c>
      <c r="G174" s="101">
        <v>5040.7300000000005</v>
      </c>
      <c r="H174" s="101">
        <v>5208.25</v>
      </c>
      <c r="I174" s="101">
        <v>5469.1200000000008</v>
      </c>
      <c r="J174" s="101">
        <v>5658.9100000000008</v>
      </c>
      <c r="K174" s="101">
        <v>5692.09</v>
      </c>
      <c r="L174" s="101">
        <v>5674.7000000000007</v>
      </c>
      <c r="M174" s="101">
        <v>5671.81</v>
      </c>
      <c r="N174" s="101">
        <v>5658.52</v>
      </c>
      <c r="O174" s="101">
        <v>5695.0400000000009</v>
      </c>
      <c r="P174" s="101">
        <v>5696.5</v>
      </c>
      <c r="Q174" s="101">
        <v>5698.76</v>
      </c>
      <c r="R174" s="101">
        <v>5699.8700000000008</v>
      </c>
      <c r="S174" s="101">
        <v>5670.0400000000009</v>
      </c>
      <c r="T174" s="101">
        <v>5681.3200000000006</v>
      </c>
      <c r="U174" s="101">
        <v>5709.9100000000008</v>
      </c>
      <c r="V174" s="101">
        <v>5701.81</v>
      </c>
      <c r="W174" s="101">
        <v>5691.9400000000005</v>
      </c>
      <c r="X174" s="101">
        <v>5643.52</v>
      </c>
      <c r="Y174" s="101">
        <v>5461.26</v>
      </c>
    </row>
    <row r="175" spans="1:25" ht="15.75" hidden="1" outlineLevel="1" x14ac:dyDescent="0.25">
      <c r="A175" s="120">
        <v>22</v>
      </c>
      <c r="B175" s="101">
        <v>5128.75</v>
      </c>
      <c r="C175" s="101">
        <v>5018.6400000000003</v>
      </c>
      <c r="D175" s="101">
        <v>4952.7400000000007</v>
      </c>
      <c r="E175" s="101">
        <v>4926.2700000000004</v>
      </c>
      <c r="F175" s="101">
        <v>4929.0700000000006</v>
      </c>
      <c r="G175" s="101">
        <v>4986.51</v>
      </c>
      <c r="H175" s="101">
        <v>4991.5</v>
      </c>
      <c r="I175" s="101">
        <v>5221.5800000000008</v>
      </c>
      <c r="J175" s="101">
        <v>5488.59</v>
      </c>
      <c r="K175" s="101">
        <v>5633.31</v>
      </c>
      <c r="L175" s="101">
        <v>5607.1100000000006</v>
      </c>
      <c r="M175" s="101">
        <v>5613.68</v>
      </c>
      <c r="N175" s="101">
        <v>5645.72</v>
      </c>
      <c r="O175" s="101">
        <v>5655.2800000000007</v>
      </c>
      <c r="P175" s="101">
        <v>5646.06</v>
      </c>
      <c r="Q175" s="101">
        <v>5657.14</v>
      </c>
      <c r="R175" s="101">
        <v>5677.31</v>
      </c>
      <c r="S175" s="101">
        <v>5642.1200000000008</v>
      </c>
      <c r="T175" s="101">
        <v>5697.4100000000008</v>
      </c>
      <c r="U175" s="101">
        <v>5717.0300000000007</v>
      </c>
      <c r="V175" s="101">
        <v>5708.1900000000005</v>
      </c>
      <c r="W175" s="101">
        <v>5653.18</v>
      </c>
      <c r="X175" s="101">
        <v>5516.85</v>
      </c>
      <c r="Y175" s="101">
        <v>5262.68</v>
      </c>
    </row>
    <row r="176" spans="1:25" ht="15.75" hidden="1" outlineLevel="1" x14ac:dyDescent="0.25">
      <c r="A176" s="120">
        <v>23</v>
      </c>
      <c r="B176" s="101">
        <v>5062.7800000000007</v>
      </c>
      <c r="C176" s="101">
        <v>4962.72</v>
      </c>
      <c r="D176" s="101">
        <v>4913.59</v>
      </c>
      <c r="E176" s="101">
        <v>4856.880000000001</v>
      </c>
      <c r="F176" s="101">
        <v>4890.0700000000006</v>
      </c>
      <c r="G176" s="101">
        <v>4884.25</v>
      </c>
      <c r="H176" s="101">
        <v>4952.6500000000005</v>
      </c>
      <c r="I176" s="101">
        <v>5076.4800000000005</v>
      </c>
      <c r="J176" s="101">
        <v>5323.59</v>
      </c>
      <c r="K176" s="101">
        <v>5504.35</v>
      </c>
      <c r="L176" s="101">
        <v>5526.92</v>
      </c>
      <c r="M176" s="101">
        <v>5521.8300000000008</v>
      </c>
      <c r="N176" s="101">
        <v>5519.59</v>
      </c>
      <c r="O176" s="101">
        <v>5525.9000000000005</v>
      </c>
      <c r="P176" s="101">
        <v>5533.18</v>
      </c>
      <c r="Q176" s="101">
        <v>5509.130000000001</v>
      </c>
      <c r="R176" s="101">
        <v>5524.97</v>
      </c>
      <c r="S176" s="101">
        <v>5569.0300000000007</v>
      </c>
      <c r="T176" s="101">
        <v>5621.2000000000007</v>
      </c>
      <c r="U176" s="101">
        <v>5650.85</v>
      </c>
      <c r="V176" s="101">
        <v>5633.2000000000007</v>
      </c>
      <c r="W176" s="101">
        <v>5504.130000000001</v>
      </c>
      <c r="X176" s="101">
        <v>5455.92</v>
      </c>
      <c r="Y176" s="101">
        <v>5180.5700000000006</v>
      </c>
    </row>
    <row r="177" spans="1:25" ht="15.75" hidden="1" outlineLevel="1" x14ac:dyDescent="0.25">
      <c r="A177" s="120">
        <v>24</v>
      </c>
      <c r="B177" s="101">
        <v>5038.8300000000008</v>
      </c>
      <c r="C177" s="101">
        <v>4954.7000000000007</v>
      </c>
      <c r="D177" s="101">
        <v>4918.34</v>
      </c>
      <c r="E177" s="101">
        <v>4917.2000000000007</v>
      </c>
      <c r="F177" s="101">
        <v>4936.5800000000008</v>
      </c>
      <c r="G177" s="101">
        <v>5012.5600000000004</v>
      </c>
      <c r="H177" s="101">
        <v>5219.05</v>
      </c>
      <c r="I177" s="101">
        <v>5338.630000000001</v>
      </c>
      <c r="J177" s="101">
        <v>5503.6500000000005</v>
      </c>
      <c r="K177" s="101">
        <v>5589.4100000000008</v>
      </c>
      <c r="L177" s="101">
        <v>5565.4100000000008</v>
      </c>
      <c r="M177" s="101">
        <v>5547.3200000000006</v>
      </c>
      <c r="N177" s="101">
        <v>5513.880000000001</v>
      </c>
      <c r="O177" s="101">
        <v>5553.01</v>
      </c>
      <c r="P177" s="101">
        <v>5565.1</v>
      </c>
      <c r="Q177" s="101">
        <v>5557.6</v>
      </c>
      <c r="R177" s="101">
        <v>5559.55</v>
      </c>
      <c r="S177" s="101">
        <v>5523.880000000001</v>
      </c>
      <c r="T177" s="101">
        <v>5574.47</v>
      </c>
      <c r="U177" s="101">
        <v>5622.9600000000009</v>
      </c>
      <c r="V177" s="101">
        <v>5640.85</v>
      </c>
      <c r="W177" s="101">
        <v>5604.05</v>
      </c>
      <c r="X177" s="101">
        <v>5472.31</v>
      </c>
      <c r="Y177" s="101">
        <v>5300.42</v>
      </c>
    </row>
    <row r="178" spans="1:25" ht="15.75" hidden="1" outlineLevel="1" x14ac:dyDescent="0.25">
      <c r="A178" s="120">
        <v>25</v>
      </c>
      <c r="B178" s="101">
        <v>5134.1400000000003</v>
      </c>
      <c r="C178" s="101">
        <v>4967.6500000000005</v>
      </c>
      <c r="D178" s="101">
        <v>4920.18</v>
      </c>
      <c r="E178" s="101">
        <v>4918.47</v>
      </c>
      <c r="F178" s="101">
        <v>4923.3900000000003</v>
      </c>
      <c r="G178" s="101">
        <v>5041.1100000000006</v>
      </c>
      <c r="H178" s="101">
        <v>5198.6900000000005</v>
      </c>
      <c r="I178" s="101">
        <v>5335.02</v>
      </c>
      <c r="J178" s="101">
        <v>5542.84</v>
      </c>
      <c r="K178" s="101">
        <v>5588.59</v>
      </c>
      <c r="L178" s="101">
        <v>5602.47</v>
      </c>
      <c r="M178" s="101">
        <v>5627.4900000000007</v>
      </c>
      <c r="N178" s="101">
        <v>5598.130000000001</v>
      </c>
      <c r="O178" s="101">
        <v>5623.22</v>
      </c>
      <c r="P178" s="101">
        <v>5655.6900000000005</v>
      </c>
      <c r="Q178" s="101">
        <v>5648.17</v>
      </c>
      <c r="R178" s="101">
        <v>5637.9000000000005</v>
      </c>
      <c r="S178" s="101">
        <v>5632.1100000000006</v>
      </c>
      <c r="T178" s="101">
        <v>5666.3300000000008</v>
      </c>
      <c r="U178" s="101">
        <v>5751.8300000000008</v>
      </c>
      <c r="V178" s="101">
        <v>5731.39</v>
      </c>
      <c r="W178" s="101">
        <v>5669.3300000000008</v>
      </c>
      <c r="X178" s="101">
        <v>5559.67</v>
      </c>
      <c r="Y178" s="101">
        <v>5368.18</v>
      </c>
    </row>
    <row r="179" spans="1:25" ht="15.75" hidden="1" outlineLevel="1" x14ac:dyDescent="0.25">
      <c r="A179" s="120">
        <v>26</v>
      </c>
      <c r="B179" s="101">
        <v>5041.7000000000007</v>
      </c>
      <c r="C179" s="101">
        <v>4954.7100000000009</v>
      </c>
      <c r="D179" s="101">
        <v>4928.6100000000006</v>
      </c>
      <c r="E179" s="101">
        <v>4925.7400000000007</v>
      </c>
      <c r="F179" s="101">
        <v>4927.22</v>
      </c>
      <c r="G179" s="101">
        <v>5006.4900000000007</v>
      </c>
      <c r="H179" s="101">
        <v>5150.1900000000005</v>
      </c>
      <c r="I179" s="101">
        <v>5360.92</v>
      </c>
      <c r="J179" s="101">
        <v>5552.1900000000005</v>
      </c>
      <c r="K179" s="101">
        <v>5609.9100000000008</v>
      </c>
      <c r="L179" s="101">
        <v>5605.05</v>
      </c>
      <c r="M179" s="101">
        <v>5581.9000000000005</v>
      </c>
      <c r="N179" s="101">
        <v>5528.17</v>
      </c>
      <c r="O179" s="101">
        <v>5577.1</v>
      </c>
      <c r="P179" s="101">
        <v>5573.1900000000005</v>
      </c>
      <c r="Q179" s="101">
        <v>5567.43</v>
      </c>
      <c r="R179" s="101">
        <v>5574.68</v>
      </c>
      <c r="S179" s="101">
        <v>5539.3700000000008</v>
      </c>
      <c r="T179" s="101">
        <v>5613.9100000000008</v>
      </c>
      <c r="U179" s="101">
        <v>5787.4500000000007</v>
      </c>
      <c r="V179" s="101">
        <v>5725.25</v>
      </c>
      <c r="W179" s="101">
        <v>5676.2100000000009</v>
      </c>
      <c r="X179" s="101">
        <v>5508.880000000001</v>
      </c>
      <c r="Y179" s="101">
        <v>5341.7800000000007</v>
      </c>
    </row>
    <row r="180" spans="1:25" ht="15.75" hidden="1" outlineLevel="1" x14ac:dyDescent="0.25">
      <c r="A180" s="120">
        <v>27</v>
      </c>
      <c r="B180" s="101">
        <v>4988.3300000000008</v>
      </c>
      <c r="C180" s="101">
        <v>4897.7300000000005</v>
      </c>
      <c r="D180" s="101">
        <v>4801.7900000000009</v>
      </c>
      <c r="E180" s="101">
        <v>4793.0800000000008</v>
      </c>
      <c r="F180" s="101">
        <v>4883.9000000000005</v>
      </c>
      <c r="G180" s="101">
        <v>4970.92</v>
      </c>
      <c r="H180" s="101">
        <v>5140.1600000000008</v>
      </c>
      <c r="I180" s="101">
        <v>5336.7800000000007</v>
      </c>
      <c r="J180" s="101">
        <v>5529.3</v>
      </c>
      <c r="K180" s="101">
        <v>5566.1200000000008</v>
      </c>
      <c r="L180" s="101">
        <v>5561.9900000000007</v>
      </c>
      <c r="M180" s="101">
        <v>5566.0700000000006</v>
      </c>
      <c r="N180" s="101">
        <v>5506.93</v>
      </c>
      <c r="O180" s="101">
        <v>5585.59</v>
      </c>
      <c r="P180" s="101">
        <v>5614.84</v>
      </c>
      <c r="Q180" s="101">
        <v>5600.0400000000009</v>
      </c>
      <c r="R180" s="101">
        <v>5604.1100000000006</v>
      </c>
      <c r="S180" s="101">
        <v>5563.17</v>
      </c>
      <c r="T180" s="101">
        <v>5603.35</v>
      </c>
      <c r="U180" s="101">
        <v>5686.4400000000005</v>
      </c>
      <c r="V180" s="101">
        <v>5673.7000000000007</v>
      </c>
      <c r="W180" s="101">
        <v>5635.22</v>
      </c>
      <c r="X180" s="101">
        <v>5515.3</v>
      </c>
      <c r="Y180" s="101">
        <v>5418.2100000000009</v>
      </c>
    </row>
    <row r="181" spans="1:25" ht="15.75" hidden="1" outlineLevel="1" x14ac:dyDescent="0.25">
      <c r="A181" s="120">
        <v>28</v>
      </c>
      <c r="B181" s="101">
        <v>5041.8600000000006</v>
      </c>
      <c r="C181" s="101">
        <v>4959.5300000000007</v>
      </c>
      <c r="D181" s="101">
        <v>4908.3600000000006</v>
      </c>
      <c r="E181" s="101">
        <v>4904.8100000000004</v>
      </c>
      <c r="F181" s="101">
        <v>4926.1500000000005</v>
      </c>
      <c r="G181" s="101">
        <v>5010.75</v>
      </c>
      <c r="H181" s="101">
        <v>5245.7100000000009</v>
      </c>
      <c r="I181" s="101">
        <v>5481.3700000000008</v>
      </c>
      <c r="J181" s="101">
        <v>5679.5400000000009</v>
      </c>
      <c r="K181" s="101">
        <v>5702.97</v>
      </c>
      <c r="L181" s="101">
        <v>5695.7000000000007</v>
      </c>
      <c r="M181" s="101">
        <v>5687.17</v>
      </c>
      <c r="N181" s="101">
        <v>5675.92</v>
      </c>
      <c r="O181" s="101">
        <v>5675.3600000000006</v>
      </c>
      <c r="P181" s="101">
        <v>5680.1</v>
      </c>
      <c r="Q181" s="101">
        <v>5676.6600000000008</v>
      </c>
      <c r="R181" s="101">
        <v>5672.05</v>
      </c>
      <c r="S181" s="101">
        <v>5526.9600000000009</v>
      </c>
      <c r="T181" s="101">
        <v>5708.880000000001</v>
      </c>
      <c r="U181" s="101">
        <v>5744.14</v>
      </c>
      <c r="V181" s="101">
        <v>5754.97</v>
      </c>
      <c r="W181" s="101">
        <v>5760.97</v>
      </c>
      <c r="X181" s="101">
        <v>5658.8600000000006</v>
      </c>
      <c r="Y181" s="101">
        <v>5491.7800000000007</v>
      </c>
    </row>
    <row r="182" spans="1:25" ht="15.75" hidden="1" outlineLevel="1" x14ac:dyDescent="0.25">
      <c r="A182" s="120">
        <v>29</v>
      </c>
      <c r="B182" s="101">
        <v>5320.84</v>
      </c>
      <c r="C182" s="101">
        <v>5223.9100000000008</v>
      </c>
      <c r="D182" s="101">
        <v>5006.43</v>
      </c>
      <c r="E182" s="101">
        <v>4969.9100000000008</v>
      </c>
      <c r="F182" s="101">
        <v>4996.7300000000005</v>
      </c>
      <c r="G182" s="101">
        <v>5021</v>
      </c>
      <c r="H182" s="101">
        <v>5083.9900000000007</v>
      </c>
      <c r="I182" s="101">
        <v>5359.0700000000006</v>
      </c>
      <c r="J182" s="101">
        <v>5560.8600000000006</v>
      </c>
      <c r="K182" s="101">
        <v>5770.2100000000009</v>
      </c>
      <c r="L182" s="101">
        <v>5775.85</v>
      </c>
      <c r="M182" s="101">
        <v>5772.2900000000009</v>
      </c>
      <c r="N182" s="101">
        <v>5753.1500000000005</v>
      </c>
      <c r="O182" s="101">
        <v>5791.81</v>
      </c>
      <c r="P182" s="101">
        <v>5775.64</v>
      </c>
      <c r="Q182" s="101">
        <v>5760.02</v>
      </c>
      <c r="R182" s="101">
        <v>5700.76</v>
      </c>
      <c r="S182" s="101">
        <v>5743.25</v>
      </c>
      <c r="T182" s="101">
        <v>5877.9900000000007</v>
      </c>
      <c r="U182" s="101">
        <v>5997.380000000001</v>
      </c>
      <c r="V182" s="101">
        <v>5933.1200000000008</v>
      </c>
      <c r="W182" s="101">
        <v>5849.7000000000007</v>
      </c>
      <c r="X182" s="101">
        <v>5610.17</v>
      </c>
      <c r="Y182" s="101">
        <v>5397.84</v>
      </c>
    </row>
    <row r="183" spans="1:25" ht="15.75" collapsed="1" x14ac:dyDescent="0.25">
      <c r="A183" s="120">
        <v>30</v>
      </c>
      <c r="B183" s="101">
        <v>5288.31</v>
      </c>
      <c r="C183" s="101">
        <v>5014.17</v>
      </c>
      <c r="D183" s="101">
        <v>4915.130000000001</v>
      </c>
      <c r="E183" s="101">
        <v>4886.2700000000004</v>
      </c>
      <c r="F183" s="101">
        <v>4889.2100000000009</v>
      </c>
      <c r="G183" s="101">
        <v>4924.8500000000004</v>
      </c>
      <c r="H183" s="101">
        <v>4972.22</v>
      </c>
      <c r="I183" s="101">
        <v>5063.6000000000004</v>
      </c>
      <c r="J183" s="101">
        <v>5337.55</v>
      </c>
      <c r="K183" s="101">
        <v>5559.02</v>
      </c>
      <c r="L183" s="101">
        <v>5565.880000000001</v>
      </c>
      <c r="M183" s="101">
        <v>5558.77</v>
      </c>
      <c r="N183" s="101">
        <v>5547.630000000001</v>
      </c>
      <c r="O183" s="101">
        <v>5547.0800000000008</v>
      </c>
      <c r="P183" s="101">
        <v>5540.25</v>
      </c>
      <c r="Q183" s="101">
        <v>5535.4800000000005</v>
      </c>
      <c r="R183" s="101">
        <v>5543.2800000000007</v>
      </c>
      <c r="S183" s="101">
        <v>5559.09</v>
      </c>
      <c r="T183" s="101">
        <v>5737.7100000000009</v>
      </c>
      <c r="U183" s="101">
        <v>5768.4800000000005</v>
      </c>
      <c r="V183" s="101">
        <v>5743.9900000000007</v>
      </c>
      <c r="W183" s="101">
        <v>5632.22</v>
      </c>
      <c r="X183" s="101">
        <v>5499.97</v>
      </c>
      <c r="Y183" s="101">
        <v>5342.4500000000007</v>
      </c>
    </row>
    <row r="184" spans="1:25" ht="15.75" hidden="1" x14ac:dyDescent="0.25">
      <c r="A184" s="120"/>
      <c r="B184" s="101"/>
      <c r="C184" s="101"/>
      <c r="D184" s="101"/>
      <c r="E184" s="101"/>
      <c r="F184" s="101"/>
      <c r="G184" s="101"/>
      <c r="H184" s="101"/>
      <c r="I184" s="101"/>
      <c r="J184" s="101"/>
      <c r="K184" s="101"/>
      <c r="L184" s="101"/>
      <c r="M184" s="101"/>
      <c r="N184" s="101"/>
      <c r="O184" s="101"/>
      <c r="P184" s="101"/>
      <c r="Q184" s="101"/>
      <c r="R184" s="101"/>
      <c r="S184" s="101"/>
      <c r="T184" s="101"/>
      <c r="U184" s="101"/>
      <c r="V184" s="101"/>
      <c r="W184" s="101"/>
      <c r="X184" s="101"/>
      <c r="Y184" s="101"/>
    </row>
    <row r="185" spans="1:25" ht="15.75" x14ac:dyDescent="0.25">
      <c r="A185" s="46"/>
    </row>
    <row r="186" spans="1:25" ht="15.75" x14ac:dyDescent="0.25">
      <c r="A186" s="144" t="s">
        <v>32</v>
      </c>
      <c r="B186" s="144" t="s">
        <v>125</v>
      </c>
      <c r="C186" s="144"/>
      <c r="D186" s="144"/>
      <c r="E186" s="144"/>
      <c r="F186" s="144"/>
      <c r="G186" s="144"/>
      <c r="H186" s="144"/>
      <c r="I186" s="144"/>
      <c r="J186" s="144"/>
      <c r="K186" s="144"/>
      <c r="L186" s="144"/>
      <c r="M186" s="144"/>
      <c r="N186" s="144"/>
      <c r="O186" s="144"/>
      <c r="P186" s="144"/>
      <c r="Q186" s="144"/>
      <c r="R186" s="144"/>
      <c r="S186" s="144"/>
      <c r="T186" s="144"/>
      <c r="U186" s="144"/>
      <c r="V186" s="144"/>
      <c r="W186" s="144"/>
      <c r="X186" s="144"/>
      <c r="Y186" s="144"/>
    </row>
    <row r="187" spans="1:25" s="78" customFormat="1" ht="12.75" x14ac:dyDescent="0.2">
      <c r="A187" s="144"/>
      <c r="B187" s="77" t="s">
        <v>33</v>
      </c>
      <c r="C187" s="77" t="s">
        <v>34</v>
      </c>
      <c r="D187" s="77" t="s">
        <v>35</v>
      </c>
      <c r="E187" s="77" t="s">
        <v>36</v>
      </c>
      <c r="F187" s="77" t="s">
        <v>37</v>
      </c>
      <c r="G187" s="77" t="s">
        <v>38</v>
      </c>
      <c r="H187" s="77" t="s">
        <v>39</v>
      </c>
      <c r="I187" s="77" t="s">
        <v>40</v>
      </c>
      <c r="J187" s="77" t="s">
        <v>41</v>
      </c>
      <c r="K187" s="77" t="s">
        <v>42</v>
      </c>
      <c r="L187" s="77" t="s">
        <v>43</v>
      </c>
      <c r="M187" s="77" t="s">
        <v>44</v>
      </c>
      <c r="N187" s="77" t="s">
        <v>45</v>
      </c>
      <c r="O187" s="77" t="s">
        <v>46</v>
      </c>
      <c r="P187" s="77" t="s">
        <v>47</v>
      </c>
      <c r="Q187" s="77" t="s">
        <v>48</v>
      </c>
      <c r="R187" s="77" t="s">
        <v>49</v>
      </c>
      <c r="S187" s="77" t="s">
        <v>50</v>
      </c>
      <c r="T187" s="77" t="s">
        <v>51</v>
      </c>
      <c r="U187" s="77" t="s">
        <v>52</v>
      </c>
      <c r="V187" s="77" t="s">
        <v>53</v>
      </c>
      <c r="W187" s="77" t="s">
        <v>54</v>
      </c>
      <c r="X187" s="77" t="s">
        <v>55</v>
      </c>
      <c r="Y187" s="77" t="s">
        <v>56</v>
      </c>
    </row>
    <row r="188" spans="1:25" ht="15.75" x14ac:dyDescent="0.25">
      <c r="A188" s="120">
        <v>1</v>
      </c>
      <c r="B188" s="101">
        <v>6351.28</v>
      </c>
      <c r="C188" s="101">
        <v>6145.53</v>
      </c>
      <c r="D188" s="101">
        <v>6102.65</v>
      </c>
      <c r="E188" s="101">
        <v>6069.3099999999995</v>
      </c>
      <c r="F188" s="101">
        <v>6058.7699999999995</v>
      </c>
      <c r="G188" s="101">
        <v>6052.32</v>
      </c>
      <c r="H188" s="101">
        <v>6052.3799999999992</v>
      </c>
      <c r="I188" s="101">
        <v>6106.3499999999995</v>
      </c>
      <c r="J188" s="101">
        <v>6459.16</v>
      </c>
      <c r="K188" s="101">
        <v>6721.9299999999994</v>
      </c>
      <c r="L188" s="101">
        <v>6752.59</v>
      </c>
      <c r="M188" s="101">
        <v>6800.0099999999993</v>
      </c>
      <c r="N188" s="101">
        <v>6872.86</v>
      </c>
      <c r="O188" s="101">
        <v>6905.5599999999995</v>
      </c>
      <c r="P188" s="101">
        <v>6913.2099999999991</v>
      </c>
      <c r="Q188" s="101">
        <v>6909.34</v>
      </c>
      <c r="R188" s="101">
        <v>6920.65</v>
      </c>
      <c r="S188" s="101">
        <v>6916.3899999999994</v>
      </c>
      <c r="T188" s="101">
        <v>6828.3099999999995</v>
      </c>
      <c r="U188" s="101">
        <v>6924.7199999999993</v>
      </c>
      <c r="V188" s="101">
        <v>7056.09</v>
      </c>
      <c r="W188" s="101">
        <v>6974.2599999999993</v>
      </c>
      <c r="X188" s="101">
        <v>6761.7699999999995</v>
      </c>
      <c r="Y188" s="101">
        <v>6451.4699999999993</v>
      </c>
    </row>
    <row r="189" spans="1:25" ht="15.75" hidden="1" outlineLevel="1" x14ac:dyDescent="0.25">
      <c r="A189" s="120">
        <v>2</v>
      </c>
      <c r="B189" s="101">
        <v>6453.28</v>
      </c>
      <c r="C189" s="101">
        <v>6254.7</v>
      </c>
      <c r="D189" s="101">
        <v>6180.6299999999992</v>
      </c>
      <c r="E189" s="101">
        <v>6137.75</v>
      </c>
      <c r="F189" s="101">
        <v>6100.6299999999992</v>
      </c>
      <c r="G189" s="101">
        <v>6103.1399999999994</v>
      </c>
      <c r="H189" s="101">
        <v>6088.2999999999993</v>
      </c>
      <c r="I189" s="101">
        <v>6221.1399999999994</v>
      </c>
      <c r="J189" s="101">
        <v>6461.69</v>
      </c>
      <c r="K189" s="101">
        <v>6735.19</v>
      </c>
      <c r="L189" s="101">
        <v>6801.0599999999995</v>
      </c>
      <c r="M189" s="101">
        <v>6885.2999999999993</v>
      </c>
      <c r="N189" s="101">
        <v>6899.0399999999991</v>
      </c>
      <c r="O189" s="101">
        <v>6914.9</v>
      </c>
      <c r="P189" s="101">
        <v>6937.5199999999995</v>
      </c>
      <c r="Q189" s="101">
        <v>6941.0099999999993</v>
      </c>
      <c r="R189" s="101">
        <v>6937.82</v>
      </c>
      <c r="S189" s="101">
        <v>6917.0199999999995</v>
      </c>
      <c r="T189" s="101">
        <v>6905.32</v>
      </c>
      <c r="U189" s="101">
        <v>6996.34</v>
      </c>
      <c r="V189" s="101">
        <v>7202.03</v>
      </c>
      <c r="W189" s="101">
        <v>6945.82</v>
      </c>
      <c r="X189" s="101">
        <v>6883.2</v>
      </c>
      <c r="Y189" s="101">
        <v>6466.5</v>
      </c>
    </row>
    <row r="190" spans="1:25" ht="15.75" hidden="1" outlineLevel="1" x14ac:dyDescent="0.25">
      <c r="A190" s="120">
        <v>3</v>
      </c>
      <c r="B190" s="101">
        <v>6257.78</v>
      </c>
      <c r="C190" s="101">
        <v>6110.53</v>
      </c>
      <c r="D190" s="101">
        <v>6050.7</v>
      </c>
      <c r="E190" s="101">
        <v>6042.92</v>
      </c>
      <c r="F190" s="101">
        <v>6042.03</v>
      </c>
      <c r="G190" s="101">
        <v>6051.33</v>
      </c>
      <c r="H190" s="101">
        <v>6152.42</v>
      </c>
      <c r="I190" s="101">
        <v>6359.0599999999995</v>
      </c>
      <c r="J190" s="101">
        <v>6707.7599999999993</v>
      </c>
      <c r="K190" s="101">
        <v>6869.75</v>
      </c>
      <c r="L190" s="101">
        <v>6881.15</v>
      </c>
      <c r="M190" s="101">
        <v>6890.5</v>
      </c>
      <c r="N190" s="101">
        <v>6896.48</v>
      </c>
      <c r="O190" s="101">
        <v>6932.5599999999995</v>
      </c>
      <c r="P190" s="101">
        <v>6967.4299999999994</v>
      </c>
      <c r="Q190" s="101">
        <v>6976.11</v>
      </c>
      <c r="R190" s="101">
        <v>6945.65</v>
      </c>
      <c r="S190" s="101">
        <v>6906.9299999999994</v>
      </c>
      <c r="T190" s="101">
        <v>6865.44</v>
      </c>
      <c r="U190" s="101">
        <v>6908.9599999999991</v>
      </c>
      <c r="V190" s="101">
        <v>6937.5999999999995</v>
      </c>
      <c r="W190" s="101">
        <v>6912.0599999999995</v>
      </c>
      <c r="X190" s="101">
        <v>6742.65</v>
      </c>
      <c r="Y190" s="101">
        <v>6573.69</v>
      </c>
    </row>
    <row r="191" spans="1:25" ht="15.75" hidden="1" outlineLevel="1" x14ac:dyDescent="0.25">
      <c r="A191" s="120">
        <v>4</v>
      </c>
      <c r="B191" s="101">
        <v>6204.0999999999995</v>
      </c>
      <c r="C191" s="101">
        <v>6062.3899999999994</v>
      </c>
      <c r="D191" s="101">
        <v>6006.12</v>
      </c>
      <c r="E191" s="101">
        <v>5988.5399999999991</v>
      </c>
      <c r="F191" s="101">
        <v>5987.69</v>
      </c>
      <c r="G191" s="101">
        <v>6028.25</v>
      </c>
      <c r="H191" s="101">
        <v>6123.3899999999994</v>
      </c>
      <c r="I191" s="101">
        <v>6383.16</v>
      </c>
      <c r="J191" s="101">
        <v>6719.15</v>
      </c>
      <c r="K191" s="101">
        <v>6799.48</v>
      </c>
      <c r="L191" s="101">
        <v>6872.99</v>
      </c>
      <c r="M191" s="101">
        <v>6877.15</v>
      </c>
      <c r="N191" s="101">
        <v>6888.73</v>
      </c>
      <c r="O191" s="101">
        <v>6904.45</v>
      </c>
      <c r="P191" s="101">
        <v>6921.23</v>
      </c>
      <c r="Q191" s="101">
        <v>6922.19</v>
      </c>
      <c r="R191" s="101">
        <v>6910.5</v>
      </c>
      <c r="S191" s="101">
        <v>6853.2099999999991</v>
      </c>
      <c r="T191" s="101">
        <v>6801.59</v>
      </c>
      <c r="U191" s="101">
        <v>6895.44</v>
      </c>
      <c r="V191" s="101">
        <v>6908.28</v>
      </c>
      <c r="W191" s="101">
        <v>6905.9599999999991</v>
      </c>
      <c r="X191" s="101">
        <v>6712.57</v>
      </c>
      <c r="Y191" s="101">
        <v>6464.7599999999993</v>
      </c>
    </row>
    <row r="192" spans="1:25" ht="15.75" hidden="1" outlineLevel="1" x14ac:dyDescent="0.25">
      <c r="A192" s="120">
        <v>5</v>
      </c>
      <c r="B192" s="101">
        <v>6463.87</v>
      </c>
      <c r="C192" s="101">
        <v>6264.7599999999993</v>
      </c>
      <c r="D192" s="101">
        <v>6163.42</v>
      </c>
      <c r="E192" s="101">
        <v>6142.41</v>
      </c>
      <c r="F192" s="101">
        <v>6170.65</v>
      </c>
      <c r="G192" s="101">
        <v>6170.87</v>
      </c>
      <c r="H192" s="101">
        <v>6341.07</v>
      </c>
      <c r="I192" s="101">
        <v>6418.3799999999992</v>
      </c>
      <c r="J192" s="101">
        <v>6706.07</v>
      </c>
      <c r="K192" s="101">
        <v>6860.9299999999994</v>
      </c>
      <c r="L192" s="101">
        <v>6879.41</v>
      </c>
      <c r="M192" s="101">
        <v>6886.24</v>
      </c>
      <c r="N192" s="101">
        <v>6889.0399999999991</v>
      </c>
      <c r="O192" s="101">
        <v>6924.7099999999991</v>
      </c>
      <c r="P192" s="101">
        <v>6936.6799999999994</v>
      </c>
      <c r="Q192" s="101">
        <v>6937.17</v>
      </c>
      <c r="R192" s="101">
        <v>6933.66</v>
      </c>
      <c r="S192" s="101">
        <v>6893.7599999999993</v>
      </c>
      <c r="T192" s="101">
        <v>6810.8799999999992</v>
      </c>
      <c r="U192" s="101">
        <v>6923.59</v>
      </c>
      <c r="V192" s="101">
        <v>7015.4299999999994</v>
      </c>
      <c r="W192" s="101">
        <v>6993.41</v>
      </c>
      <c r="X192" s="101">
        <v>6715.8499999999995</v>
      </c>
      <c r="Y192" s="101">
        <v>6494.32</v>
      </c>
    </row>
    <row r="193" spans="1:25" ht="15.75" hidden="1" outlineLevel="1" x14ac:dyDescent="0.25">
      <c r="A193" s="120">
        <v>6</v>
      </c>
      <c r="B193" s="101">
        <v>6250.7899999999991</v>
      </c>
      <c r="C193" s="101">
        <v>6089.0499999999993</v>
      </c>
      <c r="D193" s="101">
        <v>6064.37</v>
      </c>
      <c r="E193" s="101">
        <v>6057.65</v>
      </c>
      <c r="F193" s="101">
        <v>6059.58</v>
      </c>
      <c r="G193" s="101">
        <v>6111.5599999999995</v>
      </c>
      <c r="H193" s="101">
        <v>6160.73</v>
      </c>
      <c r="I193" s="101">
        <v>6443.57</v>
      </c>
      <c r="J193" s="101">
        <v>6686.7699999999995</v>
      </c>
      <c r="K193" s="101">
        <v>6836.4599999999991</v>
      </c>
      <c r="L193" s="101">
        <v>6849.95</v>
      </c>
      <c r="M193" s="101">
        <v>6847.25</v>
      </c>
      <c r="N193" s="101">
        <v>6855.7099999999991</v>
      </c>
      <c r="O193" s="101">
        <v>6879.7699999999995</v>
      </c>
      <c r="P193" s="101">
        <v>6916.0499999999993</v>
      </c>
      <c r="Q193" s="101">
        <v>6938.69</v>
      </c>
      <c r="R193" s="101">
        <v>6894.2899999999991</v>
      </c>
      <c r="S193" s="101">
        <v>6855.07</v>
      </c>
      <c r="T193" s="101">
        <v>6855.41</v>
      </c>
      <c r="U193" s="101">
        <v>6902.58</v>
      </c>
      <c r="V193" s="101">
        <v>6958.2899999999991</v>
      </c>
      <c r="W193" s="101">
        <v>6939.42</v>
      </c>
      <c r="X193" s="101">
        <v>6781.45</v>
      </c>
      <c r="Y193" s="101">
        <v>6495.7699999999995</v>
      </c>
    </row>
    <row r="194" spans="1:25" ht="15.75" hidden="1" outlineLevel="1" x14ac:dyDescent="0.25">
      <c r="A194" s="120">
        <v>7</v>
      </c>
      <c r="B194" s="101">
        <v>6155.7</v>
      </c>
      <c r="C194" s="101">
        <v>6135.6799999999994</v>
      </c>
      <c r="D194" s="101">
        <v>6087.73</v>
      </c>
      <c r="E194" s="101">
        <v>6055.2999999999993</v>
      </c>
      <c r="F194" s="101">
        <v>6057.4599999999991</v>
      </c>
      <c r="G194" s="101">
        <v>6064.23</v>
      </c>
      <c r="H194" s="101">
        <v>6186.7999999999993</v>
      </c>
      <c r="I194" s="101">
        <v>6401.37</v>
      </c>
      <c r="J194" s="101">
        <v>6655.12</v>
      </c>
      <c r="K194" s="101">
        <v>6771.1799999999994</v>
      </c>
      <c r="L194" s="101">
        <v>6835.11</v>
      </c>
      <c r="M194" s="101">
        <v>6805.19</v>
      </c>
      <c r="N194" s="101">
        <v>6807.25</v>
      </c>
      <c r="O194" s="101">
        <v>6851.49</v>
      </c>
      <c r="P194" s="101">
        <v>6866.24</v>
      </c>
      <c r="Q194" s="101">
        <v>6862.25</v>
      </c>
      <c r="R194" s="101">
        <v>6855.16</v>
      </c>
      <c r="S194" s="101">
        <v>6706.4</v>
      </c>
      <c r="T194" s="101">
        <v>6675.3799999999992</v>
      </c>
      <c r="U194" s="101">
        <v>6853.5999999999995</v>
      </c>
      <c r="V194" s="101">
        <v>6871.2699999999995</v>
      </c>
      <c r="W194" s="101">
        <v>6866.49</v>
      </c>
      <c r="X194" s="101">
        <v>6786.6799999999994</v>
      </c>
      <c r="Y194" s="101">
        <v>6514.0399999999991</v>
      </c>
    </row>
    <row r="195" spans="1:25" ht="15.75" hidden="1" outlineLevel="1" x14ac:dyDescent="0.25">
      <c r="A195" s="120">
        <v>8</v>
      </c>
      <c r="B195" s="101">
        <v>6396.92</v>
      </c>
      <c r="C195" s="101">
        <v>6227.62</v>
      </c>
      <c r="D195" s="101">
        <v>6110.0499999999993</v>
      </c>
      <c r="E195" s="101">
        <v>6089.94</v>
      </c>
      <c r="F195" s="101">
        <v>6082.9599999999991</v>
      </c>
      <c r="G195" s="101">
        <v>6075.15</v>
      </c>
      <c r="H195" s="101">
        <v>6142.74</v>
      </c>
      <c r="I195" s="101">
        <v>6454.92</v>
      </c>
      <c r="J195" s="101">
        <v>6613.78</v>
      </c>
      <c r="K195" s="101">
        <v>6766.45</v>
      </c>
      <c r="L195" s="101">
        <v>6837.25</v>
      </c>
      <c r="M195" s="101">
        <v>6841.5399999999991</v>
      </c>
      <c r="N195" s="101">
        <v>6830.7899999999991</v>
      </c>
      <c r="O195" s="101">
        <v>6853.58</v>
      </c>
      <c r="P195" s="101">
        <v>6854.84</v>
      </c>
      <c r="Q195" s="101">
        <v>6852.69</v>
      </c>
      <c r="R195" s="101">
        <v>6859.74</v>
      </c>
      <c r="S195" s="101">
        <v>6857.44</v>
      </c>
      <c r="T195" s="101">
        <v>6846.82</v>
      </c>
      <c r="U195" s="101">
        <v>6895.8099999999995</v>
      </c>
      <c r="V195" s="101">
        <v>7028.95</v>
      </c>
      <c r="W195" s="101">
        <v>6869.53</v>
      </c>
      <c r="X195" s="101">
        <v>6717.7999999999993</v>
      </c>
      <c r="Y195" s="101">
        <v>6480.84</v>
      </c>
    </row>
    <row r="196" spans="1:25" ht="15.75" hidden="1" outlineLevel="1" x14ac:dyDescent="0.25">
      <c r="A196" s="120">
        <v>9</v>
      </c>
      <c r="B196" s="101">
        <v>6242.3899999999994</v>
      </c>
      <c r="C196" s="101">
        <v>6140.49</v>
      </c>
      <c r="D196" s="101">
        <v>6063.3899999999994</v>
      </c>
      <c r="E196" s="101">
        <v>6042.9699999999993</v>
      </c>
      <c r="F196" s="101">
        <v>6044.5099999999993</v>
      </c>
      <c r="G196" s="101">
        <v>6046.1299999999992</v>
      </c>
      <c r="H196" s="101">
        <v>6075.17</v>
      </c>
      <c r="I196" s="101">
        <v>6271.83</v>
      </c>
      <c r="J196" s="101">
        <v>6498.73</v>
      </c>
      <c r="K196" s="101">
        <v>6721.16</v>
      </c>
      <c r="L196" s="101">
        <v>6777.45</v>
      </c>
      <c r="M196" s="101">
        <v>6826.0499999999993</v>
      </c>
      <c r="N196" s="101">
        <v>6784.9699999999993</v>
      </c>
      <c r="O196" s="101">
        <v>6842.87</v>
      </c>
      <c r="P196" s="101">
        <v>6870.08</v>
      </c>
      <c r="Q196" s="101">
        <v>6862.28</v>
      </c>
      <c r="R196" s="101">
        <v>6870.0599999999995</v>
      </c>
      <c r="S196" s="101">
        <v>6856.6299999999992</v>
      </c>
      <c r="T196" s="101">
        <v>6862.83</v>
      </c>
      <c r="U196" s="101">
        <v>7013.7999999999993</v>
      </c>
      <c r="V196" s="101">
        <v>7084.1299999999992</v>
      </c>
      <c r="W196" s="101">
        <v>6907.1799999999994</v>
      </c>
      <c r="X196" s="101">
        <v>6723.59</v>
      </c>
      <c r="Y196" s="101">
        <v>6452.0999999999995</v>
      </c>
    </row>
    <row r="197" spans="1:25" ht="15.75" hidden="1" outlineLevel="1" x14ac:dyDescent="0.25">
      <c r="A197" s="120">
        <v>10</v>
      </c>
      <c r="B197" s="101">
        <v>6309.9599999999991</v>
      </c>
      <c r="C197" s="101">
        <v>6206.0399999999991</v>
      </c>
      <c r="D197" s="101">
        <v>6119.62</v>
      </c>
      <c r="E197" s="101">
        <v>6099.44</v>
      </c>
      <c r="F197" s="101">
        <v>6088.4299999999994</v>
      </c>
      <c r="G197" s="101">
        <v>6112.2999999999993</v>
      </c>
      <c r="H197" s="101">
        <v>6300.86</v>
      </c>
      <c r="I197" s="101">
        <v>6397.75</v>
      </c>
      <c r="J197" s="101">
        <v>6653.4</v>
      </c>
      <c r="K197" s="101">
        <v>6798.66</v>
      </c>
      <c r="L197" s="101">
        <v>6862.9299999999994</v>
      </c>
      <c r="M197" s="101">
        <v>6867.9</v>
      </c>
      <c r="N197" s="101">
        <v>6865.37</v>
      </c>
      <c r="O197" s="101">
        <v>6877.32</v>
      </c>
      <c r="P197" s="101">
        <v>6994.8499999999995</v>
      </c>
      <c r="Q197" s="101">
        <v>6901</v>
      </c>
      <c r="R197" s="101">
        <v>6901.6799999999994</v>
      </c>
      <c r="S197" s="101">
        <v>6810.0099999999993</v>
      </c>
      <c r="T197" s="101">
        <v>6745.2899999999991</v>
      </c>
      <c r="U197" s="101">
        <v>6893.87</v>
      </c>
      <c r="V197" s="101">
        <v>7013.3799999999992</v>
      </c>
      <c r="W197" s="101">
        <v>7014.2999999999993</v>
      </c>
      <c r="X197" s="101">
        <v>6845.0999999999995</v>
      </c>
      <c r="Y197" s="101">
        <v>6467.95</v>
      </c>
    </row>
    <row r="198" spans="1:25" ht="15.75" hidden="1" outlineLevel="1" x14ac:dyDescent="0.25">
      <c r="A198" s="120">
        <v>11</v>
      </c>
      <c r="B198" s="101">
        <v>6247.9</v>
      </c>
      <c r="C198" s="101">
        <v>6158.2199999999993</v>
      </c>
      <c r="D198" s="101">
        <v>6086.2699999999995</v>
      </c>
      <c r="E198" s="101">
        <v>6087.7</v>
      </c>
      <c r="F198" s="101">
        <v>6097.3099999999995</v>
      </c>
      <c r="G198" s="101">
        <v>6101.32</v>
      </c>
      <c r="H198" s="101">
        <v>6175.48</v>
      </c>
      <c r="I198" s="101">
        <v>6407.28</v>
      </c>
      <c r="J198" s="101">
        <v>6624.6399999999994</v>
      </c>
      <c r="K198" s="101">
        <v>6711.9599999999991</v>
      </c>
      <c r="L198" s="101">
        <v>6763.12</v>
      </c>
      <c r="M198" s="101">
        <v>6823.8799999999992</v>
      </c>
      <c r="N198" s="101">
        <v>6747.5599999999995</v>
      </c>
      <c r="O198" s="101">
        <v>6789.82</v>
      </c>
      <c r="P198" s="101">
        <v>6842.75</v>
      </c>
      <c r="Q198" s="101">
        <v>6828.8799999999992</v>
      </c>
      <c r="R198" s="101">
        <v>6818.94</v>
      </c>
      <c r="S198" s="101">
        <v>6676.5399999999991</v>
      </c>
      <c r="T198" s="101">
        <v>6673.0599999999995</v>
      </c>
      <c r="U198" s="101">
        <v>6762.32</v>
      </c>
      <c r="V198" s="101">
        <v>6854.5399999999991</v>
      </c>
      <c r="W198" s="101">
        <v>6876.94</v>
      </c>
      <c r="X198" s="101">
        <v>6696.41</v>
      </c>
      <c r="Y198" s="101">
        <v>6530.12</v>
      </c>
    </row>
    <row r="199" spans="1:25" ht="15.75" hidden="1" outlineLevel="1" x14ac:dyDescent="0.25">
      <c r="A199" s="120">
        <v>12</v>
      </c>
      <c r="B199" s="101">
        <v>6403.03</v>
      </c>
      <c r="C199" s="101">
        <v>6221.78</v>
      </c>
      <c r="D199" s="101">
        <v>6130.53</v>
      </c>
      <c r="E199" s="101">
        <v>6124.5399999999991</v>
      </c>
      <c r="F199" s="101">
        <v>6129.91</v>
      </c>
      <c r="G199" s="101">
        <v>6210.1799999999994</v>
      </c>
      <c r="H199" s="101">
        <v>6293.8099999999995</v>
      </c>
      <c r="I199" s="101">
        <v>6468.7999999999993</v>
      </c>
      <c r="J199" s="101">
        <v>6642.8799999999992</v>
      </c>
      <c r="K199" s="101">
        <v>6790.8799999999992</v>
      </c>
      <c r="L199" s="101">
        <v>6793.0599999999995</v>
      </c>
      <c r="M199" s="101">
        <v>6796.48</v>
      </c>
      <c r="N199" s="101">
        <v>6774.3899999999994</v>
      </c>
      <c r="O199" s="101">
        <v>6808.41</v>
      </c>
      <c r="P199" s="101">
        <v>6825.36</v>
      </c>
      <c r="Q199" s="101">
        <v>6826.07</v>
      </c>
      <c r="R199" s="101">
        <v>6814.69</v>
      </c>
      <c r="S199" s="101">
        <v>6785.4</v>
      </c>
      <c r="T199" s="101">
        <v>6762.7</v>
      </c>
      <c r="U199" s="101">
        <v>6832.69</v>
      </c>
      <c r="V199" s="101">
        <v>6864.7199999999993</v>
      </c>
      <c r="W199" s="101">
        <v>6835.7999999999993</v>
      </c>
      <c r="X199" s="101">
        <v>6650.1799999999994</v>
      </c>
      <c r="Y199" s="101">
        <v>6510.1399999999994</v>
      </c>
    </row>
    <row r="200" spans="1:25" ht="15.75" hidden="1" outlineLevel="1" x14ac:dyDescent="0.25">
      <c r="A200" s="120">
        <v>13</v>
      </c>
      <c r="B200" s="101">
        <v>6313.8799999999992</v>
      </c>
      <c r="C200" s="101">
        <v>6190.44</v>
      </c>
      <c r="D200" s="101">
        <v>6090.3799999999992</v>
      </c>
      <c r="E200" s="101">
        <v>6079.7699999999995</v>
      </c>
      <c r="F200" s="101">
        <v>6097.5999999999995</v>
      </c>
      <c r="G200" s="101">
        <v>6137.11</v>
      </c>
      <c r="H200" s="101">
        <v>6292.3099999999995</v>
      </c>
      <c r="I200" s="101">
        <v>6464.12</v>
      </c>
      <c r="J200" s="101">
        <v>6641.6399999999994</v>
      </c>
      <c r="K200" s="101">
        <v>6776.36</v>
      </c>
      <c r="L200" s="101">
        <v>6776.7099999999991</v>
      </c>
      <c r="M200" s="101">
        <v>6777.6399999999994</v>
      </c>
      <c r="N200" s="101">
        <v>6762.1799999999994</v>
      </c>
      <c r="O200" s="101">
        <v>6800.78</v>
      </c>
      <c r="P200" s="101">
        <v>6828.45</v>
      </c>
      <c r="Q200" s="101">
        <v>6819.1799999999994</v>
      </c>
      <c r="R200" s="101">
        <v>6821.7099999999991</v>
      </c>
      <c r="S200" s="101">
        <v>6922.0099999999993</v>
      </c>
      <c r="T200" s="101">
        <v>6780.53</v>
      </c>
      <c r="U200" s="101">
        <v>6815.5999999999995</v>
      </c>
      <c r="V200" s="101">
        <v>6859.48</v>
      </c>
      <c r="W200" s="101">
        <v>6840.2199999999993</v>
      </c>
      <c r="X200" s="101">
        <v>6658.86</v>
      </c>
      <c r="Y200" s="101">
        <v>6523.2699999999995</v>
      </c>
    </row>
    <row r="201" spans="1:25" ht="15.75" hidden="1" outlineLevel="1" x14ac:dyDescent="0.25">
      <c r="A201" s="120">
        <v>14</v>
      </c>
      <c r="B201" s="101">
        <v>6395.83</v>
      </c>
      <c r="C201" s="101">
        <v>6160.4</v>
      </c>
      <c r="D201" s="101">
        <v>6098.2899999999991</v>
      </c>
      <c r="E201" s="101">
        <v>6083.7599999999993</v>
      </c>
      <c r="F201" s="101">
        <v>6085.8099999999995</v>
      </c>
      <c r="G201" s="101">
        <v>6172.53</v>
      </c>
      <c r="H201" s="101">
        <v>6324.91</v>
      </c>
      <c r="I201" s="101">
        <v>6468.66</v>
      </c>
      <c r="J201" s="101">
        <v>6626.0399999999991</v>
      </c>
      <c r="K201" s="101">
        <v>6722.53</v>
      </c>
      <c r="L201" s="101">
        <v>6728.28</v>
      </c>
      <c r="M201" s="101">
        <v>6728.36</v>
      </c>
      <c r="N201" s="101">
        <v>6723.2999999999993</v>
      </c>
      <c r="O201" s="101">
        <v>6742.74</v>
      </c>
      <c r="P201" s="101">
        <v>6742.5</v>
      </c>
      <c r="Q201" s="101">
        <v>6741.9299999999994</v>
      </c>
      <c r="R201" s="101">
        <v>6743.92</v>
      </c>
      <c r="S201" s="101">
        <v>6699.23</v>
      </c>
      <c r="T201" s="101">
        <v>6668.7</v>
      </c>
      <c r="U201" s="101">
        <v>6767.82</v>
      </c>
      <c r="V201" s="101">
        <v>6846.0599999999995</v>
      </c>
      <c r="W201" s="101">
        <v>6849.16</v>
      </c>
      <c r="X201" s="101">
        <v>6686.23</v>
      </c>
      <c r="Y201" s="101">
        <v>6530.5</v>
      </c>
    </row>
    <row r="202" spans="1:25" ht="15.75" hidden="1" outlineLevel="1" x14ac:dyDescent="0.25">
      <c r="A202" s="120">
        <v>15</v>
      </c>
      <c r="B202" s="101">
        <v>6502.3499999999995</v>
      </c>
      <c r="C202" s="101">
        <v>6359.4599999999991</v>
      </c>
      <c r="D202" s="101">
        <v>6290.8799999999992</v>
      </c>
      <c r="E202" s="101">
        <v>6276.15</v>
      </c>
      <c r="F202" s="101">
        <v>6236.3899999999994</v>
      </c>
      <c r="G202" s="101">
        <v>6163.7899999999991</v>
      </c>
      <c r="H202" s="101">
        <v>6177.7</v>
      </c>
      <c r="I202" s="101">
        <v>6397.09</v>
      </c>
      <c r="J202" s="101">
        <v>6677.78</v>
      </c>
      <c r="K202" s="101">
        <v>6801.7099999999991</v>
      </c>
      <c r="L202" s="101">
        <v>6809.49</v>
      </c>
      <c r="M202" s="101">
        <v>6809.94</v>
      </c>
      <c r="N202" s="101">
        <v>6832.48</v>
      </c>
      <c r="O202" s="101">
        <v>6827.4299999999994</v>
      </c>
      <c r="P202" s="101">
        <v>6825.9599999999991</v>
      </c>
      <c r="Q202" s="101">
        <v>6813.36</v>
      </c>
      <c r="R202" s="101">
        <v>6848.45</v>
      </c>
      <c r="S202" s="101">
        <v>6848.92</v>
      </c>
      <c r="T202" s="101">
        <v>6853.84</v>
      </c>
      <c r="U202" s="101">
        <v>6900.69</v>
      </c>
      <c r="V202" s="101">
        <v>7046.2899999999991</v>
      </c>
      <c r="W202" s="101">
        <v>6913.5199999999995</v>
      </c>
      <c r="X202" s="101">
        <v>6781.9299999999994</v>
      </c>
      <c r="Y202" s="101">
        <v>6594.1299999999992</v>
      </c>
    </row>
    <row r="203" spans="1:25" ht="15.75" hidden="1" outlineLevel="1" x14ac:dyDescent="0.25">
      <c r="A203" s="120">
        <v>16</v>
      </c>
      <c r="B203" s="101">
        <v>6447.45</v>
      </c>
      <c r="C203" s="101">
        <v>6187.5399999999991</v>
      </c>
      <c r="D203" s="101">
        <v>6111.5099999999993</v>
      </c>
      <c r="E203" s="101">
        <v>6090.2999999999993</v>
      </c>
      <c r="F203" s="101">
        <v>6069.3899999999994</v>
      </c>
      <c r="G203" s="101">
        <v>6059.61</v>
      </c>
      <c r="H203" s="101">
        <v>6120.5099999999993</v>
      </c>
      <c r="I203" s="101">
        <v>6351.48</v>
      </c>
      <c r="J203" s="101">
        <v>6567.58</v>
      </c>
      <c r="K203" s="101">
        <v>6782.41</v>
      </c>
      <c r="L203" s="101">
        <v>6803.32</v>
      </c>
      <c r="M203" s="101">
        <v>6809.2199999999993</v>
      </c>
      <c r="N203" s="101">
        <v>6812.3799999999992</v>
      </c>
      <c r="O203" s="101">
        <v>6816.99</v>
      </c>
      <c r="P203" s="101">
        <v>6819.41</v>
      </c>
      <c r="Q203" s="101">
        <v>6816.5999999999995</v>
      </c>
      <c r="R203" s="101">
        <v>6818.0499999999993</v>
      </c>
      <c r="S203" s="101">
        <v>6829.7999999999993</v>
      </c>
      <c r="T203" s="101">
        <v>6830.82</v>
      </c>
      <c r="U203" s="101">
        <v>6849.24</v>
      </c>
      <c r="V203" s="101">
        <v>6851.24</v>
      </c>
      <c r="W203" s="101">
        <v>6854.9</v>
      </c>
      <c r="X203" s="101">
        <v>6736.83</v>
      </c>
      <c r="Y203" s="101">
        <v>6464.5999999999995</v>
      </c>
    </row>
    <row r="204" spans="1:25" ht="15.75" hidden="1" outlineLevel="1" x14ac:dyDescent="0.25">
      <c r="A204" s="120">
        <v>17</v>
      </c>
      <c r="B204" s="101">
        <v>6166.37</v>
      </c>
      <c r="C204" s="101">
        <v>6055.03</v>
      </c>
      <c r="D204" s="101">
        <v>6028.67</v>
      </c>
      <c r="E204" s="101">
        <v>6016.42</v>
      </c>
      <c r="F204" s="101">
        <v>6034.65</v>
      </c>
      <c r="G204" s="101">
        <v>6068.7999999999993</v>
      </c>
      <c r="H204" s="101">
        <v>6329.16</v>
      </c>
      <c r="I204" s="101">
        <v>6545.4699999999993</v>
      </c>
      <c r="J204" s="101">
        <v>6848.25</v>
      </c>
      <c r="K204" s="101">
        <v>6880.48</v>
      </c>
      <c r="L204" s="101">
        <v>6882.41</v>
      </c>
      <c r="M204" s="101">
        <v>6879.59</v>
      </c>
      <c r="N204" s="101">
        <v>6832.2999999999993</v>
      </c>
      <c r="O204" s="101">
        <v>6880.86</v>
      </c>
      <c r="P204" s="101">
        <v>6881.66</v>
      </c>
      <c r="Q204" s="101">
        <v>6880.42</v>
      </c>
      <c r="R204" s="101">
        <v>6885.5499999999993</v>
      </c>
      <c r="S204" s="101">
        <v>6883.3099999999995</v>
      </c>
      <c r="T204" s="101">
        <v>6889.15</v>
      </c>
      <c r="U204" s="101">
        <v>6941.0099999999993</v>
      </c>
      <c r="V204" s="101">
        <v>6993.9699999999993</v>
      </c>
      <c r="W204" s="101">
        <v>6912.2699999999995</v>
      </c>
      <c r="X204" s="101">
        <v>6876.5</v>
      </c>
      <c r="Y204" s="101">
        <v>6666.53</v>
      </c>
    </row>
    <row r="205" spans="1:25" ht="15.75" hidden="1" outlineLevel="1" x14ac:dyDescent="0.25">
      <c r="A205" s="120">
        <v>18</v>
      </c>
      <c r="B205" s="101">
        <v>6330.87</v>
      </c>
      <c r="C205" s="101">
        <v>6177.74</v>
      </c>
      <c r="D205" s="101">
        <v>6139.11</v>
      </c>
      <c r="E205" s="101">
        <v>6119.0399999999991</v>
      </c>
      <c r="F205" s="101">
        <v>6126.73</v>
      </c>
      <c r="G205" s="101">
        <v>6176.4599999999991</v>
      </c>
      <c r="H205" s="101">
        <v>6384.1399999999994</v>
      </c>
      <c r="I205" s="101">
        <v>6598.74</v>
      </c>
      <c r="J205" s="101">
        <v>6756.57</v>
      </c>
      <c r="K205" s="101">
        <v>6764.7</v>
      </c>
      <c r="L205" s="101">
        <v>6745.6299999999992</v>
      </c>
      <c r="M205" s="101">
        <v>6731.9299999999994</v>
      </c>
      <c r="N205" s="101">
        <v>6702.3799999999992</v>
      </c>
      <c r="O205" s="101">
        <v>6730.3099999999995</v>
      </c>
      <c r="P205" s="101">
        <v>6744.73</v>
      </c>
      <c r="Q205" s="101">
        <v>6743.3799999999992</v>
      </c>
      <c r="R205" s="101">
        <v>6748.4299999999994</v>
      </c>
      <c r="S205" s="101">
        <v>6683.17</v>
      </c>
      <c r="T205" s="101">
        <v>6886.82</v>
      </c>
      <c r="U205" s="101">
        <v>6904.12</v>
      </c>
      <c r="V205" s="101">
        <v>6906.5</v>
      </c>
      <c r="W205" s="101">
        <v>6893.3899999999994</v>
      </c>
      <c r="X205" s="101">
        <v>6869.19</v>
      </c>
      <c r="Y205" s="101">
        <v>6674.65</v>
      </c>
    </row>
    <row r="206" spans="1:25" ht="15.75" hidden="1" outlineLevel="1" x14ac:dyDescent="0.25">
      <c r="A206" s="120">
        <v>19</v>
      </c>
      <c r="B206" s="101">
        <v>6259.08</v>
      </c>
      <c r="C206" s="101">
        <v>6183.5399999999991</v>
      </c>
      <c r="D206" s="101">
        <v>6151.4599999999991</v>
      </c>
      <c r="E206" s="101">
        <v>6144.07</v>
      </c>
      <c r="F206" s="101">
        <v>6161.5099999999993</v>
      </c>
      <c r="G206" s="101">
        <v>6201.0999999999995</v>
      </c>
      <c r="H206" s="101">
        <v>6405.4</v>
      </c>
      <c r="I206" s="101">
        <v>6633.0399999999991</v>
      </c>
      <c r="J206" s="101">
        <v>6839.67</v>
      </c>
      <c r="K206" s="101">
        <v>6852.99</v>
      </c>
      <c r="L206" s="101">
        <v>6828.2899999999991</v>
      </c>
      <c r="M206" s="101">
        <v>6804.2699999999995</v>
      </c>
      <c r="N206" s="101">
        <v>6775.9599999999991</v>
      </c>
      <c r="O206" s="101">
        <v>6851.0999999999995</v>
      </c>
      <c r="P206" s="101">
        <v>6851.5</v>
      </c>
      <c r="Q206" s="101">
        <v>6849.5</v>
      </c>
      <c r="R206" s="101">
        <v>6853.9599999999991</v>
      </c>
      <c r="S206" s="101">
        <v>6753.25</v>
      </c>
      <c r="T206" s="101">
        <v>6758.1399999999994</v>
      </c>
      <c r="U206" s="101">
        <v>6843.0099999999993</v>
      </c>
      <c r="V206" s="101">
        <v>6841.53</v>
      </c>
      <c r="W206" s="101">
        <v>6840.9</v>
      </c>
      <c r="X206" s="101">
        <v>6765.62</v>
      </c>
      <c r="Y206" s="101">
        <v>6579.49</v>
      </c>
    </row>
    <row r="207" spans="1:25" ht="15.75" hidden="1" outlineLevel="1" x14ac:dyDescent="0.25">
      <c r="A207" s="120">
        <v>20</v>
      </c>
      <c r="B207" s="101">
        <v>6373.4299999999994</v>
      </c>
      <c r="C207" s="101">
        <v>6207.57</v>
      </c>
      <c r="D207" s="101">
        <v>6181.9299999999994</v>
      </c>
      <c r="E207" s="101">
        <v>6158.11</v>
      </c>
      <c r="F207" s="101">
        <v>6167.8899999999994</v>
      </c>
      <c r="G207" s="101">
        <v>6224.49</v>
      </c>
      <c r="H207" s="101">
        <v>6348.2099999999991</v>
      </c>
      <c r="I207" s="101">
        <v>6549.8499999999995</v>
      </c>
      <c r="J207" s="101">
        <v>6735.1299999999992</v>
      </c>
      <c r="K207" s="101">
        <v>6757.74</v>
      </c>
      <c r="L207" s="101">
        <v>6716.5399999999991</v>
      </c>
      <c r="M207" s="101">
        <v>6715.3499999999995</v>
      </c>
      <c r="N207" s="101">
        <v>6700.82</v>
      </c>
      <c r="O207" s="101">
        <v>6721.62</v>
      </c>
      <c r="P207" s="101">
        <v>6742.0599999999995</v>
      </c>
      <c r="Q207" s="101">
        <v>6740.19</v>
      </c>
      <c r="R207" s="101">
        <v>6735.3799999999992</v>
      </c>
      <c r="S207" s="101">
        <v>6713.1299999999992</v>
      </c>
      <c r="T207" s="101">
        <v>6753.9599999999991</v>
      </c>
      <c r="U207" s="101">
        <v>6835.4599999999991</v>
      </c>
      <c r="V207" s="101">
        <v>6830.0199999999995</v>
      </c>
      <c r="W207" s="101">
        <v>6830.48</v>
      </c>
      <c r="X207" s="101">
        <v>6725.07</v>
      </c>
      <c r="Y207" s="101">
        <v>6575.48</v>
      </c>
    </row>
    <row r="208" spans="1:25" ht="15.75" hidden="1" outlineLevel="1" x14ac:dyDescent="0.25">
      <c r="A208" s="120">
        <v>21</v>
      </c>
      <c r="B208" s="101">
        <v>6276.61</v>
      </c>
      <c r="C208" s="101">
        <v>6177.9599999999991</v>
      </c>
      <c r="D208" s="101">
        <v>6152.1399999999994</v>
      </c>
      <c r="E208" s="101">
        <v>6119.5</v>
      </c>
      <c r="F208" s="101">
        <v>6116.36</v>
      </c>
      <c r="G208" s="101">
        <v>6174.98</v>
      </c>
      <c r="H208" s="101">
        <v>6342.5</v>
      </c>
      <c r="I208" s="101">
        <v>6603.37</v>
      </c>
      <c r="J208" s="101">
        <v>6793.16</v>
      </c>
      <c r="K208" s="101">
        <v>6826.34</v>
      </c>
      <c r="L208" s="101">
        <v>6808.95</v>
      </c>
      <c r="M208" s="101">
        <v>6806.0599999999995</v>
      </c>
      <c r="N208" s="101">
        <v>6792.7699999999995</v>
      </c>
      <c r="O208" s="101">
        <v>6829.2899999999991</v>
      </c>
      <c r="P208" s="101">
        <v>6830.75</v>
      </c>
      <c r="Q208" s="101">
        <v>6833.0099999999993</v>
      </c>
      <c r="R208" s="101">
        <v>6834.12</v>
      </c>
      <c r="S208" s="101">
        <v>6804.2899999999991</v>
      </c>
      <c r="T208" s="101">
        <v>6815.57</v>
      </c>
      <c r="U208" s="101">
        <v>6844.16</v>
      </c>
      <c r="V208" s="101">
        <v>6836.0599999999995</v>
      </c>
      <c r="W208" s="101">
        <v>6826.19</v>
      </c>
      <c r="X208" s="101">
        <v>6777.7699999999995</v>
      </c>
      <c r="Y208" s="101">
        <v>6595.5099999999993</v>
      </c>
    </row>
    <row r="209" spans="1:25" ht="15.75" hidden="1" outlineLevel="1" x14ac:dyDescent="0.25">
      <c r="A209" s="120">
        <v>22</v>
      </c>
      <c r="B209" s="101">
        <v>6263</v>
      </c>
      <c r="C209" s="101">
        <v>6152.8899999999994</v>
      </c>
      <c r="D209" s="101">
        <v>6086.99</v>
      </c>
      <c r="E209" s="101">
        <v>6060.5199999999995</v>
      </c>
      <c r="F209" s="101">
        <v>6063.32</v>
      </c>
      <c r="G209" s="101">
        <v>6120.7599999999993</v>
      </c>
      <c r="H209" s="101">
        <v>6125.75</v>
      </c>
      <c r="I209" s="101">
        <v>6355.83</v>
      </c>
      <c r="J209" s="101">
        <v>6622.84</v>
      </c>
      <c r="K209" s="101">
        <v>6767.5599999999995</v>
      </c>
      <c r="L209" s="101">
        <v>6741.36</v>
      </c>
      <c r="M209" s="101">
        <v>6747.9299999999994</v>
      </c>
      <c r="N209" s="101">
        <v>6779.9699999999993</v>
      </c>
      <c r="O209" s="101">
        <v>6789.53</v>
      </c>
      <c r="P209" s="101">
        <v>6780.3099999999995</v>
      </c>
      <c r="Q209" s="101">
        <v>6791.3899999999994</v>
      </c>
      <c r="R209" s="101">
        <v>6811.5599999999995</v>
      </c>
      <c r="S209" s="101">
        <v>6776.37</v>
      </c>
      <c r="T209" s="101">
        <v>6831.66</v>
      </c>
      <c r="U209" s="101">
        <v>6851.28</v>
      </c>
      <c r="V209" s="101">
        <v>6842.44</v>
      </c>
      <c r="W209" s="101">
        <v>6787.4299999999994</v>
      </c>
      <c r="X209" s="101">
        <v>6651.0999999999995</v>
      </c>
      <c r="Y209" s="101">
        <v>6396.9299999999994</v>
      </c>
    </row>
    <row r="210" spans="1:25" ht="15.75" hidden="1" outlineLevel="1" x14ac:dyDescent="0.25">
      <c r="A210" s="120">
        <v>23</v>
      </c>
      <c r="B210" s="101">
        <v>6197.03</v>
      </c>
      <c r="C210" s="101">
        <v>6096.9699999999993</v>
      </c>
      <c r="D210" s="101">
        <v>6047.84</v>
      </c>
      <c r="E210" s="101">
        <v>5991.1299999999992</v>
      </c>
      <c r="F210" s="101">
        <v>6024.32</v>
      </c>
      <c r="G210" s="101">
        <v>6018.5</v>
      </c>
      <c r="H210" s="101">
        <v>6086.9</v>
      </c>
      <c r="I210" s="101">
        <v>6210.73</v>
      </c>
      <c r="J210" s="101">
        <v>6457.84</v>
      </c>
      <c r="K210" s="101">
        <v>6638.5999999999995</v>
      </c>
      <c r="L210" s="101">
        <v>6661.17</v>
      </c>
      <c r="M210" s="101">
        <v>6656.08</v>
      </c>
      <c r="N210" s="101">
        <v>6653.84</v>
      </c>
      <c r="O210" s="101">
        <v>6660.15</v>
      </c>
      <c r="P210" s="101">
        <v>6667.4299999999994</v>
      </c>
      <c r="Q210" s="101">
        <v>6643.3799999999992</v>
      </c>
      <c r="R210" s="101">
        <v>6659.2199999999993</v>
      </c>
      <c r="S210" s="101">
        <v>6703.28</v>
      </c>
      <c r="T210" s="101">
        <v>6755.45</v>
      </c>
      <c r="U210" s="101">
        <v>6785.0999999999995</v>
      </c>
      <c r="V210" s="101">
        <v>6767.45</v>
      </c>
      <c r="W210" s="101">
        <v>6638.3799999999992</v>
      </c>
      <c r="X210" s="101">
        <v>6590.17</v>
      </c>
      <c r="Y210" s="101">
        <v>6314.82</v>
      </c>
    </row>
    <row r="211" spans="1:25" ht="15.75" hidden="1" outlineLevel="1" x14ac:dyDescent="0.25">
      <c r="A211" s="120">
        <v>24</v>
      </c>
      <c r="B211" s="101">
        <v>6173.08</v>
      </c>
      <c r="C211" s="101">
        <v>6088.95</v>
      </c>
      <c r="D211" s="101">
        <v>6052.59</v>
      </c>
      <c r="E211" s="101">
        <v>6051.45</v>
      </c>
      <c r="F211" s="101">
        <v>6070.83</v>
      </c>
      <c r="G211" s="101">
        <v>6146.8099999999995</v>
      </c>
      <c r="H211" s="101">
        <v>6353.2999999999993</v>
      </c>
      <c r="I211" s="101">
        <v>6472.8799999999992</v>
      </c>
      <c r="J211" s="101">
        <v>6637.9</v>
      </c>
      <c r="K211" s="101">
        <v>6723.66</v>
      </c>
      <c r="L211" s="101">
        <v>6699.66</v>
      </c>
      <c r="M211" s="101">
        <v>6681.57</v>
      </c>
      <c r="N211" s="101">
        <v>6648.1299999999992</v>
      </c>
      <c r="O211" s="101">
        <v>6687.2599999999993</v>
      </c>
      <c r="P211" s="101">
        <v>6699.3499999999995</v>
      </c>
      <c r="Q211" s="101">
        <v>6691.8499999999995</v>
      </c>
      <c r="R211" s="101">
        <v>6693.7999999999993</v>
      </c>
      <c r="S211" s="101">
        <v>6658.1299999999992</v>
      </c>
      <c r="T211" s="101">
        <v>6708.7199999999993</v>
      </c>
      <c r="U211" s="101">
        <v>6757.2099999999991</v>
      </c>
      <c r="V211" s="101">
        <v>6775.0999999999995</v>
      </c>
      <c r="W211" s="101">
        <v>6738.2999999999993</v>
      </c>
      <c r="X211" s="101">
        <v>6606.5599999999995</v>
      </c>
      <c r="Y211" s="101">
        <v>6434.67</v>
      </c>
    </row>
    <row r="212" spans="1:25" ht="15.75" hidden="1" outlineLevel="1" x14ac:dyDescent="0.25">
      <c r="A212" s="120">
        <v>25</v>
      </c>
      <c r="B212" s="101">
        <v>6268.3899999999994</v>
      </c>
      <c r="C212" s="101">
        <v>6101.9</v>
      </c>
      <c r="D212" s="101">
        <v>6054.4299999999994</v>
      </c>
      <c r="E212" s="101">
        <v>6052.7199999999993</v>
      </c>
      <c r="F212" s="101">
        <v>6057.6399999999994</v>
      </c>
      <c r="G212" s="101">
        <v>6175.36</v>
      </c>
      <c r="H212" s="101">
        <v>6332.94</v>
      </c>
      <c r="I212" s="101">
        <v>6469.2699999999995</v>
      </c>
      <c r="J212" s="101">
        <v>6677.09</v>
      </c>
      <c r="K212" s="101">
        <v>6722.84</v>
      </c>
      <c r="L212" s="101">
        <v>6736.7199999999993</v>
      </c>
      <c r="M212" s="101">
        <v>6761.74</v>
      </c>
      <c r="N212" s="101">
        <v>6732.3799999999992</v>
      </c>
      <c r="O212" s="101">
        <v>6757.4699999999993</v>
      </c>
      <c r="P212" s="101">
        <v>6789.94</v>
      </c>
      <c r="Q212" s="101">
        <v>6782.42</v>
      </c>
      <c r="R212" s="101">
        <v>6772.15</v>
      </c>
      <c r="S212" s="101">
        <v>6766.36</v>
      </c>
      <c r="T212" s="101">
        <v>6800.58</v>
      </c>
      <c r="U212" s="101">
        <v>6886.08</v>
      </c>
      <c r="V212" s="101">
        <v>6865.6399999999994</v>
      </c>
      <c r="W212" s="101">
        <v>6803.58</v>
      </c>
      <c r="X212" s="101">
        <v>6693.92</v>
      </c>
      <c r="Y212" s="101">
        <v>6502.4299999999994</v>
      </c>
    </row>
    <row r="213" spans="1:25" ht="15.75" hidden="1" outlineLevel="1" x14ac:dyDescent="0.25">
      <c r="A213" s="120">
        <v>26</v>
      </c>
      <c r="B213" s="101">
        <v>6175.95</v>
      </c>
      <c r="C213" s="101">
        <v>6088.9599999999991</v>
      </c>
      <c r="D213" s="101">
        <v>6062.86</v>
      </c>
      <c r="E213" s="101">
        <v>6059.99</v>
      </c>
      <c r="F213" s="101">
        <v>6061.4699999999993</v>
      </c>
      <c r="G213" s="101">
        <v>6140.74</v>
      </c>
      <c r="H213" s="101">
        <v>6284.44</v>
      </c>
      <c r="I213" s="101">
        <v>6495.17</v>
      </c>
      <c r="J213" s="101">
        <v>6686.44</v>
      </c>
      <c r="K213" s="101">
        <v>6744.16</v>
      </c>
      <c r="L213" s="101">
        <v>6739.2999999999993</v>
      </c>
      <c r="M213" s="101">
        <v>6716.15</v>
      </c>
      <c r="N213" s="101">
        <v>6662.42</v>
      </c>
      <c r="O213" s="101">
        <v>6711.3499999999995</v>
      </c>
      <c r="P213" s="101">
        <v>6707.44</v>
      </c>
      <c r="Q213" s="101">
        <v>6701.6799999999994</v>
      </c>
      <c r="R213" s="101">
        <v>6708.9299999999994</v>
      </c>
      <c r="S213" s="101">
        <v>6673.62</v>
      </c>
      <c r="T213" s="101">
        <v>6748.16</v>
      </c>
      <c r="U213" s="101">
        <v>6921.7</v>
      </c>
      <c r="V213" s="101">
        <v>6859.5</v>
      </c>
      <c r="W213" s="101">
        <v>6810.4599999999991</v>
      </c>
      <c r="X213" s="101">
        <v>6643.1299999999992</v>
      </c>
      <c r="Y213" s="101">
        <v>6476.03</v>
      </c>
    </row>
    <row r="214" spans="1:25" ht="15.75" hidden="1" outlineLevel="1" x14ac:dyDescent="0.25">
      <c r="A214" s="120">
        <v>27</v>
      </c>
      <c r="B214" s="101">
        <v>6122.58</v>
      </c>
      <c r="C214" s="101">
        <v>6031.98</v>
      </c>
      <c r="D214" s="101">
        <v>5936.04</v>
      </c>
      <c r="E214" s="101">
        <v>5927.33</v>
      </c>
      <c r="F214" s="101">
        <v>6018.15</v>
      </c>
      <c r="G214" s="101">
        <v>6105.17</v>
      </c>
      <c r="H214" s="101">
        <v>6274.41</v>
      </c>
      <c r="I214" s="101">
        <v>6471.03</v>
      </c>
      <c r="J214" s="101">
        <v>6663.5499999999993</v>
      </c>
      <c r="K214" s="101">
        <v>6700.37</v>
      </c>
      <c r="L214" s="101">
        <v>6696.24</v>
      </c>
      <c r="M214" s="101">
        <v>6700.32</v>
      </c>
      <c r="N214" s="101">
        <v>6641.1799999999994</v>
      </c>
      <c r="O214" s="101">
        <v>6719.84</v>
      </c>
      <c r="P214" s="101">
        <v>6749.09</v>
      </c>
      <c r="Q214" s="101">
        <v>6734.2899999999991</v>
      </c>
      <c r="R214" s="101">
        <v>6738.36</v>
      </c>
      <c r="S214" s="101">
        <v>6697.42</v>
      </c>
      <c r="T214" s="101">
        <v>6737.5999999999995</v>
      </c>
      <c r="U214" s="101">
        <v>6820.69</v>
      </c>
      <c r="V214" s="101">
        <v>6807.95</v>
      </c>
      <c r="W214" s="101">
        <v>6769.4699999999993</v>
      </c>
      <c r="X214" s="101">
        <v>6649.5499999999993</v>
      </c>
      <c r="Y214" s="101">
        <v>6552.4599999999991</v>
      </c>
    </row>
    <row r="215" spans="1:25" ht="15.75" hidden="1" outlineLevel="1" x14ac:dyDescent="0.25">
      <c r="A215" s="120">
        <v>28</v>
      </c>
      <c r="B215" s="101">
        <v>6176.11</v>
      </c>
      <c r="C215" s="101">
        <v>6093.78</v>
      </c>
      <c r="D215" s="101">
        <v>6042.61</v>
      </c>
      <c r="E215" s="101">
        <v>6039.0599999999995</v>
      </c>
      <c r="F215" s="101">
        <v>6060.4</v>
      </c>
      <c r="G215" s="101">
        <v>6145</v>
      </c>
      <c r="H215" s="101">
        <v>6379.9599999999991</v>
      </c>
      <c r="I215" s="101">
        <v>6615.62</v>
      </c>
      <c r="J215" s="101">
        <v>6813.7899999999991</v>
      </c>
      <c r="K215" s="101">
        <v>6837.2199999999993</v>
      </c>
      <c r="L215" s="101">
        <v>6829.95</v>
      </c>
      <c r="M215" s="101">
        <v>6821.42</v>
      </c>
      <c r="N215" s="101">
        <v>6810.17</v>
      </c>
      <c r="O215" s="101">
        <v>6809.61</v>
      </c>
      <c r="P215" s="101">
        <v>6814.3499999999995</v>
      </c>
      <c r="Q215" s="101">
        <v>6810.91</v>
      </c>
      <c r="R215" s="101">
        <v>6806.2999999999993</v>
      </c>
      <c r="S215" s="101">
        <v>6661.2099999999991</v>
      </c>
      <c r="T215" s="101">
        <v>6843.1299999999992</v>
      </c>
      <c r="U215" s="101">
        <v>6878.3899999999994</v>
      </c>
      <c r="V215" s="101">
        <v>6889.2199999999993</v>
      </c>
      <c r="W215" s="101">
        <v>6895.2199999999993</v>
      </c>
      <c r="X215" s="101">
        <v>6793.11</v>
      </c>
      <c r="Y215" s="101">
        <v>6626.03</v>
      </c>
    </row>
    <row r="216" spans="1:25" ht="14.45" hidden="1" customHeight="1" outlineLevel="1" x14ac:dyDescent="0.25">
      <c r="A216" s="120">
        <v>29</v>
      </c>
      <c r="B216" s="101">
        <v>6455.09</v>
      </c>
      <c r="C216" s="101">
        <v>6358.16</v>
      </c>
      <c r="D216" s="101">
        <v>6140.6799999999994</v>
      </c>
      <c r="E216" s="101">
        <v>6104.16</v>
      </c>
      <c r="F216" s="101">
        <v>6130.98</v>
      </c>
      <c r="G216" s="101">
        <v>6155.25</v>
      </c>
      <c r="H216" s="101">
        <v>6218.24</v>
      </c>
      <c r="I216" s="101">
        <v>6493.32</v>
      </c>
      <c r="J216" s="101">
        <v>6695.11</v>
      </c>
      <c r="K216" s="101">
        <v>6904.4599999999991</v>
      </c>
      <c r="L216" s="101">
        <v>6910.0999999999995</v>
      </c>
      <c r="M216" s="101">
        <v>6906.5399999999991</v>
      </c>
      <c r="N216" s="101">
        <v>6887.4</v>
      </c>
      <c r="O216" s="101">
        <v>6926.0599999999995</v>
      </c>
      <c r="P216" s="101">
        <v>6909.8899999999994</v>
      </c>
      <c r="Q216" s="101">
        <v>6894.2699999999995</v>
      </c>
      <c r="R216" s="101">
        <v>6835.0099999999993</v>
      </c>
      <c r="S216" s="101">
        <v>6877.5</v>
      </c>
      <c r="T216" s="101">
        <v>7012.24</v>
      </c>
      <c r="U216" s="101">
        <v>7131.6299999999992</v>
      </c>
      <c r="V216" s="101">
        <v>7067.369999999999</v>
      </c>
      <c r="W216" s="101">
        <v>6983.95</v>
      </c>
      <c r="X216" s="101">
        <v>6744.42</v>
      </c>
      <c r="Y216" s="101">
        <v>6532.09</v>
      </c>
    </row>
    <row r="217" spans="1:25" ht="15.75" collapsed="1" x14ac:dyDescent="0.25">
      <c r="A217" s="120">
        <v>30</v>
      </c>
      <c r="B217" s="101">
        <v>6422.5599999999995</v>
      </c>
      <c r="C217" s="101">
        <v>6148.42</v>
      </c>
      <c r="D217" s="101">
        <v>6049.3799999999992</v>
      </c>
      <c r="E217" s="101">
        <v>6020.5199999999995</v>
      </c>
      <c r="F217" s="101">
        <v>6023.4599999999991</v>
      </c>
      <c r="G217" s="101">
        <v>6059.0999999999995</v>
      </c>
      <c r="H217" s="101">
        <v>6106.4699999999993</v>
      </c>
      <c r="I217" s="101">
        <v>6197.8499999999995</v>
      </c>
      <c r="J217" s="101">
        <v>6471.7999999999993</v>
      </c>
      <c r="K217" s="101">
        <v>6693.2699999999995</v>
      </c>
      <c r="L217" s="101">
        <v>6700.1299999999992</v>
      </c>
      <c r="M217" s="101">
        <v>6693.0199999999995</v>
      </c>
      <c r="N217" s="101">
        <v>6681.8799999999992</v>
      </c>
      <c r="O217" s="101">
        <v>6681.33</v>
      </c>
      <c r="P217" s="101">
        <v>6674.5</v>
      </c>
      <c r="Q217" s="101">
        <v>6669.73</v>
      </c>
      <c r="R217" s="101">
        <v>6677.53</v>
      </c>
      <c r="S217" s="101">
        <v>6693.34</v>
      </c>
      <c r="T217" s="101">
        <v>6871.9599999999991</v>
      </c>
      <c r="U217" s="101">
        <v>6902.73</v>
      </c>
      <c r="V217" s="101">
        <v>6878.24</v>
      </c>
      <c r="W217" s="101">
        <v>6766.4699999999993</v>
      </c>
      <c r="X217" s="101">
        <v>6634.2199999999993</v>
      </c>
      <c r="Y217" s="101">
        <v>6476.7</v>
      </c>
    </row>
    <row r="218" spans="1:25" ht="15.75" hidden="1" x14ac:dyDescent="0.25">
      <c r="A218" s="120"/>
      <c r="B218" s="101"/>
      <c r="C218" s="101"/>
      <c r="D218" s="101"/>
      <c r="E218" s="101"/>
      <c r="F218" s="101"/>
      <c r="G218" s="101"/>
      <c r="H218" s="101"/>
      <c r="I218" s="101"/>
      <c r="J218" s="101"/>
      <c r="K218" s="101"/>
      <c r="L218" s="101"/>
      <c r="M218" s="101"/>
      <c r="N218" s="101"/>
      <c r="O218" s="101"/>
      <c r="P218" s="101"/>
      <c r="Q218" s="101"/>
      <c r="R218" s="101"/>
      <c r="S218" s="101"/>
      <c r="T218" s="101"/>
      <c r="U218" s="101"/>
      <c r="V218" s="101"/>
      <c r="W218" s="101"/>
      <c r="X218" s="101"/>
      <c r="Y218" s="101"/>
    </row>
    <row r="219" spans="1:25" ht="15.75" x14ac:dyDescent="0.25">
      <c r="A219" s="46" t="s">
        <v>57</v>
      </c>
    </row>
    <row r="220" spans="1:25" ht="8.25" customHeight="1" x14ac:dyDescent="0.25">
      <c r="A220" s="46"/>
    </row>
    <row r="221" spans="1:25" ht="15.75" x14ac:dyDescent="0.25">
      <c r="A221" s="46" t="s">
        <v>85</v>
      </c>
      <c r="P221" s="114">
        <v>680539.22</v>
      </c>
      <c r="Q221" s="113"/>
    </row>
    <row r="222" spans="1:25" ht="15.75" hidden="1" x14ac:dyDescent="0.25">
      <c r="A222" s="46"/>
    </row>
    <row r="223" spans="1:25" ht="10.5" customHeight="1" x14ac:dyDescent="0.25">
      <c r="A223" s="46"/>
    </row>
    <row r="224" spans="1:25" s="95" customFormat="1" ht="18.75" x14ac:dyDescent="0.3">
      <c r="A224" s="94" t="s">
        <v>58</v>
      </c>
    </row>
    <row r="225" spans="1:25" ht="15.75" x14ac:dyDescent="0.25">
      <c r="A225" s="47" t="s">
        <v>77</v>
      </c>
    </row>
    <row r="226" spans="1:25" ht="15.75" x14ac:dyDescent="0.25">
      <c r="A226" s="47" t="s">
        <v>78</v>
      </c>
    </row>
    <row r="227" spans="1:25" ht="15.75" x14ac:dyDescent="0.25">
      <c r="A227" s="46" t="s">
        <v>31</v>
      </c>
    </row>
    <row r="228" spans="1:25" ht="10.5" customHeight="1" x14ac:dyDescent="0.25">
      <c r="A228" s="46"/>
    </row>
    <row r="229" spans="1:25" ht="15.75" x14ac:dyDescent="0.25">
      <c r="A229" s="144" t="s">
        <v>32</v>
      </c>
      <c r="B229" s="144" t="s">
        <v>122</v>
      </c>
      <c r="C229" s="144"/>
      <c r="D229" s="144"/>
      <c r="E229" s="144"/>
      <c r="F229" s="144"/>
      <c r="G229" s="144"/>
      <c r="H229" s="144"/>
      <c r="I229" s="144"/>
      <c r="J229" s="144"/>
      <c r="K229" s="144"/>
      <c r="L229" s="144"/>
      <c r="M229" s="144"/>
      <c r="N229" s="144"/>
      <c r="O229" s="144"/>
      <c r="P229" s="144"/>
      <c r="Q229" s="144"/>
      <c r="R229" s="144"/>
      <c r="S229" s="144"/>
      <c r="T229" s="144"/>
      <c r="U229" s="144"/>
      <c r="V229" s="144"/>
      <c r="W229" s="144"/>
      <c r="X229" s="144"/>
      <c r="Y229" s="144"/>
    </row>
    <row r="230" spans="1:25" s="78" customFormat="1" ht="12.75" x14ac:dyDescent="0.2">
      <c r="A230" s="144"/>
      <c r="B230" s="77" t="s">
        <v>33</v>
      </c>
      <c r="C230" s="77" t="s">
        <v>34</v>
      </c>
      <c r="D230" s="77" t="s">
        <v>35</v>
      </c>
      <c r="E230" s="77" t="s">
        <v>36</v>
      </c>
      <c r="F230" s="77" t="s">
        <v>37</v>
      </c>
      <c r="G230" s="77" t="s">
        <v>38</v>
      </c>
      <c r="H230" s="77" t="s">
        <v>39</v>
      </c>
      <c r="I230" s="77" t="s">
        <v>40</v>
      </c>
      <c r="J230" s="77" t="s">
        <v>41</v>
      </c>
      <c r="K230" s="77" t="s">
        <v>42</v>
      </c>
      <c r="L230" s="77" t="s">
        <v>43</v>
      </c>
      <c r="M230" s="77" t="s">
        <v>44</v>
      </c>
      <c r="N230" s="77" t="s">
        <v>45</v>
      </c>
      <c r="O230" s="77" t="s">
        <v>46</v>
      </c>
      <c r="P230" s="77" t="s">
        <v>47</v>
      </c>
      <c r="Q230" s="77" t="s">
        <v>48</v>
      </c>
      <c r="R230" s="77" t="s">
        <v>49</v>
      </c>
      <c r="S230" s="77" t="s">
        <v>50</v>
      </c>
      <c r="T230" s="77" t="s">
        <v>51</v>
      </c>
      <c r="U230" s="77" t="s">
        <v>52</v>
      </c>
      <c r="V230" s="77" t="s">
        <v>53</v>
      </c>
      <c r="W230" s="77" t="s">
        <v>54</v>
      </c>
      <c r="X230" s="77" t="s">
        <v>55</v>
      </c>
      <c r="Y230" s="77" t="s">
        <v>56</v>
      </c>
    </row>
    <row r="231" spans="1:25" ht="15.75" x14ac:dyDescent="0.25">
      <c r="A231" s="120">
        <v>1</v>
      </c>
      <c r="B231" s="101">
        <v>1932.34</v>
      </c>
      <c r="C231" s="101">
        <v>1726.59</v>
      </c>
      <c r="D231" s="101">
        <v>1683.71</v>
      </c>
      <c r="E231" s="101">
        <v>1650.37</v>
      </c>
      <c r="F231" s="101">
        <v>1639.83</v>
      </c>
      <c r="G231" s="101">
        <v>1633.38</v>
      </c>
      <c r="H231" s="101">
        <v>1633.44</v>
      </c>
      <c r="I231" s="101">
        <v>1687.41</v>
      </c>
      <c r="J231" s="101">
        <v>2040.22</v>
      </c>
      <c r="K231" s="101">
        <v>2302.9899999999998</v>
      </c>
      <c r="L231" s="101">
        <v>2333.65</v>
      </c>
      <c r="M231" s="101">
        <v>2381.0699999999997</v>
      </c>
      <c r="N231" s="101">
        <v>2453.92</v>
      </c>
      <c r="O231" s="101">
        <v>2486.62</v>
      </c>
      <c r="P231" s="101">
        <v>2494.27</v>
      </c>
      <c r="Q231" s="101">
        <v>2490.4</v>
      </c>
      <c r="R231" s="101">
        <v>2501.71</v>
      </c>
      <c r="S231" s="101">
        <v>2497.4499999999998</v>
      </c>
      <c r="T231" s="101">
        <v>2409.37</v>
      </c>
      <c r="U231" s="101">
        <v>2505.7799999999997</v>
      </c>
      <c r="V231" s="101">
        <v>2637.15</v>
      </c>
      <c r="W231" s="101">
        <v>2555.3199999999997</v>
      </c>
      <c r="X231" s="101">
        <v>2342.83</v>
      </c>
      <c r="Y231" s="101">
        <v>2032.53</v>
      </c>
    </row>
    <row r="232" spans="1:25" ht="15.75" hidden="1" outlineLevel="1" x14ac:dyDescent="0.25">
      <c r="A232" s="120">
        <v>2</v>
      </c>
      <c r="B232" s="101">
        <v>2034.34</v>
      </c>
      <c r="C232" s="101">
        <v>1835.76</v>
      </c>
      <c r="D232" s="101">
        <v>1761.69</v>
      </c>
      <c r="E232" s="101">
        <v>1718.81</v>
      </c>
      <c r="F232" s="101">
        <v>1681.69</v>
      </c>
      <c r="G232" s="101">
        <v>1684.2</v>
      </c>
      <c r="H232" s="101">
        <v>1669.36</v>
      </c>
      <c r="I232" s="101">
        <v>1802.2</v>
      </c>
      <c r="J232" s="101">
        <v>2042.75</v>
      </c>
      <c r="K232" s="101">
        <v>2316.25</v>
      </c>
      <c r="L232" s="101">
        <v>2382.12</v>
      </c>
      <c r="M232" s="101">
        <v>2466.3599999999997</v>
      </c>
      <c r="N232" s="101">
        <v>2480.1</v>
      </c>
      <c r="O232" s="101">
        <v>2495.96</v>
      </c>
      <c r="P232" s="101">
        <v>2518.58</v>
      </c>
      <c r="Q232" s="101">
        <v>2522.0699999999997</v>
      </c>
      <c r="R232" s="101">
        <v>2518.88</v>
      </c>
      <c r="S232" s="101">
        <v>2498.08</v>
      </c>
      <c r="T232" s="101">
        <v>2486.38</v>
      </c>
      <c r="U232" s="101">
        <v>2577.4</v>
      </c>
      <c r="V232" s="101">
        <v>2783.09</v>
      </c>
      <c r="W232" s="101">
        <v>2526.88</v>
      </c>
      <c r="X232" s="101">
        <v>2464.2600000000002</v>
      </c>
      <c r="Y232" s="101">
        <v>2047.56</v>
      </c>
    </row>
    <row r="233" spans="1:25" ht="15.75" hidden="1" outlineLevel="1" x14ac:dyDescent="0.25">
      <c r="A233" s="120">
        <v>3</v>
      </c>
      <c r="B233" s="101">
        <v>1838.84</v>
      </c>
      <c r="C233" s="101">
        <v>1691.59</v>
      </c>
      <c r="D233" s="101">
        <v>1631.76</v>
      </c>
      <c r="E233" s="101">
        <v>1623.98</v>
      </c>
      <c r="F233" s="101">
        <v>1623.09</v>
      </c>
      <c r="G233" s="101">
        <v>1632.39</v>
      </c>
      <c r="H233" s="101">
        <v>1733.48</v>
      </c>
      <c r="I233" s="101">
        <v>1940.12</v>
      </c>
      <c r="J233" s="101">
        <v>2288.8199999999997</v>
      </c>
      <c r="K233" s="101">
        <v>2450.81</v>
      </c>
      <c r="L233" s="101">
        <v>2462.21</v>
      </c>
      <c r="M233" s="101">
        <v>2471.56</v>
      </c>
      <c r="N233" s="101">
        <v>2477.54</v>
      </c>
      <c r="O233" s="101">
        <v>2513.62</v>
      </c>
      <c r="P233" s="101">
        <v>2548.4899999999998</v>
      </c>
      <c r="Q233" s="101">
        <v>2557.17</v>
      </c>
      <c r="R233" s="101">
        <v>2526.71</v>
      </c>
      <c r="S233" s="101">
        <v>2487.9899999999998</v>
      </c>
      <c r="T233" s="101">
        <v>2446.5</v>
      </c>
      <c r="U233" s="101">
        <v>2490.02</v>
      </c>
      <c r="V233" s="101">
        <v>2518.66</v>
      </c>
      <c r="W233" s="101">
        <v>2493.12</v>
      </c>
      <c r="X233" s="101">
        <v>2323.71</v>
      </c>
      <c r="Y233" s="101">
        <v>2154.75</v>
      </c>
    </row>
    <row r="234" spans="1:25" ht="15.75" hidden="1" outlineLevel="1" x14ac:dyDescent="0.25">
      <c r="A234" s="120">
        <v>4</v>
      </c>
      <c r="B234" s="101">
        <v>1785.16</v>
      </c>
      <c r="C234" s="101">
        <v>1643.45</v>
      </c>
      <c r="D234" s="101">
        <v>1587.18</v>
      </c>
      <c r="E234" s="101">
        <v>1569.6</v>
      </c>
      <c r="F234" s="101">
        <v>1568.75</v>
      </c>
      <c r="G234" s="101">
        <v>1609.31</v>
      </c>
      <c r="H234" s="101">
        <v>1704.45</v>
      </c>
      <c r="I234" s="101">
        <v>1964.22</v>
      </c>
      <c r="J234" s="101">
        <v>2300.21</v>
      </c>
      <c r="K234" s="101">
        <v>2380.54</v>
      </c>
      <c r="L234" s="101">
        <v>2454.0500000000002</v>
      </c>
      <c r="M234" s="101">
        <v>2458.21</v>
      </c>
      <c r="N234" s="101">
        <v>2469.79</v>
      </c>
      <c r="O234" s="101">
        <v>2485.5100000000002</v>
      </c>
      <c r="P234" s="101">
        <v>2502.29</v>
      </c>
      <c r="Q234" s="101">
        <v>2503.25</v>
      </c>
      <c r="R234" s="101">
        <v>2491.56</v>
      </c>
      <c r="S234" s="101">
        <v>2434.27</v>
      </c>
      <c r="T234" s="101">
        <v>2382.65</v>
      </c>
      <c r="U234" s="101">
        <v>2476.5</v>
      </c>
      <c r="V234" s="101">
        <v>2489.34</v>
      </c>
      <c r="W234" s="101">
        <v>2487.02</v>
      </c>
      <c r="X234" s="101">
        <v>2293.63</v>
      </c>
      <c r="Y234" s="101">
        <v>2045.82</v>
      </c>
    </row>
    <row r="235" spans="1:25" ht="15.75" hidden="1" outlineLevel="1" x14ac:dyDescent="0.25">
      <c r="A235" s="120">
        <v>5</v>
      </c>
      <c r="B235" s="101">
        <v>2044.93</v>
      </c>
      <c r="C235" s="101">
        <v>1845.82</v>
      </c>
      <c r="D235" s="101">
        <v>1744.48</v>
      </c>
      <c r="E235" s="101">
        <v>1723.47</v>
      </c>
      <c r="F235" s="101">
        <v>1751.71</v>
      </c>
      <c r="G235" s="101">
        <v>1751.93</v>
      </c>
      <c r="H235" s="101">
        <v>1922.13</v>
      </c>
      <c r="I235" s="101">
        <v>1999.44</v>
      </c>
      <c r="J235" s="101">
        <v>2287.13</v>
      </c>
      <c r="K235" s="101">
        <v>2441.9899999999998</v>
      </c>
      <c r="L235" s="101">
        <v>2460.4700000000003</v>
      </c>
      <c r="M235" s="101">
        <v>2467.3000000000002</v>
      </c>
      <c r="N235" s="101">
        <v>2470.1</v>
      </c>
      <c r="O235" s="101">
        <v>2505.77</v>
      </c>
      <c r="P235" s="101">
        <v>2517.7399999999998</v>
      </c>
      <c r="Q235" s="101">
        <v>2518.23</v>
      </c>
      <c r="R235" s="101">
        <v>2514.7200000000003</v>
      </c>
      <c r="S235" s="101">
        <v>2474.8199999999997</v>
      </c>
      <c r="T235" s="101">
        <v>2391.94</v>
      </c>
      <c r="U235" s="101">
        <v>2504.65</v>
      </c>
      <c r="V235" s="101">
        <v>2596.4899999999998</v>
      </c>
      <c r="W235" s="101">
        <v>2574.4699999999998</v>
      </c>
      <c r="X235" s="101">
        <v>2296.91</v>
      </c>
      <c r="Y235" s="101">
        <v>2075.38</v>
      </c>
    </row>
    <row r="236" spans="1:25" ht="15.75" hidden="1" outlineLevel="1" x14ac:dyDescent="0.25">
      <c r="A236" s="120">
        <v>6</v>
      </c>
      <c r="B236" s="101">
        <v>1831.85</v>
      </c>
      <c r="C236" s="101">
        <v>1670.11</v>
      </c>
      <c r="D236" s="101">
        <v>1645.43</v>
      </c>
      <c r="E236" s="101">
        <v>1638.71</v>
      </c>
      <c r="F236" s="101">
        <v>1640.64</v>
      </c>
      <c r="G236" s="101">
        <v>1692.62</v>
      </c>
      <c r="H236" s="101">
        <v>1741.79</v>
      </c>
      <c r="I236" s="101">
        <v>2024.63</v>
      </c>
      <c r="J236" s="101">
        <v>2267.83</v>
      </c>
      <c r="K236" s="101">
        <v>2417.52</v>
      </c>
      <c r="L236" s="101">
        <v>2431.0100000000002</v>
      </c>
      <c r="M236" s="101">
        <v>2428.31</v>
      </c>
      <c r="N236" s="101">
        <v>2436.77</v>
      </c>
      <c r="O236" s="101">
        <v>2460.83</v>
      </c>
      <c r="P236" s="101">
        <v>2497.1099999999997</v>
      </c>
      <c r="Q236" s="101">
        <v>2519.75</v>
      </c>
      <c r="R236" s="101">
        <v>2475.35</v>
      </c>
      <c r="S236" s="101">
        <v>2436.13</v>
      </c>
      <c r="T236" s="101">
        <v>2436.4700000000003</v>
      </c>
      <c r="U236" s="101">
        <v>2483.6400000000003</v>
      </c>
      <c r="V236" s="101">
        <v>2539.35</v>
      </c>
      <c r="W236" s="101">
        <v>2520.48</v>
      </c>
      <c r="X236" s="101">
        <v>2362.5100000000002</v>
      </c>
      <c r="Y236" s="101">
        <v>2076.83</v>
      </c>
    </row>
    <row r="237" spans="1:25" ht="15.75" hidden="1" outlineLevel="1" x14ac:dyDescent="0.25">
      <c r="A237" s="120">
        <v>7</v>
      </c>
      <c r="B237" s="101">
        <v>1736.76</v>
      </c>
      <c r="C237" s="101">
        <v>1716.74</v>
      </c>
      <c r="D237" s="101">
        <v>1668.79</v>
      </c>
      <c r="E237" s="101">
        <v>1636.36</v>
      </c>
      <c r="F237" s="101">
        <v>1638.52</v>
      </c>
      <c r="G237" s="101">
        <v>1645.29</v>
      </c>
      <c r="H237" s="101">
        <v>1767.86</v>
      </c>
      <c r="I237" s="101">
        <v>1982.43</v>
      </c>
      <c r="J237" s="101">
        <v>2236.1800000000003</v>
      </c>
      <c r="K237" s="101">
        <v>2352.2399999999998</v>
      </c>
      <c r="L237" s="101">
        <v>2416.17</v>
      </c>
      <c r="M237" s="101">
        <v>2386.25</v>
      </c>
      <c r="N237" s="101">
        <v>2388.31</v>
      </c>
      <c r="O237" s="101">
        <v>2432.5500000000002</v>
      </c>
      <c r="P237" s="101">
        <v>2447.3000000000002</v>
      </c>
      <c r="Q237" s="101">
        <v>2443.31</v>
      </c>
      <c r="R237" s="101">
        <v>2436.2200000000003</v>
      </c>
      <c r="S237" s="101">
        <v>2287.46</v>
      </c>
      <c r="T237" s="101">
        <v>2256.44</v>
      </c>
      <c r="U237" s="101">
        <v>2434.66</v>
      </c>
      <c r="V237" s="101">
        <v>2452.33</v>
      </c>
      <c r="W237" s="101">
        <v>2447.5500000000002</v>
      </c>
      <c r="X237" s="101">
        <v>2367.7399999999998</v>
      </c>
      <c r="Y237" s="101">
        <v>2095.1</v>
      </c>
    </row>
    <row r="238" spans="1:25" ht="15.75" hidden="1" outlineLevel="1" x14ac:dyDescent="0.25">
      <c r="A238" s="120">
        <v>8</v>
      </c>
      <c r="B238" s="101">
        <v>1977.98</v>
      </c>
      <c r="C238" s="101">
        <v>1808.68</v>
      </c>
      <c r="D238" s="101">
        <v>1691.11</v>
      </c>
      <c r="E238" s="101">
        <v>1671</v>
      </c>
      <c r="F238" s="101">
        <v>1664.02</v>
      </c>
      <c r="G238" s="101">
        <v>1656.21</v>
      </c>
      <c r="H238" s="101">
        <v>1723.8</v>
      </c>
      <c r="I238" s="101">
        <v>2035.98</v>
      </c>
      <c r="J238" s="101">
        <v>2194.84</v>
      </c>
      <c r="K238" s="101">
        <v>2347.5100000000002</v>
      </c>
      <c r="L238" s="101">
        <v>2418.31</v>
      </c>
      <c r="M238" s="101">
        <v>2422.6</v>
      </c>
      <c r="N238" s="101">
        <v>2411.85</v>
      </c>
      <c r="O238" s="101">
        <v>2434.6400000000003</v>
      </c>
      <c r="P238" s="101">
        <v>2435.9</v>
      </c>
      <c r="Q238" s="101">
        <v>2433.75</v>
      </c>
      <c r="R238" s="101">
        <v>2440.8000000000002</v>
      </c>
      <c r="S238" s="101">
        <v>2438.5</v>
      </c>
      <c r="T238" s="101">
        <v>2427.88</v>
      </c>
      <c r="U238" s="101">
        <v>2476.87</v>
      </c>
      <c r="V238" s="101">
        <v>2610.0100000000002</v>
      </c>
      <c r="W238" s="101">
        <v>2450.59</v>
      </c>
      <c r="X238" s="101">
        <v>2298.8599999999997</v>
      </c>
      <c r="Y238" s="101">
        <v>2061.9</v>
      </c>
    </row>
    <row r="239" spans="1:25" ht="15.75" hidden="1" outlineLevel="1" x14ac:dyDescent="0.25">
      <c r="A239" s="120">
        <v>9</v>
      </c>
      <c r="B239" s="101">
        <v>1823.45</v>
      </c>
      <c r="C239" s="101">
        <v>1721.55</v>
      </c>
      <c r="D239" s="101">
        <v>1644.45</v>
      </c>
      <c r="E239" s="101">
        <v>1624.03</v>
      </c>
      <c r="F239" s="101">
        <v>1625.57</v>
      </c>
      <c r="G239" s="101">
        <v>1627.19</v>
      </c>
      <c r="H239" s="101">
        <v>1656.23</v>
      </c>
      <c r="I239" s="101">
        <v>1852.89</v>
      </c>
      <c r="J239" s="101">
        <v>2079.79</v>
      </c>
      <c r="K239" s="101">
        <v>2302.2200000000003</v>
      </c>
      <c r="L239" s="101">
        <v>2358.5100000000002</v>
      </c>
      <c r="M239" s="101">
        <v>2407.1099999999997</v>
      </c>
      <c r="N239" s="101">
        <v>2366.0299999999997</v>
      </c>
      <c r="O239" s="101">
        <v>2423.9300000000003</v>
      </c>
      <c r="P239" s="101">
        <v>2451.1400000000003</v>
      </c>
      <c r="Q239" s="101">
        <v>2443.34</v>
      </c>
      <c r="R239" s="101">
        <v>2451.12</v>
      </c>
      <c r="S239" s="101">
        <v>2437.69</v>
      </c>
      <c r="T239" s="101">
        <v>2443.8900000000003</v>
      </c>
      <c r="U239" s="101">
        <v>2594.86</v>
      </c>
      <c r="V239" s="101">
        <v>2665.19</v>
      </c>
      <c r="W239" s="101">
        <v>2488.2399999999998</v>
      </c>
      <c r="X239" s="101">
        <v>2304.65</v>
      </c>
      <c r="Y239" s="101">
        <v>2033.16</v>
      </c>
    </row>
    <row r="240" spans="1:25" ht="15.75" hidden="1" outlineLevel="1" x14ac:dyDescent="0.25">
      <c r="A240" s="120">
        <v>10</v>
      </c>
      <c r="B240" s="101">
        <v>1891.02</v>
      </c>
      <c r="C240" s="101">
        <v>1787.1</v>
      </c>
      <c r="D240" s="101">
        <v>1700.68</v>
      </c>
      <c r="E240" s="101">
        <v>1680.5</v>
      </c>
      <c r="F240" s="101">
        <v>1669.49</v>
      </c>
      <c r="G240" s="101">
        <v>1693.36</v>
      </c>
      <c r="H240" s="101">
        <v>1881.92</v>
      </c>
      <c r="I240" s="101">
        <v>1978.81</v>
      </c>
      <c r="J240" s="101">
        <v>2234.46</v>
      </c>
      <c r="K240" s="101">
        <v>2379.7200000000003</v>
      </c>
      <c r="L240" s="101">
        <v>2443.9899999999998</v>
      </c>
      <c r="M240" s="101">
        <v>2448.96</v>
      </c>
      <c r="N240" s="101">
        <v>2446.4300000000003</v>
      </c>
      <c r="O240" s="101">
        <v>2458.38</v>
      </c>
      <c r="P240" s="101">
        <v>2575.91</v>
      </c>
      <c r="Q240" s="101">
        <v>2482.06</v>
      </c>
      <c r="R240" s="101">
        <v>2482.7399999999998</v>
      </c>
      <c r="S240" s="101">
        <v>2391.0699999999997</v>
      </c>
      <c r="T240" s="101">
        <v>2326.35</v>
      </c>
      <c r="U240" s="101">
        <v>2474.9300000000003</v>
      </c>
      <c r="V240" s="101">
        <v>2594.44</v>
      </c>
      <c r="W240" s="101">
        <v>2595.36</v>
      </c>
      <c r="X240" s="101">
        <v>2426.16</v>
      </c>
      <c r="Y240" s="101">
        <v>2049.0100000000002</v>
      </c>
    </row>
    <row r="241" spans="1:25" ht="15.75" hidden="1" outlineLevel="1" x14ac:dyDescent="0.25">
      <c r="A241" s="120">
        <v>11</v>
      </c>
      <c r="B241" s="101">
        <v>1828.96</v>
      </c>
      <c r="C241" s="101">
        <v>1739.28</v>
      </c>
      <c r="D241" s="101">
        <v>1667.33</v>
      </c>
      <c r="E241" s="101">
        <v>1668.76</v>
      </c>
      <c r="F241" s="101">
        <v>1678.37</v>
      </c>
      <c r="G241" s="101">
        <v>1682.38</v>
      </c>
      <c r="H241" s="101">
        <v>1756.54</v>
      </c>
      <c r="I241" s="101">
        <v>1988.34</v>
      </c>
      <c r="J241" s="101">
        <v>2205.6999999999998</v>
      </c>
      <c r="K241" s="101">
        <v>2293.02</v>
      </c>
      <c r="L241" s="101">
        <v>2344.1800000000003</v>
      </c>
      <c r="M241" s="101">
        <v>2404.94</v>
      </c>
      <c r="N241" s="101">
        <v>2328.62</v>
      </c>
      <c r="O241" s="101">
        <v>2370.88</v>
      </c>
      <c r="P241" s="101">
        <v>2423.81</v>
      </c>
      <c r="Q241" s="101">
        <v>2409.94</v>
      </c>
      <c r="R241" s="101">
        <v>2400</v>
      </c>
      <c r="S241" s="101">
        <v>2257.6</v>
      </c>
      <c r="T241" s="101">
        <v>2254.12</v>
      </c>
      <c r="U241" s="101">
        <v>2343.38</v>
      </c>
      <c r="V241" s="101">
        <v>2435.6</v>
      </c>
      <c r="W241" s="101">
        <v>2458</v>
      </c>
      <c r="X241" s="101">
        <v>2277.4700000000003</v>
      </c>
      <c r="Y241" s="101">
        <v>2111.1800000000003</v>
      </c>
    </row>
    <row r="242" spans="1:25" ht="15.75" hidden="1" outlineLevel="1" x14ac:dyDescent="0.25">
      <c r="A242" s="120">
        <v>12</v>
      </c>
      <c r="B242" s="101">
        <v>1984.09</v>
      </c>
      <c r="C242" s="101">
        <v>1802.84</v>
      </c>
      <c r="D242" s="101">
        <v>1711.59</v>
      </c>
      <c r="E242" s="101">
        <v>1705.6</v>
      </c>
      <c r="F242" s="101">
        <v>1710.97</v>
      </c>
      <c r="G242" s="101">
        <v>1791.24</v>
      </c>
      <c r="H242" s="101">
        <v>1874.87</v>
      </c>
      <c r="I242" s="101">
        <v>2049.8599999999997</v>
      </c>
      <c r="J242" s="101">
        <v>2223.94</v>
      </c>
      <c r="K242" s="101">
        <v>2371.94</v>
      </c>
      <c r="L242" s="101">
        <v>2374.12</v>
      </c>
      <c r="M242" s="101">
        <v>2377.54</v>
      </c>
      <c r="N242" s="101">
        <v>2355.4499999999998</v>
      </c>
      <c r="O242" s="101">
        <v>2389.4700000000003</v>
      </c>
      <c r="P242" s="101">
        <v>2406.42</v>
      </c>
      <c r="Q242" s="101">
        <v>2407.13</v>
      </c>
      <c r="R242" s="101">
        <v>2395.75</v>
      </c>
      <c r="S242" s="101">
        <v>2366.46</v>
      </c>
      <c r="T242" s="101">
        <v>2343.7600000000002</v>
      </c>
      <c r="U242" s="101">
        <v>2413.75</v>
      </c>
      <c r="V242" s="101">
        <v>2445.7799999999997</v>
      </c>
      <c r="W242" s="101">
        <v>2416.8599999999997</v>
      </c>
      <c r="X242" s="101">
        <v>2231.2399999999998</v>
      </c>
      <c r="Y242" s="101">
        <v>2091.1999999999998</v>
      </c>
    </row>
    <row r="243" spans="1:25" ht="15.75" hidden="1" outlineLevel="1" x14ac:dyDescent="0.25">
      <c r="A243" s="120">
        <v>13</v>
      </c>
      <c r="B243" s="101">
        <v>1894.94</v>
      </c>
      <c r="C243" s="101">
        <v>1771.5</v>
      </c>
      <c r="D243" s="101">
        <v>1671.44</v>
      </c>
      <c r="E243" s="101">
        <v>1660.83</v>
      </c>
      <c r="F243" s="101">
        <v>1678.66</v>
      </c>
      <c r="G243" s="101">
        <v>1718.17</v>
      </c>
      <c r="H243" s="101">
        <v>1873.37</v>
      </c>
      <c r="I243" s="101">
        <v>2045.18</v>
      </c>
      <c r="J243" s="101">
        <v>2222.6999999999998</v>
      </c>
      <c r="K243" s="101">
        <v>2357.42</v>
      </c>
      <c r="L243" s="101">
        <v>2357.77</v>
      </c>
      <c r="M243" s="101">
        <v>2358.6999999999998</v>
      </c>
      <c r="N243" s="101">
        <v>2343.2399999999998</v>
      </c>
      <c r="O243" s="101">
        <v>2381.84</v>
      </c>
      <c r="P243" s="101">
        <v>2409.5100000000002</v>
      </c>
      <c r="Q243" s="101">
        <v>2400.2399999999998</v>
      </c>
      <c r="R243" s="101">
        <v>2402.77</v>
      </c>
      <c r="S243" s="101">
        <v>2503.0699999999997</v>
      </c>
      <c r="T243" s="101">
        <v>2361.59</v>
      </c>
      <c r="U243" s="101">
        <v>2396.66</v>
      </c>
      <c r="V243" s="101">
        <v>2440.54</v>
      </c>
      <c r="W243" s="101">
        <v>2421.2799999999997</v>
      </c>
      <c r="X243" s="101">
        <v>2239.92</v>
      </c>
      <c r="Y243" s="101">
        <v>2104.33</v>
      </c>
    </row>
    <row r="244" spans="1:25" ht="15.75" hidden="1" outlineLevel="1" x14ac:dyDescent="0.25">
      <c r="A244" s="120">
        <v>14</v>
      </c>
      <c r="B244" s="101">
        <v>1976.89</v>
      </c>
      <c r="C244" s="101">
        <v>1741.46</v>
      </c>
      <c r="D244" s="101">
        <v>1679.35</v>
      </c>
      <c r="E244" s="101">
        <v>1664.82</v>
      </c>
      <c r="F244" s="101">
        <v>1666.87</v>
      </c>
      <c r="G244" s="101">
        <v>1753.59</v>
      </c>
      <c r="H244" s="101">
        <v>1905.97</v>
      </c>
      <c r="I244" s="101">
        <v>2049.7200000000003</v>
      </c>
      <c r="J244" s="101">
        <v>2207.1</v>
      </c>
      <c r="K244" s="101">
        <v>2303.59</v>
      </c>
      <c r="L244" s="101">
        <v>2309.34</v>
      </c>
      <c r="M244" s="101">
        <v>2309.42</v>
      </c>
      <c r="N244" s="101">
        <v>2304.3599999999997</v>
      </c>
      <c r="O244" s="101">
        <v>2323.8000000000002</v>
      </c>
      <c r="P244" s="101">
        <v>2323.56</v>
      </c>
      <c r="Q244" s="101">
        <v>2322.9899999999998</v>
      </c>
      <c r="R244" s="101">
        <v>2324.98</v>
      </c>
      <c r="S244" s="101">
        <v>2280.29</v>
      </c>
      <c r="T244" s="101">
        <v>2249.7600000000002</v>
      </c>
      <c r="U244" s="101">
        <v>2348.88</v>
      </c>
      <c r="V244" s="101">
        <v>2427.12</v>
      </c>
      <c r="W244" s="101">
        <v>2430.2200000000003</v>
      </c>
      <c r="X244" s="101">
        <v>2267.29</v>
      </c>
      <c r="Y244" s="101">
        <v>2111.56</v>
      </c>
    </row>
    <row r="245" spans="1:25" ht="15.75" hidden="1" outlineLevel="1" x14ac:dyDescent="0.25">
      <c r="A245" s="120">
        <v>15</v>
      </c>
      <c r="B245" s="101">
        <v>2083.41</v>
      </c>
      <c r="C245" s="101">
        <v>1940.52</v>
      </c>
      <c r="D245" s="101">
        <v>1871.94</v>
      </c>
      <c r="E245" s="101">
        <v>1857.21</v>
      </c>
      <c r="F245" s="101">
        <v>1817.45</v>
      </c>
      <c r="G245" s="101">
        <v>1744.85</v>
      </c>
      <c r="H245" s="101">
        <v>1758.76</v>
      </c>
      <c r="I245" s="101">
        <v>1978.15</v>
      </c>
      <c r="J245" s="101">
        <v>2258.84</v>
      </c>
      <c r="K245" s="101">
        <v>2382.77</v>
      </c>
      <c r="L245" s="101">
        <v>2390.5500000000002</v>
      </c>
      <c r="M245" s="101">
        <v>2391</v>
      </c>
      <c r="N245" s="101">
        <v>2413.54</v>
      </c>
      <c r="O245" s="101">
        <v>2408.4899999999998</v>
      </c>
      <c r="P245" s="101">
        <v>2407.02</v>
      </c>
      <c r="Q245" s="101">
        <v>2394.42</v>
      </c>
      <c r="R245" s="101">
        <v>2429.5100000000002</v>
      </c>
      <c r="S245" s="101">
        <v>2429.98</v>
      </c>
      <c r="T245" s="101">
        <v>2434.9</v>
      </c>
      <c r="U245" s="101">
        <v>2481.75</v>
      </c>
      <c r="V245" s="101">
        <v>2627.35</v>
      </c>
      <c r="W245" s="101">
        <v>2494.58</v>
      </c>
      <c r="X245" s="101">
        <v>2362.9899999999998</v>
      </c>
      <c r="Y245" s="101">
        <v>2175.19</v>
      </c>
    </row>
    <row r="246" spans="1:25" ht="15.75" hidden="1" outlineLevel="1" x14ac:dyDescent="0.25">
      <c r="A246" s="120">
        <v>16</v>
      </c>
      <c r="B246" s="101">
        <v>2028.51</v>
      </c>
      <c r="C246" s="101">
        <v>1768.6</v>
      </c>
      <c r="D246" s="101">
        <v>1692.57</v>
      </c>
      <c r="E246" s="101">
        <v>1671.36</v>
      </c>
      <c r="F246" s="101">
        <v>1650.45</v>
      </c>
      <c r="G246" s="101">
        <v>1640.67</v>
      </c>
      <c r="H246" s="101">
        <v>1701.57</v>
      </c>
      <c r="I246" s="101">
        <v>1932.54</v>
      </c>
      <c r="J246" s="101">
        <v>2148.6400000000003</v>
      </c>
      <c r="K246" s="101">
        <v>2363.4700000000003</v>
      </c>
      <c r="L246" s="101">
        <v>2384.38</v>
      </c>
      <c r="M246" s="101">
        <v>2390.2799999999997</v>
      </c>
      <c r="N246" s="101">
        <v>2393.44</v>
      </c>
      <c r="O246" s="101">
        <v>2398.0500000000002</v>
      </c>
      <c r="P246" s="101">
        <v>2400.4700000000003</v>
      </c>
      <c r="Q246" s="101">
        <v>2397.66</v>
      </c>
      <c r="R246" s="101">
        <v>2399.1099999999997</v>
      </c>
      <c r="S246" s="101">
        <v>2410.8599999999997</v>
      </c>
      <c r="T246" s="101">
        <v>2411.88</v>
      </c>
      <c r="U246" s="101">
        <v>2430.3000000000002</v>
      </c>
      <c r="V246" s="101">
        <v>2432.3000000000002</v>
      </c>
      <c r="W246" s="101">
        <v>2435.96</v>
      </c>
      <c r="X246" s="101">
        <v>2317.8900000000003</v>
      </c>
      <c r="Y246" s="101">
        <v>2045.66</v>
      </c>
    </row>
    <row r="247" spans="1:25" ht="15.75" hidden="1" outlineLevel="1" x14ac:dyDescent="0.25">
      <c r="A247" s="120">
        <v>17</v>
      </c>
      <c r="B247" s="101">
        <v>1747.43</v>
      </c>
      <c r="C247" s="101">
        <v>1636.09</v>
      </c>
      <c r="D247" s="101">
        <v>1609.73</v>
      </c>
      <c r="E247" s="101">
        <v>1597.48</v>
      </c>
      <c r="F247" s="101">
        <v>1615.71</v>
      </c>
      <c r="G247" s="101">
        <v>1649.86</v>
      </c>
      <c r="H247" s="101">
        <v>1910.22</v>
      </c>
      <c r="I247" s="101">
        <v>2126.5299999999997</v>
      </c>
      <c r="J247" s="101">
        <v>2429.31</v>
      </c>
      <c r="K247" s="101">
        <v>2461.54</v>
      </c>
      <c r="L247" s="101">
        <v>2463.4700000000003</v>
      </c>
      <c r="M247" s="101">
        <v>2460.65</v>
      </c>
      <c r="N247" s="101">
        <v>2413.3599999999997</v>
      </c>
      <c r="O247" s="101">
        <v>2461.92</v>
      </c>
      <c r="P247" s="101">
        <v>2462.7200000000003</v>
      </c>
      <c r="Q247" s="101">
        <v>2461.48</v>
      </c>
      <c r="R247" s="101">
        <v>2466.6099999999997</v>
      </c>
      <c r="S247" s="101">
        <v>2464.37</v>
      </c>
      <c r="T247" s="101">
        <v>2470.21</v>
      </c>
      <c r="U247" s="101">
        <v>2522.0699999999997</v>
      </c>
      <c r="V247" s="101">
        <v>2575.0300000000002</v>
      </c>
      <c r="W247" s="101">
        <v>2493.33</v>
      </c>
      <c r="X247" s="101">
        <v>2457.56</v>
      </c>
      <c r="Y247" s="101">
        <v>2247.59</v>
      </c>
    </row>
    <row r="248" spans="1:25" ht="15.75" hidden="1" outlineLevel="1" x14ac:dyDescent="0.25">
      <c r="A248" s="120">
        <v>18</v>
      </c>
      <c r="B248" s="101">
        <v>1911.93</v>
      </c>
      <c r="C248" s="101">
        <v>1758.8</v>
      </c>
      <c r="D248" s="101">
        <v>1720.17</v>
      </c>
      <c r="E248" s="101">
        <v>1700.1</v>
      </c>
      <c r="F248" s="101">
        <v>1707.79</v>
      </c>
      <c r="G248" s="101">
        <v>1757.52</v>
      </c>
      <c r="H248" s="101">
        <v>1965.2</v>
      </c>
      <c r="I248" s="101">
        <v>2179.8000000000002</v>
      </c>
      <c r="J248" s="101">
        <v>2337.63</v>
      </c>
      <c r="K248" s="101">
        <v>2345.7600000000002</v>
      </c>
      <c r="L248" s="101">
        <v>2326.69</v>
      </c>
      <c r="M248" s="101">
        <v>2312.9899999999998</v>
      </c>
      <c r="N248" s="101">
        <v>2283.44</v>
      </c>
      <c r="O248" s="101">
        <v>2311.37</v>
      </c>
      <c r="P248" s="101">
        <v>2325.79</v>
      </c>
      <c r="Q248" s="101">
        <v>2324.44</v>
      </c>
      <c r="R248" s="101">
        <v>2329.4899999999998</v>
      </c>
      <c r="S248" s="101">
        <v>2264.23</v>
      </c>
      <c r="T248" s="101">
        <v>2467.88</v>
      </c>
      <c r="U248" s="101">
        <v>2485.1800000000003</v>
      </c>
      <c r="V248" s="101">
        <v>2487.56</v>
      </c>
      <c r="W248" s="101">
        <v>2474.4499999999998</v>
      </c>
      <c r="X248" s="101">
        <v>2450.25</v>
      </c>
      <c r="Y248" s="101">
        <v>2255.71</v>
      </c>
    </row>
    <row r="249" spans="1:25" ht="15.75" hidden="1" outlineLevel="1" x14ac:dyDescent="0.25">
      <c r="A249" s="120">
        <v>19</v>
      </c>
      <c r="B249" s="101">
        <v>1840.14</v>
      </c>
      <c r="C249" s="101">
        <v>1764.6</v>
      </c>
      <c r="D249" s="101">
        <v>1732.52</v>
      </c>
      <c r="E249" s="101">
        <v>1725.13</v>
      </c>
      <c r="F249" s="101">
        <v>1742.57</v>
      </c>
      <c r="G249" s="101">
        <v>1782.16</v>
      </c>
      <c r="H249" s="101">
        <v>1986.46</v>
      </c>
      <c r="I249" s="101">
        <v>2214.1</v>
      </c>
      <c r="J249" s="101">
        <v>2420.73</v>
      </c>
      <c r="K249" s="101">
        <v>2434.0500000000002</v>
      </c>
      <c r="L249" s="101">
        <v>2409.35</v>
      </c>
      <c r="M249" s="101">
        <v>2385.33</v>
      </c>
      <c r="N249" s="101">
        <v>2357.02</v>
      </c>
      <c r="O249" s="101">
        <v>2432.16</v>
      </c>
      <c r="P249" s="101">
        <v>2432.56</v>
      </c>
      <c r="Q249" s="101">
        <v>2430.56</v>
      </c>
      <c r="R249" s="101">
        <v>2435.02</v>
      </c>
      <c r="S249" s="101">
        <v>2334.31</v>
      </c>
      <c r="T249" s="101">
        <v>2339.1999999999998</v>
      </c>
      <c r="U249" s="101">
        <v>2424.0699999999997</v>
      </c>
      <c r="V249" s="101">
        <v>2422.59</v>
      </c>
      <c r="W249" s="101">
        <v>2421.96</v>
      </c>
      <c r="X249" s="101">
        <v>2346.6800000000003</v>
      </c>
      <c r="Y249" s="101">
        <v>2160.5500000000002</v>
      </c>
    </row>
    <row r="250" spans="1:25" ht="15.75" hidden="1" outlineLevel="1" x14ac:dyDescent="0.25">
      <c r="A250" s="120">
        <v>20</v>
      </c>
      <c r="B250" s="101">
        <v>1954.49</v>
      </c>
      <c r="C250" s="101">
        <v>1788.63</v>
      </c>
      <c r="D250" s="101">
        <v>1762.99</v>
      </c>
      <c r="E250" s="101">
        <v>1739.17</v>
      </c>
      <c r="F250" s="101">
        <v>1748.95</v>
      </c>
      <c r="G250" s="101">
        <v>1805.55</v>
      </c>
      <c r="H250" s="101">
        <v>1929.27</v>
      </c>
      <c r="I250" s="101">
        <v>2130.91</v>
      </c>
      <c r="J250" s="101">
        <v>2316.19</v>
      </c>
      <c r="K250" s="101">
        <v>2338.8000000000002</v>
      </c>
      <c r="L250" s="101">
        <v>2297.6</v>
      </c>
      <c r="M250" s="101">
        <v>2296.41</v>
      </c>
      <c r="N250" s="101">
        <v>2281.88</v>
      </c>
      <c r="O250" s="101">
        <v>2302.6800000000003</v>
      </c>
      <c r="P250" s="101">
        <v>2323.12</v>
      </c>
      <c r="Q250" s="101">
        <v>2321.25</v>
      </c>
      <c r="R250" s="101">
        <v>2316.44</v>
      </c>
      <c r="S250" s="101">
        <v>2294.19</v>
      </c>
      <c r="T250" s="101">
        <v>2335.02</v>
      </c>
      <c r="U250" s="101">
        <v>2416.52</v>
      </c>
      <c r="V250" s="101">
        <v>2411.08</v>
      </c>
      <c r="W250" s="101">
        <v>2411.54</v>
      </c>
      <c r="X250" s="101">
        <v>2306.13</v>
      </c>
      <c r="Y250" s="101">
        <v>2156.54</v>
      </c>
    </row>
    <row r="251" spans="1:25" ht="15.75" hidden="1" outlineLevel="1" x14ac:dyDescent="0.25">
      <c r="A251" s="120">
        <v>21</v>
      </c>
      <c r="B251" s="101">
        <v>1857.67</v>
      </c>
      <c r="C251" s="101">
        <v>1759.02</v>
      </c>
      <c r="D251" s="101">
        <v>1733.2</v>
      </c>
      <c r="E251" s="101">
        <v>1700.56</v>
      </c>
      <c r="F251" s="101">
        <v>1697.42</v>
      </c>
      <c r="G251" s="101">
        <v>1756.04</v>
      </c>
      <c r="H251" s="101">
        <v>1923.56</v>
      </c>
      <c r="I251" s="101">
        <v>2184.4300000000003</v>
      </c>
      <c r="J251" s="101">
        <v>2374.2200000000003</v>
      </c>
      <c r="K251" s="101">
        <v>2407.4</v>
      </c>
      <c r="L251" s="101">
        <v>2390.0100000000002</v>
      </c>
      <c r="M251" s="101">
        <v>2387.12</v>
      </c>
      <c r="N251" s="101">
        <v>2373.83</v>
      </c>
      <c r="O251" s="101">
        <v>2410.35</v>
      </c>
      <c r="P251" s="101">
        <v>2411.81</v>
      </c>
      <c r="Q251" s="101">
        <v>2414.0699999999997</v>
      </c>
      <c r="R251" s="101">
        <v>2415.1800000000003</v>
      </c>
      <c r="S251" s="101">
        <v>2385.35</v>
      </c>
      <c r="T251" s="101">
        <v>2396.63</v>
      </c>
      <c r="U251" s="101">
        <v>2425.2200000000003</v>
      </c>
      <c r="V251" s="101">
        <v>2417.12</v>
      </c>
      <c r="W251" s="101">
        <v>2407.25</v>
      </c>
      <c r="X251" s="101">
        <v>2358.83</v>
      </c>
      <c r="Y251" s="101">
        <v>2176.5699999999997</v>
      </c>
    </row>
    <row r="252" spans="1:25" ht="15.75" hidden="1" outlineLevel="1" x14ac:dyDescent="0.25">
      <c r="A252" s="120">
        <v>22</v>
      </c>
      <c r="B252" s="101">
        <v>1844.06</v>
      </c>
      <c r="C252" s="101">
        <v>1733.95</v>
      </c>
      <c r="D252" s="101">
        <v>1668.05</v>
      </c>
      <c r="E252" s="101">
        <v>1641.58</v>
      </c>
      <c r="F252" s="101">
        <v>1644.38</v>
      </c>
      <c r="G252" s="101">
        <v>1701.82</v>
      </c>
      <c r="H252" s="101">
        <v>1706.81</v>
      </c>
      <c r="I252" s="101">
        <v>1936.89</v>
      </c>
      <c r="J252" s="101">
        <v>2203.9</v>
      </c>
      <c r="K252" s="101">
        <v>2348.62</v>
      </c>
      <c r="L252" s="101">
        <v>2322.42</v>
      </c>
      <c r="M252" s="101">
        <v>2328.9899999999998</v>
      </c>
      <c r="N252" s="101">
        <v>2361.0299999999997</v>
      </c>
      <c r="O252" s="101">
        <v>2370.59</v>
      </c>
      <c r="P252" s="101">
        <v>2361.37</v>
      </c>
      <c r="Q252" s="101">
        <v>2372.4499999999998</v>
      </c>
      <c r="R252" s="101">
        <v>2392.62</v>
      </c>
      <c r="S252" s="101">
        <v>2357.4300000000003</v>
      </c>
      <c r="T252" s="101">
        <v>2412.7200000000003</v>
      </c>
      <c r="U252" s="101">
        <v>2432.34</v>
      </c>
      <c r="V252" s="101">
        <v>2423.5</v>
      </c>
      <c r="W252" s="101">
        <v>2368.4899999999998</v>
      </c>
      <c r="X252" s="101">
        <v>2232.16</v>
      </c>
      <c r="Y252" s="101">
        <v>1977.99</v>
      </c>
    </row>
    <row r="253" spans="1:25" ht="15.75" hidden="1" outlineLevel="1" x14ac:dyDescent="0.25">
      <c r="A253" s="120">
        <v>23</v>
      </c>
      <c r="B253" s="101">
        <v>1778.09</v>
      </c>
      <c r="C253" s="101">
        <v>1678.03</v>
      </c>
      <c r="D253" s="101">
        <v>1628.9</v>
      </c>
      <c r="E253" s="101">
        <v>1572.19</v>
      </c>
      <c r="F253" s="101">
        <v>1605.38</v>
      </c>
      <c r="G253" s="101">
        <v>1599.56</v>
      </c>
      <c r="H253" s="101">
        <v>1667.96</v>
      </c>
      <c r="I253" s="101">
        <v>1791.79</v>
      </c>
      <c r="J253" s="101">
        <v>2038.9</v>
      </c>
      <c r="K253" s="101">
        <v>2219.66</v>
      </c>
      <c r="L253" s="101">
        <v>2242.23</v>
      </c>
      <c r="M253" s="101">
        <v>2237.1400000000003</v>
      </c>
      <c r="N253" s="101">
        <v>2234.9</v>
      </c>
      <c r="O253" s="101">
        <v>2241.21</v>
      </c>
      <c r="P253" s="101">
        <v>2248.4899999999998</v>
      </c>
      <c r="Q253" s="101">
        <v>2224.44</v>
      </c>
      <c r="R253" s="101">
        <v>2240.2799999999997</v>
      </c>
      <c r="S253" s="101">
        <v>2284.34</v>
      </c>
      <c r="T253" s="101">
        <v>2336.5100000000002</v>
      </c>
      <c r="U253" s="101">
        <v>2366.16</v>
      </c>
      <c r="V253" s="101">
        <v>2348.5100000000002</v>
      </c>
      <c r="W253" s="101">
        <v>2219.44</v>
      </c>
      <c r="X253" s="101">
        <v>2171.23</v>
      </c>
      <c r="Y253" s="101">
        <v>1895.88</v>
      </c>
    </row>
    <row r="254" spans="1:25" ht="15.75" hidden="1" outlineLevel="1" x14ac:dyDescent="0.25">
      <c r="A254" s="120">
        <v>24</v>
      </c>
      <c r="B254" s="101">
        <v>1754.14</v>
      </c>
      <c r="C254" s="101">
        <v>1670.01</v>
      </c>
      <c r="D254" s="101">
        <v>1633.65</v>
      </c>
      <c r="E254" s="101">
        <v>1632.51</v>
      </c>
      <c r="F254" s="101">
        <v>1651.89</v>
      </c>
      <c r="G254" s="101">
        <v>1727.87</v>
      </c>
      <c r="H254" s="101">
        <v>1934.36</v>
      </c>
      <c r="I254" s="101">
        <v>2053.94</v>
      </c>
      <c r="J254" s="101">
        <v>2218.96</v>
      </c>
      <c r="K254" s="101">
        <v>2304.7200000000003</v>
      </c>
      <c r="L254" s="101">
        <v>2280.7200000000003</v>
      </c>
      <c r="M254" s="101">
        <v>2262.63</v>
      </c>
      <c r="N254" s="101">
        <v>2229.19</v>
      </c>
      <c r="O254" s="101">
        <v>2268.3199999999997</v>
      </c>
      <c r="P254" s="101">
        <v>2280.41</v>
      </c>
      <c r="Q254" s="101">
        <v>2272.91</v>
      </c>
      <c r="R254" s="101">
        <v>2274.8599999999997</v>
      </c>
      <c r="S254" s="101">
        <v>2239.19</v>
      </c>
      <c r="T254" s="101">
        <v>2289.7799999999997</v>
      </c>
      <c r="U254" s="101">
        <v>2338.27</v>
      </c>
      <c r="V254" s="101">
        <v>2356.16</v>
      </c>
      <c r="W254" s="101">
        <v>2319.3599999999997</v>
      </c>
      <c r="X254" s="101">
        <v>2187.62</v>
      </c>
      <c r="Y254" s="101">
        <v>2015.73</v>
      </c>
    </row>
    <row r="255" spans="1:25" ht="15.75" hidden="1" outlineLevel="1" x14ac:dyDescent="0.25">
      <c r="A255" s="120">
        <v>25</v>
      </c>
      <c r="B255" s="101">
        <v>1849.45</v>
      </c>
      <c r="C255" s="101">
        <v>1682.96</v>
      </c>
      <c r="D255" s="101">
        <v>1635.49</v>
      </c>
      <c r="E255" s="101">
        <v>1633.78</v>
      </c>
      <c r="F255" s="101">
        <v>1638.7</v>
      </c>
      <c r="G255" s="101">
        <v>1756.42</v>
      </c>
      <c r="H255" s="101">
        <v>1914</v>
      </c>
      <c r="I255" s="101">
        <v>2050.33</v>
      </c>
      <c r="J255" s="101">
        <v>2258.15</v>
      </c>
      <c r="K255" s="101">
        <v>2303.9</v>
      </c>
      <c r="L255" s="101">
        <v>2317.7799999999997</v>
      </c>
      <c r="M255" s="101">
        <v>2342.8000000000002</v>
      </c>
      <c r="N255" s="101">
        <v>2313.44</v>
      </c>
      <c r="O255" s="101">
        <v>2338.5299999999997</v>
      </c>
      <c r="P255" s="101">
        <v>2371</v>
      </c>
      <c r="Q255" s="101">
        <v>2363.48</v>
      </c>
      <c r="R255" s="101">
        <v>2353.21</v>
      </c>
      <c r="S255" s="101">
        <v>2347.42</v>
      </c>
      <c r="T255" s="101">
        <v>2381.6400000000003</v>
      </c>
      <c r="U255" s="101">
        <v>2467.1400000000003</v>
      </c>
      <c r="V255" s="101">
        <v>2446.6999999999998</v>
      </c>
      <c r="W255" s="101">
        <v>2384.6400000000003</v>
      </c>
      <c r="X255" s="101">
        <v>2274.98</v>
      </c>
      <c r="Y255" s="101">
        <v>2083.4899999999998</v>
      </c>
    </row>
    <row r="256" spans="1:25" ht="15.75" hidden="1" outlineLevel="1" x14ac:dyDescent="0.25">
      <c r="A256" s="120">
        <v>26</v>
      </c>
      <c r="B256" s="101">
        <v>1757.01</v>
      </c>
      <c r="C256" s="101">
        <v>1670.02</v>
      </c>
      <c r="D256" s="101">
        <v>1643.92</v>
      </c>
      <c r="E256" s="101">
        <v>1641.05</v>
      </c>
      <c r="F256" s="101">
        <v>1642.53</v>
      </c>
      <c r="G256" s="101">
        <v>1721.8</v>
      </c>
      <c r="H256" s="101">
        <v>1865.5</v>
      </c>
      <c r="I256" s="101">
        <v>2076.23</v>
      </c>
      <c r="J256" s="101">
        <v>2267.5</v>
      </c>
      <c r="K256" s="101">
        <v>2325.2200000000003</v>
      </c>
      <c r="L256" s="101">
        <v>2320.3599999999997</v>
      </c>
      <c r="M256" s="101">
        <v>2297.21</v>
      </c>
      <c r="N256" s="101">
        <v>2243.48</v>
      </c>
      <c r="O256" s="101">
        <v>2292.41</v>
      </c>
      <c r="P256" s="101">
        <v>2288.5</v>
      </c>
      <c r="Q256" s="101">
        <v>2282.7399999999998</v>
      </c>
      <c r="R256" s="101">
        <v>2289.9899999999998</v>
      </c>
      <c r="S256" s="101">
        <v>2254.6800000000003</v>
      </c>
      <c r="T256" s="101">
        <v>2329.2200000000003</v>
      </c>
      <c r="U256" s="101">
        <v>2502.7600000000002</v>
      </c>
      <c r="V256" s="101">
        <v>2440.56</v>
      </c>
      <c r="W256" s="101">
        <v>2391.52</v>
      </c>
      <c r="X256" s="101">
        <v>2224.19</v>
      </c>
      <c r="Y256" s="101">
        <v>2057.09</v>
      </c>
    </row>
    <row r="257" spans="1:25" ht="15.75" hidden="1" outlineLevel="1" x14ac:dyDescent="0.25">
      <c r="A257" s="120">
        <v>27</v>
      </c>
      <c r="B257" s="101">
        <v>1703.64</v>
      </c>
      <c r="C257" s="101">
        <v>1613.04</v>
      </c>
      <c r="D257" s="101">
        <v>1517.1</v>
      </c>
      <c r="E257" s="101">
        <v>1508.3899999999999</v>
      </c>
      <c r="F257" s="101">
        <v>1599.21</v>
      </c>
      <c r="G257" s="101">
        <v>1686.23</v>
      </c>
      <c r="H257" s="101">
        <v>1855.47</v>
      </c>
      <c r="I257" s="101">
        <v>2052.09</v>
      </c>
      <c r="J257" s="101">
        <v>2244.6099999999997</v>
      </c>
      <c r="K257" s="101">
        <v>2281.4300000000003</v>
      </c>
      <c r="L257" s="101">
        <v>2277.3000000000002</v>
      </c>
      <c r="M257" s="101">
        <v>2281.38</v>
      </c>
      <c r="N257" s="101">
        <v>2222.2399999999998</v>
      </c>
      <c r="O257" s="101">
        <v>2300.9</v>
      </c>
      <c r="P257" s="101">
        <v>2330.15</v>
      </c>
      <c r="Q257" s="101">
        <v>2315.35</v>
      </c>
      <c r="R257" s="101">
        <v>2319.42</v>
      </c>
      <c r="S257" s="101">
        <v>2278.48</v>
      </c>
      <c r="T257" s="101">
        <v>2318.66</v>
      </c>
      <c r="U257" s="101">
        <v>2401.75</v>
      </c>
      <c r="V257" s="101">
        <v>2389.0100000000002</v>
      </c>
      <c r="W257" s="101">
        <v>2350.5299999999997</v>
      </c>
      <c r="X257" s="101">
        <v>2230.6099999999997</v>
      </c>
      <c r="Y257" s="101">
        <v>2133.52</v>
      </c>
    </row>
    <row r="258" spans="1:25" ht="15.75" hidden="1" outlineLevel="1" x14ac:dyDescent="0.25">
      <c r="A258" s="120">
        <v>28</v>
      </c>
      <c r="B258" s="101">
        <v>1757.17</v>
      </c>
      <c r="C258" s="101">
        <v>1674.84</v>
      </c>
      <c r="D258" s="101">
        <v>1623.67</v>
      </c>
      <c r="E258" s="101">
        <v>1620.12</v>
      </c>
      <c r="F258" s="101">
        <v>1641.46</v>
      </c>
      <c r="G258" s="101">
        <v>1726.06</v>
      </c>
      <c r="H258" s="101">
        <v>1961.02</v>
      </c>
      <c r="I258" s="101">
        <v>2196.6800000000003</v>
      </c>
      <c r="J258" s="101">
        <v>2394.85</v>
      </c>
      <c r="K258" s="101">
        <v>2418.2799999999997</v>
      </c>
      <c r="L258" s="101">
        <v>2411.0100000000002</v>
      </c>
      <c r="M258" s="101">
        <v>2402.48</v>
      </c>
      <c r="N258" s="101">
        <v>2391.23</v>
      </c>
      <c r="O258" s="101">
        <v>2390.67</v>
      </c>
      <c r="P258" s="101">
        <v>2395.41</v>
      </c>
      <c r="Q258" s="101">
        <v>2391.9700000000003</v>
      </c>
      <c r="R258" s="101">
        <v>2387.3599999999997</v>
      </c>
      <c r="S258" s="101">
        <v>2242.27</v>
      </c>
      <c r="T258" s="101">
        <v>2424.19</v>
      </c>
      <c r="U258" s="101">
        <v>2459.4499999999998</v>
      </c>
      <c r="V258" s="101">
        <v>2470.2799999999997</v>
      </c>
      <c r="W258" s="101">
        <v>2476.2799999999997</v>
      </c>
      <c r="X258" s="101">
        <v>2374.17</v>
      </c>
      <c r="Y258" s="101">
        <v>2207.09</v>
      </c>
    </row>
    <row r="259" spans="1:25" ht="15.75" hidden="1" outlineLevel="1" x14ac:dyDescent="0.25">
      <c r="A259" s="120">
        <v>29</v>
      </c>
      <c r="B259" s="101">
        <v>2036.15</v>
      </c>
      <c r="C259" s="101">
        <v>1939.22</v>
      </c>
      <c r="D259" s="101">
        <v>1721.74</v>
      </c>
      <c r="E259" s="101">
        <v>1685.22</v>
      </c>
      <c r="F259" s="101">
        <v>1712.04</v>
      </c>
      <c r="G259" s="101">
        <v>1736.31</v>
      </c>
      <c r="H259" s="101">
        <v>1799.3</v>
      </c>
      <c r="I259" s="101">
        <v>2074.38</v>
      </c>
      <c r="J259" s="101">
        <v>2276.17</v>
      </c>
      <c r="K259" s="101">
        <v>2485.52</v>
      </c>
      <c r="L259" s="101">
        <v>2491.16</v>
      </c>
      <c r="M259" s="101">
        <v>2487.6</v>
      </c>
      <c r="N259" s="101">
        <v>2468.46</v>
      </c>
      <c r="O259" s="101">
        <v>2507.12</v>
      </c>
      <c r="P259" s="101">
        <v>2490.9499999999998</v>
      </c>
      <c r="Q259" s="101">
        <v>2475.33</v>
      </c>
      <c r="R259" s="101">
        <v>2416.0699999999997</v>
      </c>
      <c r="S259" s="101">
        <v>2458.56</v>
      </c>
      <c r="T259" s="101">
        <v>2593.3000000000002</v>
      </c>
      <c r="U259" s="101">
        <v>2712.69</v>
      </c>
      <c r="V259" s="101">
        <v>2648.43</v>
      </c>
      <c r="W259" s="101">
        <v>2565.0100000000002</v>
      </c>
      <c r="X259" s="101">
        <v>2325.48</v>
      </c>
      <c r="Y259" s="101">
        <v>2113.15</v>
      </c>
    </row>
    <row r="260" spans="1:25" ht="15.75" collapsed="1" x14ac:dyDescent="0.25">
      <c r="A260" s="120">
        <v>30</v>
      </c>
      <c r="B260" s="101">
        <v>2003.62</v>
      </c>
      <c r="C260" s="101">
        <v>1729.48</v>
      </c>
      <c r="D260" s="101">
        <v>1630.44</v>
      </c>
      <c r="E260" s="101">
        <v>1601.58</v>
      </c>
      <c r="F260" s="101">
        <v>1604.52</v>
      </c>
      <c r="G260" s="101">
        <v>1640.16</v>
      </c>
      <c r="H260" s="101">
        <v>1687.53</v>
      </c>
      <c r="I260" s="101">
        <v>1778.91</v>
      </c>
      <c r="J260" s="101">
        <v>2052.8599999999997</v>
      </c>
      <c r="K260" s="101">
        <v>2274.33</v>
      </c>
      <c r="L260" s="101">
        <v>2281.19</v>
      </c>
      <c r="M260" s="101">
        <v>2274.08</v>
      </c>
      <c r="N260" s="101">
        <v>2262.94</v>
      </c>
      <c r="O260" s="101">
        <v>2262.3900000000003</v>
      </c>
      <c r="P260" s="101">
        <v>2255.56</v>
      </c>
      <c r="Q260" s="101">
        <v>2250.79</v>
      </c>
      <c r="R260" s="101">
        <v>2258.59</v>
      </c>
      <c r="S260" s="101">
        <v>2274.4</v>
      </c>
      <c r="T260" s="101">
        <v>2453.02</v>
      </c>
      <c r="U260" s="101">
        <v>2483.79</v>
      </c>
      <c r="V260" s="101">
        <v>2459.3000000000002</v>
      </c>
      <c r="W260" s="101">
        <v>2347.5299999999997</v>
      </c>
      <c r="X260" s="101">
        <v>2215.2799999999997</v>
      </c>
      <c r="Y260" s="101">
        <v>2057.7600000000002</v>
      </c>
    </row>
    <row r="261" spans="1:25" ht="15.75" hidden="1" x14ac:dyDescent="0.25">
      <c r="A261" s="120"/>
      <c r="B261" s="101"/>
      <c r="C261" s="101"/>
      <c r="D261" s="101"/>
      <c r="E261" s="101"/>
      <c r="F261" s="101"/>
      <c r="G261" s="101"/>
      <c r="H261" s="101"/>
      <c r="I261" s="101"/>
      <c r="J261" s="101"/>
      <c r="K261" s="101"/>
      <c r="L261" s="101"/>
      <c r="M261" s="101"/>
      <c r="N261" s="101"/>
      <c r="O261" s="101"/>
      <c r="P261" s="101"/>
      <c r="Q261" s="101"/>
      <c r="R261" s="101"/>
      <c r="S261" s="101"/>
      <c r="T261" s="101"/>
      <c r="U261" s="101"/>
      <c r="V261" s="101"/>
      <c r="W261" s="101"/>
      <c r="X261" s="101"/>
      <c r="Y261" s="101"/>
    </row>
    <row r="262" spans="1:25" ht="15.75" x14ac:dyDescent="0.25">
      <c r="A262" s="46"/>
    </row>
    <row r="263" spans="1:25" ht="15.75" x14ac:dyDescent="0.25">
      <c r="A263" s="144" t="s">
        <v>32</v>
      </c>
      <c r="B263" s="144" t="s">
        <v>123</v>
      </c>
      <c r="C263" s="144"/>
      <c r="D263" s="144"/>
      <c r="E263" s="144"/>
      <c r="F263" s="144"/>
      <c r="G263" s="144"/>
      <c r="H263" s="144"/>
      <c r="I263" s="144"/>
      <c r="J263" s="144"/>
      <c r="K263" s="144"/>
      <c r="L263" s="144"/>
      <c r="M263" s="144"/>
      <c r="N263" s="144"/>
      <c r="O263" s="144"/>
      <c r="P263" s="144"/>
      <c r="Q263" s="144"/>
      <c r="R263" s="144"/>
      <c r="S263" s="144"/>
      <c r="T263" s="144"/>
      <c r="U263" s="144"/>
      <c r="V263" s="144"/>
      <c r="W263" s="144"/>
      <c r="X263" s="144"/>
      <c r="Y263" s="144"/>
    </row>
    <row r="264" spans="1:25" s="78" customFormat="1" ht="12.75" x14ac:dyDescent="0.2">
      <c r="A264" s="144"/>
      <c r="B264" s="77" t="s">
        <v>33</v>
      </c>
      <c r="C264" s="77" t="s">
        <v>34</v>
      </c>
      <c r="D264" s="77" t="s">
        <v>35</v>
      </c>
      <c r="E264" s="77" t="s">
        <v>36</v>
      </c>
      <c r="F264" s="77" t="s">
        <v>37</v>
      </c>
      <c r="G264" s="77" t="s">
        <v>38</v>
      </c>
      <c r="H264" s="77" t="s">
        <v>39</v>
      </c>
      <c r="I264" s="77" t="s">
        <v>40</v>
      </c>
      <c r="J264" s="77" t="s">
        <v>41</v>
      </c>
      <c r="K264" s="77" t="s">
        <v>42</v>
      </c>
      <c r="L264" s="77" t="s">
        <v>43</v>
      </c>
      <c r="M264" s="77" t="s">
        <v>44</v>
      </c>
      <c r="N264" s="77" t="s">
        <v>45</v>
      </c>
      <c r="O264" s="77" t="s">
        <v>46</v>
      </c>
      <c r="P264" s="77" t="s">
        <v>47</v>
      </c>
      <c r="Q264" s="77" t="s">
        <v>48</v>
      </c>
      <c r="R264" s="77" t="s">
        <v>49</v>
      </c>
      <c r="S264" s="77" t="s">
        <v>50</v>
      </c>
      <c r="T264" s="77" t="s">
        <v>51</v>
      </c>
      <c r="U264" s="77" t="s">
        <v>52</v>
      </c>
      <c r="V264" s="77" t="s">
        <v>53</v>
      </c>
      <c r="W264" s="77" t="s">
        <v>54</v>
      </c>
      <c r="X264" s="77" t="s">
        <v>55</v>
      </c>
      <c r="Y264" s="77" t="s">
        <v>56</v>
      </c>
    </row>
    <row r="265" spans="1:25" ht="16.5" customHeight="1" x14ac:dyDescent="0.25">
      <c r="A265" s="120">
        <v>1</v>
      </c>
      <c r="B265" s="101">
        <v>2004.25</v>
      </c>
      <c r="C265" s="101">
        <v>1798.5</v>
      </c>
      <c r="D265" s="101">
        <v>1755.62</v>
      </c>
      <c r="E265" s="101">
        <v>1722.2799999999997</v>
      </c>
      <c r="F265" s="101">
        <v>1711.7399999999998</v>
      </c>
      <c r="G265" s="101">
        <v>1705.29</v>
      </c>
      <c r="H265" s="101">
        <v>1705.35</v>
      </c>
      <c r="I265" s="101">
        <v>1759.3200000000002</v>
      </c>
      <c r="J265" s="101">
        <v>2112.13</v>
      </c>
      <c r="K265" s="101">
        <v>2374.9</v>
      </c>
      <c r="L265" s="101">
        <v>2405.56</v>
      </c>
      <c r="M265" s="101">
        <v>2452.98</v>
      </c>
      <c r="N265" s="101">
        <v>2525.83</v>
      </c>
      <c r="O265" s="101">
        <v>2558.5299999999997</v>
      </c>
      <c r="P265" s="101">
        <v>2566.1799999999998</v>
      </c>
      <c r="Q265" s="101">
        <v>2562.31</v>
      </c>
      <c r="R265" s="101">
        <v>2573.62</v>
      </c>
      <c r="S265" s="101">
        <v>2569.36</v>
      </c>
      <c r="T265" s="101">
        <v>2481.2799999999997</v>
      </c>
      <c r="U265" s="101">
        <v>2577.69</v>
      </c>
      <c r="V265" s="101">
        <v>2709.06</v>
      </c>
      <c r="W265" s="101">
        <v>2627.23</v>
      </c>
      <c r="X265" s="101">
        <v>2414.7399999999998</v>
      </c>
      <c r="Y265" s="101">
        <v>2104.44</v>
      </c>
    </row>
    <row r="266" spans="1:25" ht="15.75" hidden="1" outlineLevel="1" x14ac:dyDescent="0.25">
      <c r="A266" s="120">
        <v>2</v>
      </c>
      <c r="B266" s="101">
        <v>2106.25</v>
      </c>
      <c r="C266" s="101">
        <v>1907.67</v>
      </c>
      <c r="D266" s="101">
        <v>1833.6</v>
      </c>
      <c r="E266" s="101">
        <v>1790.7199999999998</v>
      </c>
      <c r="F266" s="101">
        <v>1753.6</v>
      </c>
      <c r="G266" s="101">
        <v>1756.1100000000001</v>
      </c>
      <c r="H266" s="101">
        <v>1741.27</v>
      </c>
      <c r="I266" s="101">
        <v>1874.1100000000001</v>
      </c>
      <c r="J266" s="101">
        <v>2114.66</v>
      </c>
      <c r="K266" s="101">
        <v>2388.16</v>
      </c>
      <c r="L266" s="101">
        <v>2454.0299999999997</v>
      </c>
      <c r="M266" s="101">
        <v>2538.27</v>
      </c>
      <c r="N266" s="101">
        <v>2552.0099999999998</v>
      </c>
      <c r="O266" s="101">
        <v>2567.87</v>
      </c>
      <c r="P266" s="101">
        <v>2590.4899999999998</v>
      </c>
      <c r="Q266" s="101">
        <v>2593.98</v>
      </c>
      <c r="R266" s="101">
        <v>2590.79</v>
      </c>
      <c r="S266" s="101">
        <v>2569.9899999999998</v>
      </c>
      <c r="T266" s="101">
        <v>2558.29</v>
      </c>
      <c r="U266" s="101">
        <v>2649.31</v>
      </c>
      <c r="V266" s="101">
        <v>2855</v>
      </c>
      <c r="W266" s="101">
        <v>2598.79</v>
      </c>
      <c r="X266" s="101">
        <v>2536.17</v>
      </c>
      <c r="Y266" s="101">
        <v>2119.4699999999998</v>
      </c>
    </row>
    <row r="267" spans="1:25" ht="15.75" hidden="1" outlineLevel="1" x14ac:dyDescent="0.25">
      <c r="A267" s="120">
        <v>3</v>
      </c>
      <c r="B267" s="101">
        <v>1910.75</v>
      </c>
      <c r="C267" s="101">
        <v>1763.5</v>
      </c>
      <c r="D267" s="101">
        <v>1703.67</v>
      </c>
      <c r="E267" s="101">
        <v>1695.8899999999999</v>
      </c>
      <c r="F267" s="101">
        <v>1695</v>
      </c>
      <c r="G267" s="101">
        <v>1704.3000000000002</v>
      </c>
      <c r="H267" s="101">
        <v>1805.3899999999999</v>
      </c>
      <c r="I267" s="101">
        <v>2012.0299999999997</v>
      </c>
      <c r="J267" s="101">
        <v>2360.73</v>
      </c>
      <c r="K267" s="101">
        <v>2522.7199999999998</v>
      </c>
      <c r="L267" s="101">
        <v>2534.12</v>
      </c>
      <c r="M267" s="101">
        <v>2543.4699999999998</v>
      </c>
      <c r="N267" s="101">
        <v>2549.4499999999998</v>
      </c>
      <c r="O267" s="101">
        <v>2585.5299999999997</v>
      </c>
      <c r="P267" s="101">
        <v>2620.4</v>
      </c>
      <c r="Q267" s="101">
        <v>2629.08</v>
      </c>
      <c r="R267" s="101">
        <v>2598.62</v>
      </c>
      <c r="S267" s="101">
        <v>2559.9</v>
      </c>
      <c r="T267" s="101">
        <v>2518.41</v>
      </c>
      <c r="U267" s="101">
        <v>2561.9299999999998</v>
      </c>
      <c r="V267" s="101">
        <v>2590.5700000000002</v>
      </c>
      <c r="W267" s="101">
        <v>2565.0299999999997</v>
      </c>
      <c r="X267" s="101">
        <v>2395.62</v>
      </c>
      <c r="Y267" s="101">
        <v>2226.66</v>
      </c>
    </row>
    <row r="268" spans="1:25" ht="15.75" hidden="1" outlineLevel="1" x14ac:dyDescent="0.25">
      <c r="A268" s="120">
        <v>4</v>
      </c>
      <c r="B268" s="101">
        <v>1857.0700000000002</v>
      </c>
      <c r="C268" s="101">
        <v>1715.3600000000001</v>
      </c>
      <c r="D268" s="101">
        <v>1659.0900000000001</v>
      </c>
      <c r="E268" s="101">
        <v>1641.5099999999998</v>
      </c>
      <c r="F268" s="101">
        <v>1640.6599999999999</v>
      </c>
      <c r="G268" s="101">
        <v>1681.2199999999998</v>
      </c>
      <c r="H268" s="101">
        <v>1776.3600000000001</v>
      </c>
      <c r="I268" s="101">
        <v>2036.13</v>
      </c>
      <c r="J268" s="101">
        <v>2372.12</v>
      </c>
      <c r="K268" s="101">
        <v>2452.4499999999998</v>
      </c>
      <c r="L268" s="101">
        <v>2525.96</v>
      </c>
      <c r="M268" s="101">
        <v>2530.12</v>
      </c>
      <c r="N268" s="101">
        <v>2541.6999999999998</v>
      </c>
      <c r="O268" s="101">
        <v>2557.42</v>
      </c>
      <c r="P268" s="101">
        <v>2574.1999999999998</v>
      </c>
      <c r="Q268" s="101">
        <v>2575.16</v>
      </c>
      <c r="R268" s="101">
        <v>2563.4699999999998</v>
      </c>
      <c r="S268" s="101">
        <v>2506.1799999999998</v>
      </c>
      <c r="T268" s="101">
        <v>2454.56</v>
      </c>
      <c r="U268" s="101">
        <v>2548.41</v>
      </c>
      <c r="V268" s="101">
        <v>2561.25</v>
      </c>
      <c r="W268" s="101">
        <v>2558.9299999999998</v>
      </c>
      <c r="X268" s="101">
        <v>2365.54</v>
      </c>
      <c r="Y268" s="101">
        <v>2117.73</v>
      </c>
    </row>
    <row r="269" spans="1:25" ht="15.75" hidden="1" outlineLevel="1" x14ac:dyDescent="0.25">
      <c r="A269" s="120">
        <v>5</v>
      </c>
      <c r="B269" s="101">
        <v>2116.84</v>
      </c>
      <c r="C269" s="101">
        <v>1917.73</v>
      </c>
      <c r="D269" s="101">
        <v>1816.3899999999999</v>
      </c>
      <c r="E269" s="101">
        <v>1795.38</v>
      </c>
      <c r="F269" s="101">
        <v>1823.62</v>
      </c>
      <c r="G269" s="101">
        <v>1823.8400000000001</v>
      </c>
      <c r="H269" s="101">
        <v>1994.04</v>
      </c>
      <c r="I269" s="101">
        <v>2071.35</v>
      </c>
      <c r="J269" s="101">
        <v>2359.04</v>
      </c>
      <c r="K269" s="101">
        <v>2513.9</v>
      </c>
      <c r="L269" s="101">
        <v>2532.38</v>
      </c>
      <c r="M269" s="101">
        <v>2539.21</v>
      </c>
      <c r="N269" s="101">
        <v>2542.0099999999998</v>
      </c>
      <c r="O269" s="101">
        <v>2577.6799999999998</v>
      </c>
      <c r="P269" s="101">
        <v>2589.65</v>
      </c>
      <c r="Q269" s="101">
        <v>2590.14</v>
      </c>
      <c r="R269" s="101">
        <v>2586.63</v>
      </c>
      <c r="S269" s="101">
        <v>2546.73</v>
      </c>
      <c r="T269" s="101">
        <v>2463.85</v>
      </c>
      <c r="U269" s="101">
        <v>2576.56</v>
      </c>
      <c r="V269" s="101">
        <v>2668.3999999999996</v>
      </c>
      <c r="W269" s="101">
        <v>2646.3799999999997</v>
      </c>
      <c r="X269" s="101">
        <v>2368.8200000000002</v>
      </c>
      <c r="Y269" s="101">
        <v>2147.29</v>
      </c>
    </row>
    <row r="270" spans="1:25" ht="15.75" hidden="1" outlineLevel="1" x14ac:dyDescent="0.25">
      <c r="A270" s="120">
        <v>6</v>
      </c>
      <c r="B270" s="101">
        <v>1903.7599999999998</v>
      </c>
      <c r="C270" s="101">
        <v>1742.02</v>
      </c>
      <c r="D270" s="101">
        <v>1717.3400000000001</v>
      </c>
      <c r="E270" s="101">
        <v>1710.62</v>
      </c>
      <c r="F270" s="101">
        <v>1712.5500000000002</v>
      </c>
      <c r="G270" s="101">
        <v>1764.5299999999997</v>
      </c>
      <c r="H270" s="101">
        <v>1813.6999999999998</v>
      </c>
      <c r="I270" s="101">
        <v>2096.54</v>
      </c>
      <c r="J270" s="101">
        <v>2339.7399999999998</v>
      </c>
      <c r="K270" s="101">
        <v>2489.4299999999998</v>
      </c>
      <c r="L270" s="101">
        <v>2502.92</v>
      </c>
      <c r="M270" s="101">
        <v>2500.2199999999998</v>
      </c>
      <c r="N270" s="101">
        <v>2508.6799999999998</v>
      </c>
      <c r="O270" s="101">
        <v>2532.7399999999998</v>
      </c>
      <c r="P270" s="101">
        <v>2569.02</v>
      </c>
      <c r="Q270" s="101">
        <v>2591.66</v>
      </c>
      <c r="R270" s="101">
        <v>2547.2599999999998</v>
      </c>
      <c r="S270" s="101">
        <v>2508.04</v>
      </c>
      <c r="T270" s="101">
        <v>2508.38</v>
      </c>
      <c r="U270" s="101">
        <v>2555.5500000000002</v>
      </c>
      <c r="V270" s="101">
        <v>2611.2599999999998</v>
      </c>
      <c r="W270" s="101">
        <v>2592.39</v>
      </c>
      <c r="X270" s="101">
        <v>2434.42</v>
      </c>
      <c r="Y270" s="101">
        <v>2148.7399999999998</v>
      </c>
    </row>
    <row r="271" spans="1:25" ht="15.75" hidden="1" outlineLevel="1" x14ac:dyDescent="0.25">
      <c r="A271" s="120">
        <v>7</v>
      </c>
      <c r="B271" s="101">
        <v>1808.67</v>
      </c>
      <c r="C271" s="101">
        <v>1788.65</v>
      </c>
      <c r="D271" s="101">
        <v>1740.6999999999998</v>
      </c>
      <c r="E271" s="101">
        <v>1708.27</v>
      </c>
      <c r="F271" s="101">
        <v>1710.4299999999998</v>
      </c>
      <c r="G271" s="101">
        <v>1717.1999999999998</v>
      </c>
      <c r="H271" s="101">
        <v>1839.77</v>
      </c>
      <c r="I271" s="101">
        <v>2054.34</v>
      </c>
      <c r="J271" s="101">
        <v>2308.09</v>
      </c>
      <c r="K271" s="101">
        <v>2424.15</v>
      </c>
      <c r="L271" s="101">
        <v>2488.08</v>
      </c>
      <c r="M271" s="101">
        <v>2458.16</v>
      </c>
      <c r="N271" s="101">
        <v>2460.2199999999998</v>
      </c>
      <c r="O271" s="101">
        <v>2504.46</v>
      </c>
      <c r="P271" s="101">
        <v>2519.21</v>
      </c>
      <c r="Q271" s="101">
        <v>2515.2199999999998</v>
      </c>
      <c r="R271" s="101">
        <v>2508.13</v>
      </c>
      <c r="S271" s="101">
        <v>2359.37</v>
      </c>
      <c r="T271" s="101">
        <v>2328.35</v>
      </c>
      <c r="U271" s="101">
        <v>2506.5700000000002</v>
      </c>
      <c r="V271" s="101">
        <v>2524.2399999999998</v>
      </c>
      <c r="W271" s="101">
        <v>2519.46</v>
      </c>
      <c r="X271" s="101">
        <v>2439.65</v>
      </c>
      <c r="Y271" s="101">
        <v>2167.0099999999998</v>
      </c>
    </row>
    <row r="272" spans="1:25" ht="15.75" hidden="1" outlineLevel="1" x14ac:dyDescent="0.25">
      <c r="A272" s="120">
        <v>8</v>
      </c>
      <c r="B272" s="101">
        <v>2049.89</v>
      </c>
      <c r="C272" s="101">
        <v>1880.5900000000001</v>
      </c>
      <c r="D272" s="101">
        <v>1763.02</v>
      </c>
      <c r="E272" s="101">
        <v>1742.9099999999999</v>
      </c>
      <c r="F272" s="101">
        <v>1735.9299999999998</v>
      </c>
      <c r="G272" s="101">
        <v>1728.12</v>
      </c>
      <c r="H272" s="101">
        <v>1795.71</v>
      </c>
      <c r="I272" s="101">
        <v>2107.89</v>
      </c>
      <c r="J272" s="101">
        <v>2266.75</v>
      </c>
      <c r="K272" s="101">
        <v>2419.42</v>
      </c>
      <c r="L272" s="101">
        <v>2490.2199999999998</v>
      </c>
      <c r="M272" s="101">
        <v>2494.5099999999998</v>
      </c>
      <c r="N272" s="101">
        <v>2483.7599999999998</v>
      </c>
      <c r="O272" s="101">
        <v>2506.5500000000002</v>
      </c>
      <c r="P272" s="101">
        <v>2507.81</v>
      </c>
      <c r="Q272" s="101">
        <v>2505.66</v>
      </c>
      <c r="R272" s="101">
        <v>2512.71</v>
      </c>
      <c r="S272" s="101">
        <v>2510.41</v>
      </c>
      <c r="T272" s="101">
        <v>2499.79</v>
      </c>
      <c r="U272" s="101">
        <v>2548.7799999999997</v>
      </c>
      <c r="V272" s="101">
        <v>2681.92</v>
      </c>
      <c r="W272" s="101">
        <v>2522.5</v>
      </c>
      <c r="X272" s="101">
        <v>2370.77</v>
      </c>
      <c r="Y272" s="101">
        <v>2133.81</v>
      </c>
    </row>
    <row r="273" spans="1:25" ht="15.75" hidden="1" outlineLevel="1" x14ac:dyDescent="0.25">
      <c r="A273" s="120">
        <v>9</v>
      </c>
      <c r="B273" s="101">
        <v>1895.3600000000001</v>
      </c>
      <c r="C273" s="101">
        <v>1793.46</v>
      </c>
      <c r="D273" s="101">
        <v>1716.3600000000001</v>
      </c>
      <c r="E273" s="101">
        <v>1695.94</v>
      </c>
      <c r="F273" s="101">
        <v>1697.48</v>
      </c>
      <c r="G273" s="101">
        <v>1699.1</v>
      </c>
      <c r="H273" s="101">
        <v>1728.1399999999999</v>
      </c>
      <c r="I273" s="101">
        <v>1924.8000000000002</v>
      </c>
      <c r="J273" s="101">
        <v>2151.6999999999998</v>
      </c>
      <c r="K273" s="101">
        <v>2374.13</v>
      </c>
      <c r="L273" s="101">
        <v>2430.42</v>
      </c>
      <c r="M273" s="101">
        <v>2479.02</v>
      </c>
      <c r="N273" s="101">
        <v>2437.94</v>
      </c>
      <c r="O273" s="101">
        <v>2495.84</v>
      </c>
      <c r="P273" s="101">
        <v>2523.0500000000002</v>
      </c>
      <c r="Q273" s="101">
        <v>2515.25</v>
      </c>
      <c r="R273" s="101">
        <v>2523.0299999999997</v>
      </c>
      <c r="S273" s="101">
        <v>2509.6</v>
      </c>
      <c r="T273" s="101">
        <v>2515.8000000000002</v>
      </c>
      <c r="U273" s="101">
        <v>2666.77</v>
      </c>
      <c r="V273" s="101">
        <v>2737.1</v>
      </c>
      <c r="W273" s="101">
        <v>2560.15</v>
      </c>
      <c r="X273" s="101">
        <v>2376.56</v>
      </c>
      <c r="Y273" s="101">
        <v>2105.0700000000002</v>
      </c>
    </row>
    <row r="274" spans="1:25" ht="15.75" hidden="1" outlineLevel="1" x14ac:dyDescent="0.25">
      <c r="A274" s="120">
        <v>10</v>
      </c>
      <c r="B274" s="101">
        <v>1962.9299999999998</v>
      </c>
      <c r="C274" s="101">
        <v>1859.0099999999998</v>
      </c>
      <c r="D274" s="101">
        <v>1772.5900000000001</v>
      </c>
      <c r="E274" s="101">
        <v>1752.4099999999999</v>
      </c>
      <c r="F274" s="101">
        <v>1741.4</v>
      </c>
      <c r="G274" s="101">
        <v>1765.27</v>
      </c>
      <c r="H274" s="101">
        <v>1953.83</v>
      </c>
      <c r="I274" s="101">
        <v>2050.7199999999998</v>
      </c>
      <c r="J274" s="101">
        <v>2306.37</v>
      </c>
      <c r="K274" s="101">
        <v>2451.63</v>
      </c>
      <c r="L274" s="101">
        <v>2515.9</v>
      </c>
      <c r="M274" s="101">
        <v>2520.87</v>
      </c>
      <c r="N274" s="101">
        <v>2518.34</v>
      </c>
      <c r="O274" s="101">
        <v>2530.29</v>
      </c>
      <c r="P274" s="101">
        <v>2647.8199999999997</v>
      </c>
      <c r="Q274" s="101">
        <v>2553.9699999999998</v>
      </c>
      <c r="R274" s="101">
        <v>2554.65</v>
      </c>
      <c r="S274" s="101">
        <v>2462.98</v>
      </c>
      <c r="T274" s="101">
        <v>2398.2599999999998</v>
      </c>
      <c r="U274" s="101">
        <v>2546.84</v>
      </c>
      <c r="V274" s="101">
        <v>2666.35</v>
      </c>
      <c r="W274" s="101">
        <v>2667.27</v>
      </c>
      <c r="X274" s="101">
        <v>2498.0700000000002</v>
      </c>
      <c r="Y274" s="101">
        <v>2120.92</v>
      </c>
    </row>
    <row r="275" spans="1:25" ht="15.75" hidden="1" outlineLevel="1" x14ac:dyDescent="0.25">
      <c r="A275" s="120">
        <v>11</v>
      </c>
      <c r="B275" s="101">
        <v>1900.87</v>
      </c>
      <c r="C275" s="101">
        <v>1811.19</v>
      </c>
      <c r="D275" s="101">
        <v>1739.2399999999998</v>
      </c>
      <c r="E275" s="101">
        <v>1740.67</v>
      </c>
      <c r="F275" s="101">
        <v>1750.2799999999997</v>
      </c>
      <c r="G275" s="101">
        <v>1754.29</v>
      </c>
      <c r="H275" s="101">
        <v>1828.4499999999998</v>
      </c>
      <c r="I275" s="101">
        <v>2060.25</v>
      </c>
      <c r="J275" s="101">
        <v>2277.61</v>
      </c>
      <c r="K275" s="101">
        <v>2364.9299999999998</v>
      </c>
      <c r="L275" s="101">
        <v>2416.09</v>
      </c>
      <c r="M275" s="101">
        <v>2476.85</v>
      </c>
      <c r="N275" s="101">
        <v>2400.5299999999997</v>
      </c>
      <c r="O275" s="101">
        <v>2442.79</v>
      </c>
      <c r="P275" s="101">
        <v>2495.7199999999998</v>
      </c>
      <c r="Q275" s="101">
        <v>2481.85</v>
      </c>
      <c r="R275" s="101">
        <v>2471.91</v>
      </c>
      <c r="S275" s="101">
        <v>2329.5099999999998</v>
      </c>
      <c r="T275" s="101">
        <v>2326.0299999999997</v>
      </c>
      <c r="U275" s="101">
        <v>2415.29</v>
      </c>
      <c r="V275" s="101">
        <v>2507.5099999999998</v>
      </c>
      <c r="W275" s="101">
        <v>2529.91</v>
      </c>
      <c r="X275" s="101">
        <v>2349.38</v>
      </c>
      <c r="Y275" s="101">
        <v>2183.09</v>
      </c>
    </row>
    <row r="276" spans="1:25" ht="15.75" hidden="1" outlineLevel="1" x14ac:dyDescent="0.25">
      <c r="A276" s="120">
        <v>12</v>
      </c>
      <c r="B276" s="101">
        <v>2056</v>
      </c>
      <c r="C276" s="101">
        <v>1874.75</v>
      </c>
      <c r="D276" s="101">
        <v>1783.5</v>
      </c>
      <c r="E276" s="101">
        <v>1777.5099999999998</v>
      </c>
      <c r="F276" s="101">
        <v>1782.88</v>
      </c>
      <c r="G276" s="101">
        <v>1863.15</v>
      </c>
      <c r="H276" s="101">
        <v>1946.7799999999997</v>
      </c>
      <c r="I276" s="101">
        <v>2121.77</v>
      </c>
      <c r="J276" s="101">
        <v>2295.85</v>
      </c>
      <c r="K276" s="101">
        <v>2443.85</v>
      </c>
      <c r="L276" s="101">
        <v>2446.0299999999997</v>
      </c>
      <c r="M276" s="101">
        <v>2449.4499999999998</v>
      </c>
      <c r="N276" s="101">
        <v>2427.36</v>
      </c>
      <c r="O276" s="101">
        <v>2461.38</v>
      </c>
      <c r="P276" s="101">
        <v>2478.33</v>
      </c>
      <c r="Q276" s="101">
        <v>2479.04</v>
      </c>
      <c r="R276" s="101">
        <v>2467.66</v>
      </c>
      <c r="S276" s="101">
        <v>2438.37</v>
      </c>
      <c r="T276" s="101">
        <v>2415.67</v>
      </c>
      <c r="U276" s="101">
        <v>2485.66</v>
      </c>
      <c r="V276" s="101">
        <v>2517.69</v>
      </c>
      <c r="W276" s="101">
        <v>2488.77</v>
      </c>
      <c r="X276" s="101">
        <v>2303.15</v>
      </c>
      <c r="Y276" s="101">
        <v>2163.11</v>
      </c>
    </row>
    <row r="277" spans="1:25" ht="15.75" hidden="1" outlineLevel="1" x14ac:dyDescent="0.25">
      <c r="A277" s="120">
        <v>13</v>
      </c>
      <c r="B277" s="101">
        <v>1966.85</v>
      </c>
      <c r="C277" s="101">
        <v>1843.4099999999999</v>
      </c>
      <c r="D277" s="101">
        <v>1743.35</v>
      </c>
      <c r="E277" s="101">
        <v>1732.7399999999998</v>
      </c>
      <c r="F277" s="101">
        <v>1750.5700000000002</v>
      </c>
      <c r="G277" s="101">
        <v>1790.08</v>
      </c>
      <c r="H277" s="101">
        <v>1945.2799999999997</v>
      </c>
      <c r="I277" s="101">
        <v>2117.09</v>
      </c>
      <c r="J277" s="101">
        <v>2294.61</v>
      </c>
      <c r="K277" s="101">
        <v>2429.33</v>
      </c>
      <c r="L277" s="101">
        <v>2429.6799999999998</v>
      </c>
      <c r="M277" s="101">
        <v>2430.61</v>
      </c>
      <c r="N277" s="101">
        <v>2415.15</v>
      </c>
      <c r="O277" s="101">
        <v>2453.75</v>
      </c>
      <c r="P277" s="101">
        <v>2481.42</v>
      </c>
      <c r="Q277" s="101">
        <v>2472.15</v>
      </c>
      <c r="R277" s="101">
        <v>2474.6799999999998</v>
      </c>
      <c r="S277" s="101">
        <v>2574.98</v>
      </c>
      <c r="T277" s="101">
        <v>2433.5</v>
      </c>
      <c r="U277" s="101">
        <v>2468.5700000000002</v>
      </c>
      <c r="V277" s="101">
        <v>2512.4499999999998</v>
      </c>
      <c r="W277" s="101">
        <v>2493.19</v>
      </c>
      <c r="X277" s="101">
        <v>2311.83</v>
      </c>
      <c r="Y277" s="101">
        <v>2176.2399999999998</v>
      </c>
    </row>
    <row r="278" spans="1:25" ht="15.75" hidden="1" outlineLevel="1" x14ac:dyDescent="0.25">
      <c r="A278" s="120">
        <v>14</v>
      </c>
      <c r="B278" s="101">
        <v>2048.8000000000002</v>
      </c>
      <c r="C278" s="101">
        <v>1813.37</v>
      </c>
      <c r="D278" s="101">
        <v>1751.2599999999998</v>
      </c>
      <c r="E278" s="101">
        <v>1736.73</v>
      </c>
      <c r="F278" s="101">
        <v>1738.7799999999997</v>
      </c>
      <c r="G278" s="101">
        <v>1825.5</v>
      </c>
      <c r="H278" s="101">
        <v>1977.88</v>
      </c>
      <c r="I278" s="101">
        <v>2121.63</v>
      </c>
      <c r="J278" s="101">
        <v>2279.0099999999998</v>
      </c>
      <c r="K278" s="101">
        <v>2375.5</v>
      </c>
      <c r="L278" s="101">
        <v>2381.25</v>
      </c>
      <c r="M278" s="101">
        <v>2381.33</v>
      </c>
      <c r="N278" s="101">
        <v>2376.27</v>
      </c>
      <c r="O278" s="101">
        <v>2395.71</v>
      </c>
      <c r="P278" s="101">
        <v>2395.4699999999998</v>
      </c>
      <c r="Q278" s="101">
        <v>2394.9</v>
      </c>
      <c r="R278" s="101">
        <v>2396.89</v>
      </c>
      <c r="S278" s="101">
        <v>2352.1999999999998</v>
      </c>
      <c r="T278" s="101">
        <v>2321.67</v>
      </c>
      <c r="U278" s="101">
        <v>2420.79</v>
      </c>
      <c r="V278" s="101">
        <v>2499.0299999999997</v>
      </c>
      <c r="W278" s="101">
        <v>2502.13</v>
      </c>
      <c r="X278" s="101">
        <v>2339.1999999999998</v>
      </c>
      <c r="Y278" s="101">
        <v>2183.4699999999998</v>
      </c>
    </row>
    <row r="279" spans="1:25" ht="15.75" hidden="1" outlineLevel="1" x14ac:dyDescent="0.25">
      <c r="A279" s="120">
        <v>15</v>
      </c>
      <c r="B279" s="101">
        <v>2155.3200000000002</v>
      </c>
      <c r="C279" s="101">
        <v>2012.4299999999998</v>
      </c>
      <c r="D279" s="101">
        <v>1943.85</v>
      </c>
      <c r="E279" s="101">
        <v>1929.12</v>
      </c>
      <c r="F279" s="101">
        <v>1889.3600000000001</v>
      </c>
      <c r="G279" s="101">
        <v>1816.7599999999998</v>
      </c>
      <c r="H279" s="101">
        <v>1830.67</v>
      </c>
      <c r="I279" s="101">
        <v>2050.06</v>
      </c>
      <c r="J279" s="101">
        <v>2330.75</v>
      </c>
      <c r="K279" s="101">
        <v>2454.6799999999998</v>
      </c>
      <c r="L279" s="101">
        <v>2462.46</v>
      </c>
      <c r="M279" s="101">
        <v>2462.91</v>
      </c>
      <c r="N279" s="101">
        <v>2485.4499999999998</v>
      </c>
      <c r="O279" s="101">
        <v>2480.4</v>
      </c>
      <c r="P279" s="101">
        <v>2478.9299999999998</v>
      </c>
      <c r="Q279" s="101">
        <v>2466.33</v>
      </c>
      <c r="R279" s="101">
        <v>2501.42</v>
      </c>
      <c r="S279" s="101">
        <v>2501.89</v>
      </c>
      <c r="T279" s="101">
        <v>2506.81</v>
      </c>
      <c r="U279" s="101">
        <v>2553.66</v>
      </c>
      <c r="V279" s="101">
        <v>2699.2599999999998</v>
      </c>
      <c r="W279" s="101">
        <v>2566.4899999999998</v>
      </c>
      <c r="X279" s="101">
        <v>2434.9</v>
      </c>
      <c r="Y279" s="101">
        <v>2247.1</v>
      </c>
    </row>
    <row r="280" spans="1:25" ht="15.75" hidden="1" outlineLevel="1" x14ac:dyDescent="0.25">
      <c r="A280" s="120">
        <v>16</v>
      </c>
      <c r="B280" s="101">
        <v>2100.42</v>
      </c>
      <c r="C280" s="101">
        <v>1840.5099999999998</v>
      </c>
      <c r="D280" s="101">
        <v>1764.48</v>
      </c>
      <c r="E280" s="101">
        <v>1743.27</v>
      </c>
      <c r="F280" s="101">
        <v>1722.3600000000001</v>
      </c>
      <c r="G280" s="101">
        <v>1712.58</v>
      </c>
      <c r="H280" s="101">
        <v>1773.48</v>
      </c>
      <c r="I280" s="101">
        <v>2004.4499999999998</v>
      </c>
      <c r="J280" s="101">
        <v>2220.5500000000002</v>
      </c>
      <c r="K280" s="101">
        <v>2435.38</v>
      </c>
      <c r="L280" s="101">
        <v>2456.29</v>
      </c>
      <c r="M280" s="101">
        <v>2462.19</v>
      </c>
      <c r="N280" s="101">
        <v>2465.35</v>
      </c>
      <c r="O280" s="101">
        <v>2469.96</v>
      </c>
      <c r="P280" s="101">
        <v>2472.38</v>
      </c>
      <c r="Q280" s="101">
        <v>2469.5700000000002</v>
      </c>
      <c r="R280" s="101">
        <v>2471.02</v>
      </c>
      <c r="S280" s="101">
        <v>2482.77</v>
      </c>
      <c r="T280" s="101">
        <v>2483.79</v>
      </c>
      <c r="U280" s="101">
        <v>2502.21</v>
      </c>
      <c r="V280" s="101">
        <v>2504.21</v>
      </c>
      <c r="W280" s="101">
        <v>2507.87</v>
      </c>
      <c r="X280" s="101">
        <v>2389.8000000000002</v>
      </c>
      <c r="Y280" s="101">
        <v>2117.5700000000002</v>
      </c>
    </row>
    <row r="281" spans="1:25" ht="15.75" hidden="1" outlineLevel="1" x14ac:dyDescent="0.25">
      <c r="A281" s="120">
        <v>17</v>
      </c>
      <c r="B281" s="101">
        <v>1819.3400000000001</v>
      </c>
      <c r="C281" s="101">
        <v>1708</v>
      </c>
      <c r="D281" s="101">
        <v>1681.6399999999999</v>
      </c>
      <c r="E281" s="101">
        <v>1669.3899999999999</v>
      </c>
      <c r="F281" s="101">
        <v>1687.62</v>
      </c>
      <c r="G281" s="101">
        <v>1721.77</v>
      </c>
      <c r="H281" s="101">
        <v>1982.13</v>
      </c>
      <c r="I281" s="101">
        <v>2198.44</v>
      </c>
      <c r="J281" s="101">
        <v>2501.2199999999998</v>
      </c>
      <c r="K281" s="101">
        <v>2533.4499999999998</v>
      </c>
      <c r="L281" s="101">
        <v>2535.38</v>
      </c>
      <c r="M281" s="101">
        <v>2532.56</v>
      </c>
      <c r="N281" s="101">
        <v>2485.27</v>
      </c>
      <c r="O281" s="101">
        <v>2533.83</v>
      </c>
      <c r="P281" s="101">
        <v>2534.63</v>
      </c>
      <c r="Q281" s="101">
        <v>2533.39</v>
      </c>
      <c r="R281" s="101">
        <v>2538.52</v>
      </c>
      <c r="S281" s="101">
        <v>2536.2799999999997</v>
      </c>
      <c r="T281" s="101">
        <v>2542.12</v>
      </c>
      <c r="U281" s="101">
        <v>2593.98</v>
      </c>
      <c r="V281" s="101">
        <v>2646.94</v>
      </c>
      <c r="W281" s="101">
        <v>2565.2399999999998</v>
      </c>
      <c r="X281" s="101">
        <v>2529.4699999999998</v>
      </c>
      <c r="Y281" s="101">
        <v>2319.5</v>
      </c>
    </row>
    <row r="282" spans="1:25" ht="15.75" hidden="1" outlineLevel="1" x14ac:dyDescent="0.25">
      <c r="A282" s="120">
        <v>18</v>
      </c>
      <c r="B282" s="101">
        <v>1983.8400000000001</v>
      </c>
      <c r="C282" s="101">
        <v>1830.71</v>
      </c>
      <c r="D282" s="101">
        <v>1792.08</v>
      </c>
      <c r="E282" s="101">
        <v>1772.0099999999998</v>
      </c>
      <c r="F282" s="101">
        <v>1779.6999999999998</v>
      </c>
      <c r="G282" s="101">
        <v>1829.4299999999998</v>
      </c>
      <c r="H282" s="101">
        <v>2037.1100000000001</v>
      </c>
      <c r="I282" s="101">
        <v>2251.71</v>
      </c>
      <c r="J282" s="101">
        <v>2409.54</v>
      </c>
      <c r="K282" s="101">
        <v>2417.67</v>
      </c>
      <c r="L282" s="101">
        <v>2398.6</v>
      </c>
      <c r="M282" s="101">
        <v>2384.9</v>
      </c>
      <c r="N282" s="101">
        <v>2355.35</v>
      </c>
      <c r="O282" s="101">
        <v>2383.2799999999997</v>
      </c>
      <c r="P282" s="101">
        <v>2397.6999999999998</v>
      </c>
      <c r="Q282" s="101">
        <v>2396.35</v>
      </c>
      <c r="R282" s="101">
        <v>2401.4</v>
      </c>
      <c r="S282" s="101">
        <v>2336.14</v>
      </c>
      <c r="T282" s="101">
        <v>2539.79</v>
      </c>
      <c r="U282" s="101">
        <v>2557.09</v>
      </c>
      <c r="V282" s="101">
        <v>2559.4699999999998</v>
      </c>
      <c r="W282" s="101">
        <v>2546.36</v>
      </c>
      <c r="X282" s="101">
        <v>2522.16</v>
      </c>
      <c r="Y282" s="101">
        <v>2327.62</v>
      </c>
    </row>
    <row r="283" spans="1:25" ht="15.75" hidden="1" outlineLevel="1" x14ac:dyDescent="0.25">
      <c r="A283" s="120">
        <v>19</v>
      </c>
      <c r="B283" s="101">
        <v>1912.0500000000002</v>
      </c>
      <c r="C283" s="101">
        <v>1836.5099999999998</v>
      </c>
      <c r="D283" s="101">
        <v>1804.4299999999998</v>
      </c>
      <c r="E283" s="101">
        <v>1797.04</v>
      </c>
      <c r="F283" s="101">
        <v>1814.48</v>
      </c>
      <c r="G283" s="101">
        <v>1854.0700000000002</v>
      </c>
      <c r="H283" s="101">
        <v>2058.37</v>
      </c>
      <c r="I283" s="101">
        <v>2286.0099999999998</v>
      </c>
      <c r="J283" s="101">
        <v>2492.64</v>
      </c>
      <c r="K283" s="101">
        <v>2505.96</v>
      </c>
      <c r="L283" s="101">
        <v>2481.2599999999998</v>
      </c>
      <c r="M283" s="101">
        <v>2457.2399999999998</v>
      </c>
      <c r="N283" s="101">
        <v>2428.9299999999998</v>
      </c>
      <c r="O283" s="101">
        <v>2504.0700000000002</v>
      </c>
      <c r="P283" s="101">
        <v>2504.4699999999998</v>
      </c>
      <c r="Q283" s="101">
        <v>2502.4699999999998</v>
      </c>
      <c r="R283" s="101">
        <v>2506.9299999999998</v>
      </c>
      <c r="S283" s="101">
        <v>2406.2199999999998</v>
      </c>
      <c r="T283" s="101">
        <v>2411.11</v>
      </c>
      <c r="U283" s="101">
        <v>2495.98</v>
      </c>
      <c r="V283" s="101">
        <v>2494.5</v>
      </c>
      <c r="W283" s="101">
        <v>2493.87</v>
      </c>
      <c r="X283" s="101">
        <v>2418.59</v>
      </c>
      <c r="Y283" s="101">
        <v>2232.46</v>
      </c>
    </row>
    <row r="284" spans="1:25" ht="15.75" hidden="1" outlineLevel="1" x14ac:dyDescent="0.25">
      <c r="A284" s="120">
        <v>20</v>
      </c>
      <c r="B284" s="101">
        <v>2026.4</v>
      </c>
      <c r="C284" s="101">
        <v>1860.54</v>
      </c>
      <c r="D284" s="101">
        <v>1834.9</v>
      </c>
      <c r="E284" s="101">
        <v>1811.08</v>
      </c>
      <c r="F284" s="101">
        <v>1820.8600000000001</v>
      </c>
      <c r="G284" s="101">
        <v>1877.46</v>
      </c>
      <c r="H284" s="101">
        <v>2001.1799999999998</v>
      </c>
      <c r="I284" s="101">
        <v>2202.8200000000002</v>
      </c>
      <c r="J284" s="101">
        <v>2388.1</v>
      </c>
      <c r="K284" s="101">
        <v>2410.71</v>
      </c>
      <c r="L284" s="101">
        <v>2369.5099999999998</v>
      </c>
      <c r="M284" s="101">
        <v>2368.3200000000002</v>
      </c>
      <c r="N284" s="101">
        <v>2353.79</v>
      </c>
      <c r="O284" s="101">
        <v>2374.59</v>
      </c>
      <c r="P284" s="101">
        <v>2395.0299999999997</v>
      </c>
      <c r="Q284" s="101">
        <v>2393.16</v>
      </c>
      <c r="R284" s="101">
        <v>2388.35</v>
      </c>
      <c r="S284" s="101">
        <v>2366.1</v>
      </c>
      <c r="T284" s="101">
        <v>2406.9299999999998</v>
      </c>
      <c r="U284" s="101">
        <v>2488.4299999999998</v>
      </c>
      <c r="V284" s="101">
        <v>2482.9899999999998</v>
      </c>
      <c r="W284" s="101">
        <v>2483.4499999999998</v>
      </c>
      <c r="X284" s="101">
        <v>2378.04</v>
      </c>
      <c r="Y284" s="101">
        <v>2228.4499999999998</v>
      </c>
    </row>
    <row r="285" spans="1:25" ht="15.75" hidden="1" outlineLevel="1" x14ac:dyDescent="0.25">
      <c r="A285" s="120">
        <v>21</v>
      </c>
      <c r="B285" s="101">
        <v>1929.58</v>
      </c>
      <c r="C285" s="101">
        <v>1830.9299999999998</v>
      </c>
      <c r="D285" s="101">
        <v>1805.1100000000001</v>
      </c>
      <c r="E285" s="101">
        <v>1772.4699999999998</v>
      </c>
      <c r="F285" s="101">
        <v>1769.33</v>
      </c>
      <c r="G285" s="101">
        <v>1827.9499999999998</v>
      </c>
      <c r="H285" s="101">
        <v>1995.4699999999998</v>
      </c>
      <c r="I285" s="101">
        <v>2256.34</v>
      </c>
      <c r="J285" s="101">
        <v>2446.13</v>
      </c>
      <c r="K285" s="101">
        <v>2479.31</v>
      </c>
      <c r="L285" s="101">
        <v>2461.92</v>
      </c>
      <c r="M285" s="101">
        <v>2459.0299999999997</v>
      </c>
      <c r="N285" s="101">
        <v>2445.7399999999998</v>
      </c>
      <c r="O285" s="101">
        <v>2482.2599999999998</v>
      </c>
      <c r="P285" s="101">
        <v>2483.7199999999998</v>
      </c>
      <c r="Q285" s="101">
        <v>2485.98</v>
      </c>
      <c r="R285" s="101">
        <v>2487.09</v>
      </c>
      <c r="S285" s="101">
        <v>2457.2599999999998</v>
      </c>
      <c r="T285" s="101">
        <v>2468.54</v>
      </c>
      <c r="U285" s="101">
        <v>2497.13</v>
      </c>
      <c r="V285" s="101">
        <v>2489.0299999999997</v>
      </c>
      <c r="W285" s="101">
        <v>2479.16</v>
      </c>
      <c r="X285" s="101">
        <v>2430.7399999999998</v>
      </c>
      <c r="Y285" s="101">
        <v>2248.48</v>
      </c>
    </row>
    <row r="286" spans="1:25" ht="15.75" hidden="1" outlineLevel="1" x14ac:dyDescent="0.25">
      <c r="A286" s="120">
        <v>22</v>
      </c>
      <c r="B286" s="101">
        <v>1915.9699999999998</v>
      </c>
      <c r="C286" s="101">
        <v>1805.8600000000001</v>
      </c>
      <c r="D286" s="101">
        <v>1739.96</v>
      </c>
      <c r="E286" s="101">
        <v>1713.4899999999998</v>
      </c>
      <c r="F286" s="101">
        <v>1716.29</v>
      </c>
      <c r="G286" s="101">
        <v>1773.73</v>
      </c>
      <c r="H286" s="101">
        <v>1778.7199999999998</v>
      </c>
      <c r="I286" s="101">
        <v>2008.8000000000002</v>
      </c>
      <c r="J286" s="101">
        <v>2275.81</v>
      </c>
      <c r="K286" s="101">
        <v>2420.5299999999997</v>
      </c>
      <c r="L286" s="101">
        <v>2394.33</v>
      </c>
      <c r="M286" s="101">
        <v>2400.9</v>
      </c>
      <c r="N286" s="101">
        <v>2432.94</v>
      </c>
      <c r="O286" s="101">
        <v>2442.5</v>
      </c>
      <c r="P286" s="101">
        <v>2433.2799999999997</v>
      </c>
      <c r="Q286" s="101">
        <v>2444.36</v>
      </c>
      <c r="R286" s="101">
        <v>2464.5299999999997</v>
      </c>
      <c r="S286" s="101">
        <v>2429.34</v>
      </c>
      <c r="T286" s="101">
        <v>2484.63</v>
      </c>
      <c r="U286" s="101">
        <v>2504.25</v>
      </c>
      <c r="V286" s="101">
        <v>2495.41</v>
      </c>
      <c r="W286" s="101">
        <v>2440.4</v>
      </c>
      <c r="X286" s="101">
        <v>2304.0700000000002</v>
      </c>
      <c r="Y286" s="101">
        <v>2049.9</v>
      </c>
    </row>
    <row r="287" spans="1:25" ht="15.75" hidden="1" outlineLevel="1" x14ac:dyDescent="0.25">
      <c r="A287" s="120">
        <v>23</v>
      </c>
      <c r="B287" s="101">
        <v>1850</v>
      </c>
      <c r="C287" s="101">
        <v>1749.94</v>
      </c>
      <c r="D287" s="101">
        <v>1700.81</v>
      </c>
      <c r="E287" s="101">
        <v>1644.1</v>
      </c>
      <c r="F287" s="101">
        <v>1677.29</v>
      </c>
      <c r="G287" s="101">
        <v>1671.4699999999998</v>
      </c>
      <c r="H287" s="101">
        <v>1739.87</v>
      </c>
      <c r="I287" s="101">
        <v>1863.6999999999998</v>
      </c>
      <c r="J287" s="101">
        <v>2110.81</v>
      </c>
      <c r="K287" s="101">
        <v>2291.5700000000002</v>
      </c>
      <c r="L287" s="101">
        <v>2314.14</v>
      </c>
      <c r="M287" s="101">
        <v>2309.0500000000002</v>
      </c>
      <c r="N287" s="101">
        <v>2306.81</v>
      </c>
      <c r="O287" s="101">
        <v>2313.12</v>
      </c>
      <c r="P287" s="101">
        <v>2320.4</v>
      </c>
      <c r="Q287" s="101">
        <v>2296.35</v>
      </c>
      <c r="R287" s="101">
        <v>2312.19</v>
      </c>
      <c r="S287" s="101">
        <v>2356.25</v>
      </c>
      <c r="T287" s="101">
        <v>2408.42</v>
      </c>
      <c r="U287" s="101">
        <v>2438.0700000000002</v>
      </c>
      <c r="V287" s="101">
        <v>2420.42</v>
      </c>
      <c r="W287" s="101">
        <v>2291.35</v>
      </c>
      <c r="X287" s="101">
        <v>2243.14</v>
      </c>
      <c r="Y287" s="101">
        <v>1967.79</v>
      </c>
    </row>
    <row r="288" spans="1:25" ht="15.75" hidden="1" outlineLevel="1" x14ac:dyDescent="0.25">
      <c r="A288" s="120">
        <v>24</v>
      </c>
      <c r="B288" s="101">
        <v>1826.0500000000002</v>
      </c>
      <c r="C288" s="101">
        <v>1741.92</v>
      </c>
      <c r="D288" s="101">
        <v>1705.56</v>
      </c>
      <c r="E288" s="101">
        <v>1704.42</v>
      </c>
      <c r="F288" s="101">
        <v>1723.8000000000002</v>
      </c>
      <c r="G288" s="101">
        <v>1799.7799999999997</v>
      </c>
      <c r="H288" s="101">
        <v>2006.27</v>
      </c>
      <c r="I288" s="101">
        <v>2125.85</v>
      </c>
      <c r="J288" s="101">
        <v>2290.87</v>
      </c>
      <c r="K288" s="101">
        <v>2376.63</v>
      </c>
      <c r="L288" s="101">
        <v>2352.63</v>
      </c>
      <c r="M288" s="101">
        <v>2334.54</v>
      </c>
      <c r="N288" s="101">
        <v>2301.1</v>
      </c>
      <c r="O288" s="101">
        <v>2340.23</v>
      </c>
      <c r="P288" s="101">
        <v>2352.3200000000002</v>
      </c>
      <c r="Q288" s="101">
        <v>2344.8200000000002</v>
      </c>
      <c r="R288" s="101">
        <v>2346.77</v>
      </c>
      <c r="S288" s="101">
        <v>2311.1</v>
      </c>
      <c r="T288" s="101">
        <v>2361.69</v>
      </c>
      <c r="U288" s="101">
        <v>2410.1799999999998</v>
      </c>
      <c r="V288" s="101">
        <v>2428.0700000000002</v>
      </c>
      <c r="W288" s="101">
        <v>2391.27</v>
      </c>
      <c r="X288" s="101">
        <v>2259.5299999999997</v>
      </c>
      <c r="Y288" s="101">
        <v>2087.64</v>
      </c>
    </row>
    <row r="289" spans="1:25" ht="15.75" hidden="1" outlineLevel="1" x14ac:dyDescent="0.25">
      <c r="A289" s="120">
        <v>25</v>
      </c>
      <c r="B289" s="101">
        <v>1921.3600000000001</v>
      </c>
      <c r="C289" s="101">
        <v>1754.87</v>
      </c>
      <c r="D289" s="101">
        <v>1707.4</v>
      </c>
      <c r="E289" s="101">
        <v>1705.69</v>
      </c>
      <c r="F289" s="101">
        <v>1710.6100000000001</v>
      </c>
      <c r="G289" s="101">
        <v>1828.33</v>
      </c>
      <c r="H289" s="101">
        <v>1985.9099999999999</v>
      </c>
      <c r="I289" s="101">
        <v>2122.2399999999998</v>
      </c>
      <c r="J289" s="101">
        <v>2330.06</v>
      </c>
      <c r="K289" s="101">
        <v>2375.81</v>
      </c>
      <c r="L289" s="101">
        <v>2389.69</v>
      </c>
      <c r="M289" s="101">
        <v>2414.71</v>
      </c>
      <c r="N289" s="101">
        <v>2385.35</v>
      </c>
      <c r="O289" s="101">
        <v>2410.44</v>
      </c>
      <c r="P289" s="101">
        <v>2442.91</v>
      </c>
      <c r="Q289" s="101">
        <v>2435.39</v>
      </c>
      <c r="R289" s="101">
        <v>2425.12</v>
      </c>
      <c r="S289" s="101">
        <v>2419.33</v>
      </c>
      <c r="T289" s="101">
        <v>2453.5500000000002</v>
      </c>
      <c r="U289" s="101">
        <v>2539.0500000000002</v>
      </c>
      <c r="V289" s="101">
        <v>2518.61</v>
      </c>
      <c r="W289" s="101">
        <v>2456.5500000000002</v>
      </c>
      <c r="X289" s="101">
        <v>2346.89</v>
      </c>
      <c r="Y289" s="101">
        <v>2155.4</v>
      </c>
    </row>
    <row r="290" spans="1:25" ht="15.75" hidden="1" outlineLevel="1" x14ac:dyDescent="0.25">
      <c r="A290" s="120">
        <v>26</v>
      </c>
      <c r="B290" s="101">
        <v>1828.92</v>
      </c>
      <c r="C290" s="101">
        <v>1741.9299999999998</v>
      </c>
      <c r="D290" s="101">
        <v>1715.83</v>
      </c>
      <c r="E290" s="101">
        <v>1712.96</v>
      </c>
      <c r="F290" s="101">
        <v>1714.44</v>
      </c>
      <c r="G290" s="101">
        <v>1793.71</v>
      </c>
      <c r="H290" s="101">
        <v>1937.4099999999999</v>
      </c>
      <c r="I290" s="101">
        <v>2148.14</v>
      </c>
      <c r="J290" s="101">
        <v>2339.41</v>
      </c>
      <c r="K290" s="101">
        <v>2397.13</v>
      </c>
      <c r="L290" s="101">
        <v>2392.27</v>
      </c>
      <c r="M290" s="101">
        <v>2369.12</v>
      </c>
      <c r="N290" s="101">
        <v>2315.39</v>
      </c>
      <c r="O290" s="101">
        <v>2364.3200000000002</v>
      </c>
      <c r="P290" s="101">
        <v>2360.41</v>
      </c>
      <c r="Q290" s="101">
        <v>2354.65</v>
      </c>
      <c r="R290" s="101">
        <v>2361.9</v>
      </c>
      <c r="S290" s="101">
        <v>2326.59</v>
      </c>
      <c r="T290" s="101">
        <v>2401.13</v>
      </c>
      <c r="U290" s="101">
        <v>2574.67</v>
      </c>
      <c r="V290" s="101">
        <v>2512.4699999999998</v>
      </c>
      <c r="W290" s="101">
        <v>2463.4299999999998</v>
      </c>
      <c r="X290" s="101">
        <v>2296.1</v>
      </c>
      <c r="Y290" s="101">
        <v>2129</v>
      </c>
    </row>
    <row r="291" spans="1:25" ht="15.75" hidden="1" outlineLevel="1" x14ac:dyDescent="0.25">
      <c r="A291" s="120">
        <v>27</v>
      </c>
      <c r="B291" s="101">
        <v>1775.5500000000002</v>
      </c>
      <c r="C291" s="101">
        <v>1684.9499999999998</v>
      </c>
      <c r="D291" s="101">
        <v>1589.01</v>
      </c>
      <c r="E291" s="101">
        <v>1580.3</v>
      </c>
      <c r="F291" s="101">
        <v>1671.12</v>
      </c>
      <c r="G291" s="101">
        <v>1758.1399999999999</v>
      </c>
      <c r="H291" s="101">
        <v>1927.38</v>
      </c>
      <c r="I291" s="101">
        <v>2124</v>
      </c>
      <c r="J291" s="101">
        <v>2316.52</v>
      </c>
      <c r="K291" s="101">
        <v>2353.34</v>
      </c>
      <c r="L291" s="101">
        <v>2349.21</v>
      </c>
      <c r="M291" s="101">
        <v>2353.29</v>
      </c>
      <c r="N291" s="101">
        <v>2294.15</v>
      </c>
      <c r="O291" s="101">
        <v>2372.81</v>
      </c>
      <c r="P291" s="101">
        <v>2402.06</v>
      </c>
      <c r="Q291" s="101">
        <v>2387.2599999999998</v>
      </c>
      <c r="R291" s="101">
        <v>2391.33</v>
      </c>
      <c r="S291" s="101">
        <v>2350.39</v>
      </c>
      <c r="T291" s="101">
        <v>2390.5700000000002</v>
      </c>
      <c r="U291" s="101">
        <v>2473.66</v>
      </c>
      <c r="V291" s="101">
        <v>2460.92</v>
      </c>
      <c r="W291" s="101">
        <v>2422.44</v>
      </c>
      <c r="X291" s="101">
        <v>2302.52</v>
      </c>
      <c r="Y291" s="101">
        <v>2205.4299999999998</v>
      </c>
    </row>
    <row r="292" spans="1:25" ht="15.75" hidden="1" outlineLevel="1" x14ac:dyDescent="0.25">
      <c r="A292" s="120">
        <v>28</v>
      </c>
      <c r="B292" s="101">
        <v>1829.08</v>
      </c>
      <c r="C292" s="101">
        <v>1746.75</v>
      </c>
      <c r="D292" s="101">
        <v>1695.58</v>
      </c>
      <c r="E292" s="101">
        <v>1692.0299999999997</v>
      </c>
      <c r="F292" s="101">
        <v>1713.37</v>
      </c>
      <c r="G292" s="101">
        <v>1797.9699999999998</v>
      </c>
      <c r="H292" s="101">
        <v>2032.9299999999998</v>
      </c>
      <c r="I292" s="101">
        <v>2268.59</v>
      </c>
      <c r="J292" s="101">
        <v>2466.7599999999998</v>
      </c>
      <c r="K292" s="101">
        <v>2490.19</v>
      </c>
      <c r="L292" s="101">
        <v>2482.92</v>
      </c>
      <c r="M292" s="101">
        <v>2474.39</v>
      </c>
      <c r="N292" s="101">
        <v>2463.14</v>
      </c>
      <c r="O292" s="101">
        <v>2462.58</v>
      </c>
      <c r="P292" s="101">
        <v>2467.3200000000002</v>
      </c>
      <c r="Q292" s="101">
        <v>2463.88</v>
      </c>
      <c r="R292" s="101">
        <v>2459.27</v>
      </c>
      <c r="S292" s="101">
        <v>2314.1799999999998</v>
      </c>
      <c r="T292" s="101">
        <v>2496.1</v>
      </c>
      <c r="U292" s="101">
        <v>2531.36</v>
      </c>
      <c r="V292" s="101">
        <v>2542.19</v>
      </c>
      <c r="W292" s="101">
        <v>2548.19</v>
      </c>
      <c r="X292" s="101">
        <v>2446.08</v>
      </c>
      <c r="Y292" s="101">
        <v>2279</v>
      </c>
    </row>
    <row r="293" spans="1:25" ht="15.75" hidden="1" outlineLevel="1" x14ac:dyDescent="0.25">
      <c r="A293" s="120">
        <v>29</v>
      </c>
      <c r="B293" s="101">
        <v>2108.06</v>
      </c>
      <c r="C293" s="101">
        <v>2011.13</v>
      </c>
      <c r="D293" s="101">
        <v>1793.65</v>
      </c>
      <c r="E293" s="101">
        <v>1757.13</v>
      </c>
      <c r="F293" s="101">
        <v>1783.9499999999998</v>
      </c>
      <c r="G293" s="101">
        <v>1808.2199999999998</v>
      </c>
      <c r="H293" s="101">
        <v>1871.21</v>
      </c>
      <c r="I293" s="101">
        <v>2146.29</v>
      </c>
      <c r="J293" s="101">
        <v>2348.08</v>
      </c>
      <c r="K293" s="101">
        <v>2557.4299999999998</v>
      </c>
      <c r="L293" s="101">
        <v>2563.0700000000002</v>
      </c>
      <c r="M293" s="101">
        <v>2559.5099999999998</v>
      </c>
      <c r="N293" s="101">
        <v>2540.37</v>
      </c>
      <c r="O293" s="101">
        <v>2579.0299999999997</v>
      </c>
      <c r="P293" s="101">
        <v>2562.86</v>
      </c>
      <c r="Q293" s="101">
        <v>2547.2399999999998</v>
      </c>
      <c r="R293" s="101">
        <v>2487.98</v>
      </c>
      <c r="S293" s="101">
        <v>2530.4699999999998</v>
      </c>
      <c r="T293" s="101">
        <v>2665.21</v>
      </c>
      <c r="U293" s="101">
        <v>2784.6</v>
      </c>
      <c r="V293" s="101">
        <v>2720.3399999999997</v>
      </c>
      <c r="W293" s="101">
        <v>2636.92</v>
      </c>
      <c r="X293" s="101">
        <v>2397.39</v>
      </c>
      <c r="Y293" s="101">
        <v>2185.06</v>
      </c>
    </row>
    <row r="294" spans="1:25" ht="15.75" collapsed="1" x14ac:dyDescent="0.25">
      <c r="A294" s="120">
        <v>30</v>
      </c>
      <c r="B294" s="101">
        <v>2075.5299999999997</v>
      </c>
      <c r="C294" s="101">
        <v>1801.3899999999999</v>
      </c>
      <c r="D294" s="101">
        <v>1702.35</v>
      </c>
      <c r="E294" s="101">
        <v>1673.4899999999998</v>
      </c>
      <c r="F294" s="101">
        <v>1676.4299999999998</v>
      </c>
      <c r="G294" s="101">
        <v>1712.0700000000002</v>
      </c>
      <c r="H294" s="101">
        <v>1759.44</v>
      </c>
      <c r="I294" s="101">
        <v>1850.8200000000002</v>
      </c>
      <c r="J294" s="101">
        <v>2124.77</v>
      </c>
      <c r="K294" s="101">
        <v>2346.2399999999998</v>
      </c>
      <c r="L294" s="101">
        <v>2353.1</v>
      </c>
      <c r="M294" s="101">
        <v>2345.9899999999998</v>
      </c>
      <c r="N294" s="101">
        <v>2334.85</v>
      </c>
      <c r="O294" s="101">
        <v>2334.3000000000002</v>
      </c>
      <c r="P294" s="101">
        <v>2327.4699999999998</v>
      </c>
      <c r="Q294" s="101">
        <v>2322.6999999999998</v>
      </c>
      <c r="R294" s="101">
        <v>2330.5</v>
      </c>
      <c r="S294" s="101">
        <v>2346.31</v>
      </c>
      <c r="T294" s="101">
        <v>2524.9299999999998</v>
      </c>
      <c r="U294" s="101">
        <v>2555.6999999999998</v>
      </c>
      <c r="V294" s="101">
        <v>2531.21</v>
      </c>
      <c r="W294" s="101">
        <v>2419.44</v>
      </c>
      <c r="X294" s="101">
        <v>2287.19</v>
      </c>
      <c r="Y294" s="101">
        <v>2129.67</v>
      </c>
    </row>
    <row r="295" spans="1:25" ht="15.75" hidden="1" x14ac:dyDescent="0.25">
      <c r="A295" s="120"/>
      <c r="B295" s="101"/>
      <c r="C295" s="101"/>
      <c r="D295" s="101"/>
      <c r="E295" s="101"/>
      <c r="F295" s="101"/>
      <c r="G295" s="101"/>
      <c r="H295" s="101"/>
      <c r="I295" s="101"/>
      <c r="J295" s="101"/>
      <c r="K295" s="101"/>
      <c r="L295" s="101"/>
      <c r="M295" s="101"/>
      <c r="N295" s="101"/>
      <c r="O295" s="101"/>
      <c r="P295" s="101"/>
      <c r="Q295" s="101"/>
      <c r="R295" s="101"/>
      <c r="S295" s="101"/>
      <c r="T295" s="101"/>
      <c r="U295" s="101"/>
      <c r="V295" s="101"/>
      <c r="W295" s="101"/>
      <c r="X295" s="101"/>
      <c r="Y295" s="101"/>
    </row>
    <row r="296" spans="1:25" ht="15.75" x14ac:dyDescent="0.25">
      <c r="A296" s="46"/>
    </row>
    <row r="297" spans="1:25" ht="15.75" x14ac:dyDescent="0.25">
      <c r="A297" s="144" t="s">
        <v>32</v>
      </c>
      <c r="B297" s="144" t="s">
        <v>124</v>
      </c>
      <c r="C297" s="144"/>
      <c r="D297" s="144"/>
      <c r="E297" s="144"/>
      <c r="F297" s="144"/>
      <c r="G297" s="144"/>
      <c r="H297" s="144"/>
      <c r="I297" s="144"/>
      <c r="J297" s="144"/>
      <c r="K297" s="144"/>
      <c r="L297" s="144"/>
      <c r="M297" s="144"/>
      <c r="N297" s="144"/>
      <c r="O297" s="144"/>
      <c r="P297" s="144"/>
      <c r="Q297" s="144"/>
      <c r="R297" s="144"/>
      <c r="S297" s="144"/>
      <c r="T297" s="144"/>
      <c r="U297" s="144"/>
      <c r="V297" s="144"/>
      <c r="W297" s="144"/>
      <c r="X297" s="144"/>
      <c r="Y297" s="144"/>
    </row>
    <row r="298" spans="1:25" s="78" customFormat="1" ht="12.75" x14ac:dyDescent="0.2">
      <c r="A298" s="144"/>
      <c r="B298" s="77" t="s">
        <v>33</v>
      </c>
      <c r="C298" s="77" t="s">
        <v>34</v>
      </c>
      <c r="D298" s="77" t="s">
        <v>35</v>
      </c>
      <c r="E298" s="77" t="s">
        <v>36</v>
      </c>
      <c r="F298" s="77" t="s">
        <v>37</v>
      </c>
      <c r="G298" s="77" t="s">
        <v>38</v>
      </c>
      <c r="H298" s="77" t="s">
        <v>39</v>
      </c>
      <c r="I298" s="77" t="s">
        <v>40</v>
      </c>
      <c r="J298" s="77" t="s">
        <v>41</v>
      </c>
      <c r="K298" s="77" t="s">
        <v>42</v>
      </c>
      <c r="L298" s="77" t="s">
        <v>43</v>
      </c>
      <c r="M298" s="77" t="s">
        <v>44</v>
      </c>
      <c r="N298" s="77" t="s">
        <v>45</v>
      </c>
      <c r="O298" s="77" t="s">
        <v>46</v>
      </c>
      <c r="P298" s="77" t="s">
        <v>47</v>
      </c>
      <c r="Q298" s="77" t="s">
        <v>48</v>
      </c>
      <c r="R298" s="77" t="s">
        <v>49</v>
      </c>
      <c r="S298" s="77" t="s">
        <v>50</v>
      </c>
      <c r="T298" s="77" t="s">
        <v>51</v>
      </c>
      <c r="U298" s="77" t="s">
        <v>52</v>
      </c>
      <c r="V298" s="77" t="s">
        <v>53</v>
      </c>
      <c r="W298" s="77" t="s">
        <v>54</v>
      </c>
      <c r="X298" s="77" t="s">
        <v>55</v>
      </c>
      <c r="Y298" s="77" t="s">
        <v>56</v>
      </c>
    </row>
    <row r="299" spans="1:25" ht="15.75" x14ac:dyDescent="0.25">
      <c r="A299" s="120">
        <v>1</v>
      </c>
      <c r="B299" s="101">
        <v>2240.14</v>
      </c>
      <c r="C299" s="101">
        <v>2034.3899999999999</v>
      </c>
      <c r="D299" s="101">
        <v>1991.5100000000002</v>
      </c>
      <c r="E299" s="101">
        <v>1958.17</v>
      </c>
      <c r="F299" s="101">
        <v>1947.63</v>
      </c>
      <c r="G299" s="101">
        <v>1941.1800000000003</v>
      </c>
      <c r="H299" s="101">
        <v>1941.2400000000002</v>
      </c>
      <c r="I299" s="101">
        <v>1995.21</v>
      </c>
      <c r="J299" s="101">
        <v>2348.02</v>
      </c>
      <c r="K299" s="101">
        <v>2610.79</v>
      </c>
      <c r="L299" s="101">
        <v>2641.4500000000003</v>
      </c>
      <c r="M299" s="101">
        <v>2688.87</v>
      </c>
      <c r="N299" s="101">
        <v>2761.7200000000003</v>
      </c>
      <c r="O299" s="101">
        <v>2794.42</v>
      </c>
      <c r="P299" s="101">
        <v>2802.07</v>
      </c>
      <c r="Q299" s="101">
        <v>2798.2000000000003</v>
      </c>
      <c r="R299" s="101">
        <v>2809.51</v>
      </c>
      <c r="S299" s="101">
        <v>2805.25</v>
      </c>
      <c r="T299" s="101">
        <v>2717.17</v>
      </c>
      <c r="U299" s="101">
        <v>2813.58</v>
      </c>
      <c r="V299" s="101">
        <v>2944.9500000000003</v>
      </c>
      <c r="W299" s="101">
        <v>2863.12</v>
      </c>
      <c r="X299" s="101">
        <v>2650.63</v>
      </c>
      <c r="Y299" s="101">
        <v>2340.33</v>
      </c>
    </row>
    <row r="300" spans="1:25" ht="15.75" hidden="1" outlineLevel="1" x14ac:dyDescent="0.25">
      <c r="A300" s="120">
        <v>2</v>
      </c>
      <c r="B300" s="101">
        <v>2342.14</v>
      </c>
      <c r="C300" s="101">
        <v>2143.56</v>
      </c>
      <c r="D300" s="101">
        <v>2069.4900000000002</v>
      </c>
      <c r="E300" s="101">
        <v>2026.6100000000001</v>
      </c>
      <c r="F300" s="101">
        <v>1989.4900000000002</v>
      </c>
      <c r="G300" s="101">
        <v>1992</v>
      </c>
      <c r="H300" s="101">
        <v>1977.1599999999999</v>
      </c>
      <c r="I300" s="101">
        <v>2110</v>
      </c>
      <c r="J300" s="101">
        <v>2350.5500000000002</v>
      </c>
      <c r="K300" s="101">
        <v>2624.05</v>
      </c>
      <c r="L300" s="101">
        <v>2689.92</v>
      </c>
      <c r="M300" s="101">
        <v>2774.16</v>
      </c>
      <c r="N300" s="101">
        <v>2787.9</v>
      </c>
      <c r="O300" s="101">
        <v>2803.76</v>
      </c>
      <c r="P300" s="101">
        <v>2826.38</v>
      </c>
      <c r="Q300" s="101">
        <v>2829.87</v>
      </c>
      <c r="R300" s="101">
        <v>2826.6800000000003</v>
      </c>
      <c r="S300" s="101">
        <v>2805.88</v>
      </c>
      <c r="T300" s="101">
        <v>2794.1800000000003</v>
      </c>
      <c r="U300" s="101">
        <v>2885.2000000000003</v>
      </c>
      <c r="V300" s="101">
        <v>3090.8900000000003</v>
      </c>
      <c r="W300" s="101">
        <v>2834.6800000000003</v>
      </c>
      <c r="X300" s="101">
        <v>2772.06</v>
      </c>
      <c r="Y300" s="101">
        <v>2355.36</v>
      </c>
    </row>
    <row r="301" spans="1:25" ht="15.75" hidden="1" outlineLevel="1" x14ac:dyDescent="0.25">
      <c r="A301" s="120">
        <v>3</v>
      </c>
      <c r="B301" s="101">
        <v>2146.64</v>
      </c>
      <c r="C301" s="101">
        <v>1999.3899999999999</v>
      </c>
      <c r="D301" s="101">
        <v>1939.56</v>
      </c>
      <c r="E301" s="101">
        <v>1931.7800000000002</v>
      </c>
      <c r="F301" s="101">
        <v>1930.8899999999999</v>
      </c>
      <c r="G301" s="101">
        <v>1940.19</v>
      </c>
      <c r="H301" s="101">
        <v>2041.2800000000002</v>
      </c>
      <c r="I301" s="101">
        <v>2247.92</v>
      </c>
      <c r="J301" s="101">
        <v>2596.62</v>
      </c>
      <c r="K301" s="101">
        <v>2758.61</v>
      </c>
      <c r="L301" s="101">
        <v>2770.01</v>
      </c>
      <c r="M301" s="101">
        <v>2779.36</v>
      </c>
      <c r="N301" s="101">
        <v>2785.34</v>
      </c>
      <c r="O301" s="101">
        <v>2821.42</v>
      </c>
      <c r="P301" s="101">
        <v>2856.29</v>
      </c>
      <c r="Q301" s="101">
        <v>2864.9700000000003</v>
      </c>
      <c r="R301" s="101">
        <v>2834.51</v>
      </c>
      <c r="S301" s="101">
        <v>2795.79</v>
      </c>
      <c r="T301" s="101">
        <v>2754.3</v>
      </c>
      <c r="U301" s="101">
        <v>2797.82</v>
      </c>
      <c r="V301" s="101">
        <v>2826.46</v>
      </c>
      <c r="W301" s="101">
        <v>2800.92</v>
      </c>
      <c r="X301" s="101">
        <v>2631.51</v>
      </c>
      <c r="Y301" s="101">
        <v>2462.5500000000002</v>
      </c>
    </row>
    <row r="302" spans="1:25" ht="15.75" hidden="1" outlineLevel="1" x14ac:dyDescent="0.25">
      <c r="A302" s="120">
        <v>4</v>
      </c>
      <c r="B302" s="101">
        <v>2092.96</v>
      </c>
      <c r="C302" s="101">
        <v>1951.25</v>
      </c>
      <c r="D302" s="101">
        <v>1894.98</v>
      </c>
      <c r="E302" s="101">
        <v>1877.4</v>
      </c>
      <c r="F302" s="101">
        <v>1876.5500000000002</v>
      </c>
      <c r="G302" s="101">
        <v>1917.1100000000001</v>
      </c>
      <c r="H302" s="101">
        <v>2012.25</v>
      </c>
      <c r="I302" s="101">
        <v>2272.02</v>
      </c>
      <c r="J302" s="101">
        <v>2608.0100000000002</v>
      </c>
      <c r="K302" s="101">
        <v>2688.34</v>
      </c>
      <c r="L302" s="101">
        <v>2761.85</v>
      </c>
      <c r="M302" s="101">
        <v>2766.01</v>
      </c>
      <c r="N302" s="101">
        <v>2777.59</v>
      </c>
      <c r="O302" s="101">
        <v>2793.31</v>
      </c>
      <c r="P302" s="101">
        <v>2810.09</v>
      </c>
      <c r="Q302" s="101">
        <v>2811.05</v>
      </c>
      <c r="R302" s="101">
        <v>2799.36</v>
      </c>
      <c r="S302" s="101">
        <v>2742.07</v>
      </c>
      <c r="T302" s="101">
        <v>2690.4500000000003</v>
      </c>
      <c r="U302" s="101">
        <v>2784.3</v>
      </c>
      <c r="V302" s="101">
        <v>2797.14</v>
      </c>
      <c r="W302" s="101">
        <v>2794.82</v>
      </c>
      <c r="X302" s="101">
        <v>2601.4300000000003</v>
      </c>
      <c r="Y302" s="101">
        <v>2353.62</v>
      </c>
    </row>
    <row r="303" spans="1:25" ht="15.75" hidden="1" outlineLevel="1" x14ac:dyDescent="0.25">
      <c r="A303" s="120">
        <v>5</v>
      </c>
      <c r="B303" s="101">
        <v>2352.73</v>
      </c>
      <c r="C303" s="101">
        <v>2153.62</v>
      </c>
      <c r="D303" s="101">
        <v>2052.2800000000002</v>
      </c>
      <c r="E303" s="101">
        <v>2031.27</v>
      </c>
      <c r="F303" s="101">
        <v>2059.5100000000002</v>
      </c>
      <c r="G303" s="101">
        <v>2059.73</v>
      </c>
      <c r="H303" s="101">
        <v>2229.9300000000003</v>
      </c>
      <c r="I303" s="101">
        <v>2307.2400000000002</v>
      </c>
      <c r="J303" s="101">
        <v>2594.9300000000003</v>
      </c>
      <c r="K303" s="101">
        <v>2749.79</v>
      </c>
      <c r="L303" s="101">
        <v>2768.27</v>
      </c>
      <c r="M303" s="101">
        <v>2775.1</v>
      </c>
      <c r="N303" s="101">
        <v>2777.9</v>
      </c>
      <c r="O303" s="101">
        <v>2813.57</v>
      </c>
      <c r="P303" s="101">
        <v>2825.54</v>
      </c>
      <c r="Q303" s="101">
        <v>2826.03</v>
      </c>
      <c r="R303" s="101">
        <v>2822.52</v>
      </c>
      <c r="S303" s="101">
        <v>2782.62</v>
      </c>
      <c r="T303" s="101">
        <v>2699.7400000000002</v>
      </c>
      <c r="U303" s="101">
        <v>2812.4500000000003</v>
      </c>
      <c r="V303" s="101">
        <v>2904.29</v>
      </c>
      <c r="W303" s="101">
        <v>2882.27</v>
      </c>
      <c r="X303" s="101">
        <v>2604.71</v>
      </c>
      <c r="Y303" s="101">
        <v>2383.1800000000003</v>
      </c>
    </row>
    <row r="304" spans="1:25" ht="15.75" hidden="1" outlineLevel="1" x14ac:dyDescent="0.25">
      <c r="A304" s="120">
        <v>6</v>
      </c>
      <c r="B304" s="101">
        <v>2139.65</v>
      </c>
      <c r="C304" s="101">
        <v>1977.9099999999999</v>
      </c>
      <c r="D304" s="101">
        <v>1953.23</v>
      </c>
      <c r="E304" s="101">
        <v>1946.5100000000002</v>
      </c>
      <c r="F304" s="101">
        <v>1948.44</v>
      </c>
      <c r="G304" s="101">
        <v>2000.42</v>
      </c>
      <c r="H304" s="101">
        <v>2049.59</v>
      </c>
      <c r="I304" s="101">
        <v>2332.4300000000003</v>
      </c>
      <c r="J304" s="101">
        <v>2575.63</v>
      </c>
      <c r="K304" s="101">
        <v>2725.32</v>
      </c>
      <c r="L304" s="101">
        <v>2738.81</v>
      </c>
      <c r="M304" s="101">
        <v>2736.11</v>
      </c>
      <c r="N304" s="101">
        <v>2744.57</v>
      </c>
      <c r="O304" s="101">
        <v>2768.63</v>
      </c>
      <c r="P304" s="101">
        <v>2804.91</v>
      </c>
      <c r="Q304" s="101">
        <v>2827.55</v>
      </c>
      <c r="R304" s="101">
        <v>2783.15</v>
      </c>
      <c r="S304" s="101">
        <v>2743.9300000000003</v>
      </c>
      <c r="T304" s="101">
        <v>2744.27</v>
      </c>
      <c r="U304" s="101">
        <v>2791.44</v>
      </c>
      <c r="V304" s="101">
        <v>2847.15</v>
      </c>
      <c r="W304" s="101">
        <v>2828.28</v>
      </c>
      <c r="X304" s="101">
        <v>2670.31</v>
      </c>
      <c r="Y304" s="101">
        <v>2384.63</v>
      </c>
    </row>
    <row r="305" spans="1:25" ht="15.75" hidden="1" outlineLevel="1" x14ac:dyDescent="0.25">
      <c r="A305" s="120">
        <v>7</v>
      </c>
      <c r="B305" s="101">
        <v>2044.56</v>
      </c>
      <c r="C305" s="101">
        <v>2024.54</v>
      </c>
      <c r="D305" s="101">
        <v>1976.5900000000001</v>
      </c>
      <c r="E305" s="101">
        <v>1944.1599999999999</v>
      </c>
      <c r="F305" s="101">
        <v>1946.3200000000002</v>
      </c>
      <c r="G305" s="101">
        <v>1953.0900000000001</v>
      </c>
      <c r="H305" s="101">
        <v>2075.66</v>
      </c>
      <c r="I305" s="101">
        <v>2290.23</v>
      </c>
      <c r="J305" s="101">
        <v>2543.98</v>
      </c>
      <c r="K305" s="101">
        <v>2660.04</v>
      </c>
      <c r="L305" s="101">
        <v>2723.9700000000003</v>
      </c>
      <c r="M305" s="101">
        <v>2694.05</v>
      </c>
      <c r="N305" s="101">
        <v>2696.11</v>
      </c>
      <c r="O305" s="101">
        <v>2740.35</v>
      </c>
      <c r="P305" s="101">
        <v>2755.1</v>
      </c>
      <c r="Q305" s="101">
        <v>2751.11</v>
      </c>
      <c r="R305" s="101">
        <v>2744.02</v>
      </c>
      <c r="S305" s="101">
        <v>2595.2600000000002</v>
      </c>
      <c r="T305" s="101">
        <v>2564.2400000000002</v>
      </c>
      <c r="U305" s="101">
        <v>2742.46</v>
      </c>
      <c r="V305" s="101">
        <v>2760.13</v>
      </c>
      <c r="W305" s="101">
        <v>2755.35</v>
      </c>
      <c r="X305" s="101">
        <v>2675.54</v>
      </c>
      <c r="Y305" s="101">
        <v>2402.9</v>
      </c>
    </row>
    <row r="306" spans="1:25" ht="15.75" hidden="1" outlineLevel="1" x14ac:dyDescent="0.25">
      <c r="A306" s="120">
        <v>8</v>
      </c>
      <c r="B306" s="101">
        <v>2285.7800000000002</v>
      </c>
      <c r="C306" s="101">
        <v>2116.48</v>
      </c>
      <c r="D306" s="101">
        <v>1998.9099999999999</v>
      </c>
      <c r="E306" s="101">
        <v>1978.8000000000002</v>
      </c>
      <c r="F306" s="101">
        <v>1971.8200000000002</v>
      </c>
      <c r="G306" s="101">
        <v>1964.0100000000002</v>
      </c>
      <c r="H306" s="101">
        <v>2031.6</v>
      </c>
      <c r="I306" s="101">
        <v>2343.7800000000002</v>
      </c>
      <c r="J306" s="101">
        <v>2502.64</v>
      </c>
      <c r="K306" s="101">
        <v>2655.31</v>
      </c>
      <c r="L306" s="101">
        <v>2726.11</v>
      </c>
      <c r="M306" s="101">
        <v>2730.4</v>
      </c>
      <c r="N306" s="101">
        <v>2719.65</v>
      </c>
      <c r="O306" s="101">
        <v>2742.44</v>
      </c>
      <c r="P306" s="101">
        <v>2743.7000000000003</v>
      </c>
      <c r="Q306" s="101">
        <v>2741.55</v>
      </c>
      <c r="R306" s="101">
        <v>2748.6</v>
      </c>
      <c r="S306" s="101">
        <v>2746.3</v>
      </c>
      <c r="T306" s="101">
        <v>2735.6800000000003</v>
      </c>
      <c r="U306" s="101">
        <v>2784.67</v>
      </c>
      <c r="V306" s="101">
        <v>2917.8100000000004</v>
      </c>
      <c r="W306" s="101">
        <v>2758.39</v>
      </c>
      <c r="X306" s="101">
        <v>2606.66</v>
      </c>
      <c r="Y306" s="101">
        <v>2369.7000000000003</v>
      </c>
    </row>
    <row r="307" spans="1:25" ht="15.75" hidden="1" outlineLevel="1" x14ac:dyDescent="0.25">
      <c r="A307" s="120">
        <v>9</v>
      </c>
      <c r="B307" s="101">
        <v>2131.25</v>
      </c>
      <c r="C307" s="101">
        <v>2029.35</v>
      </c>
      <c r="D307" s="101">
        <v>1952.25</v>
      </c>
      <c r="E307" s="101">
        <v>1931.83</v>
      </c>
      <c r="F307" s="101">
        <v>1933.37</v>
      </c>
      <c r="G307" s="101">
        <v>1934.9900000000002</v>
      </c>
      <c r="H307" s="101">
        <v>1964.0300000000002</v>
      </c>
      <c r="I307" s="101">
        <v>2160.69</v>
      </c>
      <c r="J307" s="101">
        <v>2387.59</v>
      </c>
      <c r="K307" s="101">
        <v>2610.02</v>
      </c>
      <c r="L307" s="101">
        <v>2666.31</v>
      </c>
      <c r="M307" s="101">
        <v>2714.91</v>
      </c>
      <c r="N307" s="101">
        <v>2673.83</v>
      </c>
      <c r="O307" s="101">
        <v>2731.73</v>
      </c>
      <c r="P307" s="101">
        <v>2758.94</v>
      </c>
      <c r="Q307" s="101">
        <v>2751.14</v>
      </c>
      <c r="R307" s="101">
        <v>2758.92</v>
      </c>
      <c r="S307" s="101">
        <v>2745.4900000000002</v>
      </c>
      <c r="T307" s="101">
        <v>2751.69</v>
      </c>
      <c r="U307" s="101">
        <v>2902.6600000000003</v>
      </c>
      <c r="V307" s="101">
        <v>2972.9900000000002</v>
      </c>
      <c r="W307" s="101">
        <v>2796.04</v>
      </c>
      <c r="X307" s="101">
        <v>2612.4500000000003</v>
      </c>
      <c r="Y307" s="101">
        <v>2340.96</v>
      </c>
    </row>
    <row r="308" spans="1:25" ht="15.75" hidden="1" outlineLevel="1" x14ac:dyDescent="0.25">
      <c r="A308" s="120">
        <v>10</v>
      </c>
      <c r="B308" s="101">
        <v>2198.8200000000002</v>
      </c>
      <c r="C308" s="101">
        <v>2094.9</v>
      </c>
      <c r="D308" s="101">
        <v>2008.48</v>
      </c>
      <c r="E308" s="101">
        <v>1988.3000000000002</v>
      </c>
      <c r="F308" s="101">
        <v>1977.29</v>
      </c>
      <c r="G308" s="101">
        <v>2001.1599999999999</v>
      </c>
      <c r="H308" s="101">
        <v>2189.7200000000003</v>
      </c>
      <c r="I308" s="101">
        <v>2286.61</v>
      </c>
      <c r="J308" s="101">
        <v>2542.2600000000002</v>
      </c>
      <c r="K308" s="101">
        <v>2687.52</v>
      </c>
      <c r="L308" s="101">
        <v>2751.79</v>
      </c>
      <c r="M308" s="101">
        <v>2756.76</v>
      </c>
      <c r="N308" s="101">
        <v>2754.23</v>
      </c>
      <c r="O308" s="101">
        <v>2766.1800000000003</v>
      </c>
      <c r="P308" s="101">
        <v>2883.71</v>
      </c>
      <c r="Q308" s="101">
        <v>2789.86</v>
      </c>
      <c r="R308" s="101">
        <v>2790.54</v>
      </c>
      <c r="S308" s="101">
        <v>2698.87</v>
      </c>
      <c r="T308" s="101">
        <v>2634.15</v>
      </c>
      <c r="U308" s="101">
        <v>2782.73</v>
      </c>
      <c r="V308" s="101">
        <v>2902.2400000000002</v>
      </c>
      <c r="W308" s="101">
        <v>2903.1600000000003</v>
      </c>
      <c r="X308" s="101">
        <v>2733.96</v>
      </c>
      <c r="Y308" s="101">
        <v>2356.81</v>
      </c>
    </row>
    <row r="309" spans="1:25" ht="15.75" hidden="1" outlineLevel="1" x14ac:dyDescent="0.25">
      <c r="A309" s="120">
        <v>11</v>
      </c>
      <c r="B309" s="101">
        <v>2136.7600000000002</v>
      </c>
      <c r="C309" s="101">
        <v>2047.08</v>
      </c>
      <c r="D309" s="101">
        <v>1975.13</v>
      </c>
      <c r="E309" s="101">
        <v>1976.56</v>
      </c>
      <c r="F309" s="101">
        <v>1986.17</v>
      </c>
      <c r="G309" s="101">
        <v>1990.1800000000003</v>
      </c>
      <c r="H309" s="101">
        <v>2064.34</v>
      </c>
      <c r="I309" s="101">
        <v>2296.14</v>
      </c>
      <c r="J309" s="101">
        <v>2513.5</v>
      </c>
      <c r="K309" s="101">
        <v>2600.8200000000002</v>
      </c>
      <c r="L309" s="101">
        <v>2651.98</v>
      </c>
      <c r="M309" s="101">
        <v>2712.7400000000002</v>
      </c>
      <c r="N309" s="101">
        <v>2636.42</v>
      </c>
      <c r="O309" s="101">
        <v>2678.6800000000003</v>
      </c>
      <c r="P309" s="101">
        <v>2731.61</v>
      </c>
      <c r="Q309" s="101">
        <v>2717.7400000000002</v>
      </c>
      <c r="R309" s="101">
        <v>2707.8</v>
      </c>
      <c r="S309" s="101">
        <v>2565.4</v>
      </c>
      <c r="T309" s="101">
        <v>2561.92</v>
      </c>
      <c r="U309" s="101">
        <v>2651.1800000000003</v>
      </c>
      <c r="V309" s="101">
        <v>2743.4</v>
      </c>
      <c r="W309" s="101">
        <v>2765.8</v>
      </c>
      <c r="X309" s="101">
        <v>2585.27</v>
      </c>
      <c r="Y309" s="101">
        <v>2418.98</v>
      </c>
    </row>
    <row r="310" spans="1:25" ht="15.75" hidden="1" outlineLevel="1" x14ac:dyDescent="0.25">
      <c r="A310" s="120">
        <v>12</v>
      </c>
      <c r="B310" s="101">
        <v>2291.89</v>
      </c>
      <c r="C310" s="101">
        <v>2110.64</v>
      </c>
      <c r="D310" s="101">
        <v>2019.3899999999999</v>
      </c>
      <c r="E310" s="101">
        <v>2013.4</v>
      </c>
      <c r="F310" s="101">
        <v>2018.77</v>
      </c>
      <c r="G310" s="101">
        <v>2099.04</v>
      </c>
      <c r="H310" s="101">
        <v>2182.67</v>
      </c>
      <c r="I310" s="101">
        <v>2357.66</v>
      </c>
      <c r="J310" s="101">
        <v>2531.7400000000002</v>
      </c>
      <c r="K310" s="101">
        <v>2679.7400000000002</v>
      </c>
      <c r="L310" s="101">
        <v>2681.92</v>
      </c>
      <c r="M310" s="101">
        <v>2685.34</v>
      </c>
      <c r="N310" s="101">
        <v>2663.25</v>
      </c>
      <c r="O310" s="101">
        <v>2697.27</v>
      </c>
      <c r="P310" s="101">
        <v>2714.2200000000003</v>
      </c>
      <c r="Q310" s="101">
        <v>2714.9300000000003</v>
      </c>
      <c r="R310" s="101">
        <v>2703.55</v>
      </c>
      <c r="S310" s="101">
        <v>2674.26</v>
      </c>
      <c r="T310" s="101">
        <v>2651.56</v>
      </c>
      <c r="U310" s="101">
        <v>2721.55</v>
      </c>
      <c r="V310" s="101">
        <v>2753.58</v>
      </c>
      <c r="W310" s="101">
        <v>2724.66</v>
      </c>
      <c r="X310" s="101">
        <v>2539.04</v>
      </c>
      <c r="Y310" s="101">
        <v>2399</v>
      </c>
    </row>
    <row r="311" spans="1:25" ht="15.75" hidden="1" outlineLevel="1" x14ac:dyDescent="0.25">
      <c r="A311" s="120">
        <v>13</v>
      </c>
      <c r="B311" s="101">
        <v>2202.7400000000002</v>
      </c>
      <c r="C311" s="101">
        <v>2079.3000000000002</v>
      </c>
      <c r="D311" s="101">
        <v>1979.2400000000002</v>
      </c>
      <c r="E311" s="101">
        <v>1968.63</v>
      </c>
      <c r="F311" s="101">
        <v>1986.46</v>
      </c>
      <c r="G311" s="101">
        <v>2025.9700000000003</v>
      </c>
      <c r="H311" s="101">
        <v>2181.17</v>
      </c>
      <c r="I311" s="101">
        <v>2352.98</v>
      </c>
      <c r="J311" s="101">
        <v>2530.5</v>
      </c>
      <c r="K311" s="101">
        <v>2665.2200000000003</v>
      </c>
      <c r="L311" s="101">
        <v>2665.57</v>
      </c>
      <c r="M311" s="101">
        <v>2666.5</v>
      </c>
      <c r="N311" s="101">
        <v>2651.04</v>
      </c>
      <c r="O311" s="101">
        <v>2689.64</v>
      </c>
      <c r="P311" s="101">
        <v>2717.31</v>
      </c>
      <c r="Q311" s="101">
        <v>2708.04</v>
      </c>
      <c r="R311" s="101">
        <v>2710.57</v>
      </c>
      <c r="S311" s="101">
        <v>2810.87</v>
      </c>
      <c r="T311" s="101">
        <v>2669.39</v>
      </c>
      <c r="U311" s="101">
        <v>2704.46</v>
      </c>
      <c r="V311" s="101">
        <v>2748.34</v>
      </c>
      <c r="W311" s="101">
        <v>2729.08</v>
      </c>
      <c r="X311" s="101">
        <v>2547.7200000000003</v>
      </c>
      <c r="Y311" s="101">
        <v>2412.13</v>
      </c>
    </row>
    <row r="312" spans="1:25" ht="15.75" hidden="1" outlineLevel="1" x14ac:dyDescent="0.25">
      <c r="A312" s="120">
        <v>14</v>
      </c>
      <c r="B312" s="101">
        <v>2284.69</v>
      </c>
      <c r="C312" s="101">
        <v>2049.2600000000002</v>
      </c>
      <c r="D312" s="101">
        <v>1987.15</v>
      </c>
      <c r="E312" s="101">
        <v>1972.62</v>
      </c>
      <c r="F312" s="101">
        <v>1974.67</v>
      </c>
      <c r="G312" s="101">
        <v>2061.39</v>
      </c>
      <c r="H312" s="101">
        <v>2213.77</v>
      </c>
      <c r="I312" s="101">
        <v>2357.52</v>
      </c>
      <c r="J312" s="101">
        <v>2514.9</v>
      </c>
      <c r="K312" s="101">
        <v>2611.39</v>
      </c>
      <c r="L312" s="101">
        <v>2617.14</v>
      </c>
      <c r="M312" s="101">
        <v>2617.2200000000003</v>
      </c>
      <c r="N312" s="101">
        <v>2612.16</v>
      </c>
      <c r="O312" s="101">
        <v>2631.6</v>
      </c>
      <c r="P312" s="101">
        <v>2631.36</v>
      </c>
      <c r="Q312" s="101">
        <v>2630.79</v>
      </c>
      <c r="R312" s="101">
        <v>2632.78</v>
      </c>
      <c r="S312" s="101">
        <v>2588.09</v>
      </c>
      <c r="T312" s="101">
        <v>2557.56</v>
      </c>
      <c r="U312" s="101">
        <v>2656.6800000000003</v>
      </c>
      <c r="V312" s="101">
        <v>2734.92</v>
      </c>
      <c r="W312" s="101">
        <v>2738.02</v>
      </c>
      <c r="X312" s="101">
        <v>2575.09</v>
      </c>
      <c r="Y312" s="101">
        <v>2419.36</v>
      </c>
    </row>
    <row r="313" spans="1:25" ht="15.75" hidden="1" outlineLevel="1" x14ac:dyDescent="0.25">
      <c r="A313" s="120">
        <v>15</v>
      </c>
      <c r="B313" s="101">
        <v>2391.21</v>
      </c>
      <c r="C313" s="101">
        <v>2248.3200000000002</v>
      </c>
      <c r="D313" s="101">
        <v>2179.7400000000002</v>
      </c>
      <c r="E313" s="101">
        <v>2165.0100000000002</v>
      </c>
      <c r="F313" s="101">
        <v>2125.25</v>
      </c>
      <c r="G313" s="101">
        <v>2052.65</v>
      </c>
      <c r="H313" s="101">
        <v>2066.56</v>
      </c>
      <c r="I313" s="101">
        <v>2285.9500000000003</v>
      </c>
      <c r="J313" s="101">
        <v>2566.64</v>
      </c>
      <c r="K313" s="101">
        <v>2690.57</v>
      </c>
      <c r="L313" s="101">
        <v>2698.35</v>
      </c>
      <c r="M313" s="101">
        <v>2698.8</v>
      </c>
      <c r="N313" s="101">
        <v>2721.34</v>
      </c>
      <c r="O313" s="101">
        <v>2716.29</v>
      </c>
      <c r="P313" s="101">
        <v>2714.82</v>
      </c>
      <c r="Q313" s="101">
        <v>2702.2200000000003</v>
      </c>
      <c r="R313" s="101">
        <v>2737.31</v>
      </c>
      <c r="S313" s="101">
        <v>2737.78</v>
      </c>
      <c r="T313" s="101">
        <v>2742.7000000000003</v>
      </c>
      <c r="U313" s="101">
        <v>2789.55</v>
      </c>
      <c r="V313" s="101">
        <v>2935.15</v>
      </c>
      <c r="W313" s="101">
        <v>2802.38</v>
      </c>
      <c r="X313" s="101">
        <v>2670.79</v>
      </c>
      <c r="Y313" s="101">
        <v>2482.9900000000002</v>
      </c>
    </row>
    <row r="314" spans="1:25" ht="15.75" hidden="1" outlineLevel="1" x14ac:dyDescent="0.25">
      <c r="A314" s="120">
        <v>16</v>
      </c>
      <c r="B314" s="101">
        <v>2336.31</v>
      </c>
      <c r="C314" s="101">
        <v>2076.4</v>
      </c>
      <c r="D314" s="101">
        <v>2000.37</v>
      </c>
      <c r="E314" s="101">
        <v>1979.1599999999999</v>
      </c>
      <c r="F314" s="101">
        <v>1958.25</v>
      </c>
      <c r="G314" s="101">
        <v>1948.4700000000003</v>
      </c>
      <c r="H314" s="101">
        <v>2009.37</v>
      </c>
      <c r="I314" s="101">
        <v>2240.34</v>
      </c>
      <c r="J314" s="101">
        <v>2456.44</v>
      </c>
      <c r="K314" s="101">
        <v>2671.27</v>
      </c>
      <c r="L314" s="101">
        <v>2692.1800000000003</v>
      </c>
      <c r="M314" s="101">
        <v>2698.08</v>
      </c>
      <c r="N314" s="101">
        <v>2701.2400000000002</v>
      </c>
      <c r="O314" s="101">
        <v>2705.85</v>
      </c>
      <c r="P314" s="101">
        <v>2708.27</v>
      </c>
      <c r="Q314" s="101">
        <v>2705.46</v>
      </c>
      <c r="R314" s="101">
        <v>2706.91</v>
      </c>
      <c r="S314" s="101">
        <v>2718.66</v>
      </c>
      <c r="T314" s="101">
        <v>2719.6800000000003</v>
      </c>
      <c r="U314" s="101">
        <v>2738.1</v>
      </c>
      <c r="V314" s="101">
        <v>2740.1</v>
      </c>
      <c r="W314" s="101">
        <v>2743.76</v>
      </c>
      <c r="X314" s="101">
        <v>2625.69</v>
      </c>
      <c r="Y314" s="101">
        <v>2353.46</v>
      </c>
    </row>
    <row r="315" spans="1:25" ht="15.75" hidden="1" outlineLevel="1" x14ac:dyDescent="0.25">
      <c r="A315" s="120">
        <v>17</v>
      </c>
      <c r="B315" s="101">
        <v>2055.23</v>
      </c>
      <c r="C315" s="101">
        <v>1943.8899999999999</v>
      </c>
      <c r="D315" s="101">
        <v>1917.5300000000002</v>
      </c>
      <c r="E315" s="101">
        <v>1905.2800000000002</v>
      </c>
      <c r="F315" s="101">
        <v>1923.5100000000002</v>
      </c>
      <c r="G315" s="101">
        <v>1957.6599999999999</v>
      </c>
      <c r="H315" s="101">
        <v>2218.02</v>
      </c>
      <c r="I315" s="101">
        <v>2434.33</v>
      </c>
      <c r="J315" s="101">
        <v>2737.11</v>
      </c>
      <c r="K315" s="101">
        <v>2769.34</v>
      </c>
      <c r="L315" s="101">
        <v>2771.27</v>
      </c>
      <c r="M315" s="101">
        <v>2768.4500000000003</v>
      </c>
      <c r="N315" s="101">
        <v>2721.16</v>
      </c>
      <c r="O315" s="101">
        <v>2769.7200000000003</v>
      </c>
      <c r="P315" s="101">
        <v>2770.52</v>
      </c>
      <c r="Q315" s="101">
        <v>2769.28</v>
      </c>
      <c r="R315" s="101">
        <v>2774.41</v>
      </c>
      <c r="S315" s="101">
        <v>2772.17</v>
      </c>
      <c r="T315" s="101">
        <v>2778.01</v>
      </c>
      <c r="U315" s="101">
        <v>2829.87</v>
      </c>
      <c r="V315" s="101">
        <v>2882.8300000000004</v>
      </c>
      <c r="W315" s="101">
        <v>2801.13</v>
      </c>
      <c r="X315" s="101">
        <v>2765.36</v>
      </c>
      <c r="Y315" s="101">
        <v>2555.39</v>
      </c>
    </row>
    <row r="316" spans="1:25" ht="15.75" hidden="1" outlineLevel="1" x14ac:dyDescent="0.25">
      <c r="A316" s="120">
        <v>18</v>
      </c>
      <c r="B316" s="101">
        <v>2219.73</v>
      </c>
      <c r="C316" s="101">
        <v>2066.6</v>
      </c>
      <c r="D316" s="101">
        <v>2027.9700000000003</v>
      </c>
      <c r="E316" s="101">
        <v>2007.9</v>
      </c>
      <c r="F316" s="101">
        <v>2015.5900000000001</v>
      </c>
      <c r="G316" s="101">
        <v>2065.3200000000002</v>
      </c>
      <c r="H316" s="101">
        <v>2273</v>
      </c>
      <c r="I316" s="101">
        <v>2487.6</v>
      </c>
      <c r="J316" s="101">
        <v>2645.4300000000003</v>
      </c>
      <c r="K316" s="101">
        <v>2653.56</v>
      </c>
      <c r="L316" s="101">
        <v>2634.4900000000002</v>
      </c>
      <c r="M316" s="101">
        <v>2620.79</v>
      </c>
      <c r="N316" s="101">
        <v>2591.2400000000002</v>
      </c>
      <c r="O316" s="101">
        <v>2619.17</v>
      </c>
      <c r="P316" s="101">
        <v>2633.59</v>
      </c>
      <c r="Q316" s="101">
        <v>2632.2400000000002</v>
      </c>
      <c r="R316" s="101">
        <v>2637.29</v>
      </c>
      <c r="S316" s="101">
        <v>2572.0300000000002</v>
      </c>
      <c r="T316" s="101">
        <v>2775.6800000000003</v>
      </c>
      <c r="U316" s="101">
        <v>2792.98</v>
      </c>
      <c r="V316" s="101">
        <v>2795.36</v>
      </c>
      <c r="W316" s="101">
        <v>2782.25</v>
      </c>
      <c r="X316" s="101">
        <v>2758.05</v>
      </c>
      <c r="Y316" s="101">
        <v>2563.5100000000002</v>
      </c>
    </row>
    <row r="317" spans="1:25" ht="15.75" hidden="1" outlineLevel="1" x14ac:dyDescent="0.25">
      <c r="A317" s="120">
        <v>19</v>
      </c>
      <c r="B317" s="101">
        <v>2147.94</v>
      </c>
      <c r="C317" s="101">
        <v>2072.4</v>
      </c>
      <c r="D317" s="101">
        <v>2040.3200000000002</v>
      </c>
      <c r="E317" s="101">
        <v>2032.9300000000003</v>
      </c>
      <c r="F317" s="101">
        <v>2050.37</v>
      </c>
      <c r="G317" s="101">
        <v>2089.96</v>
      </c>
      <c r="H317" s="101">
        <v>2294.2600000000002</v>
      </c>
      <c r="I317" s="101">
        <v>2521.9</v>
      </c>
      <c r="J317" s="101">
        <v>2728.53</v>
      </c>
      <c r="K317" s="101">
        <v>2741.85</v>
      </c>
      <c r="L317" s="101">
        <v>2717.15</v>
      </c>
      <c r="M317" s="101">
        <v>2693.13</v>
      </c>
      <c r="N317" s="101">
        <v>2664.82</v>
      </c>
      <c r="O317" s="101">
        <v>2739.96</v>
      </c>
      <c r="P317" s="101">
        <v>2740.36</v>
      </c>
      <c r="Q317" s="101">
        <v>2738.36</v>
      </c>
      <c r="R317" s="101">
        <v>2742.82</v>
      </c>
      <c r="S317" s="101">
        <v>2642.11</v>
      </c>
      <c r="T317" s="101">
        <v>2647</v>
      </c>
      <c r="U317" s="101">
        <v>2731.87</v>
      </c>
      <c r="V317" s="101">
        <v>2730.39</v>
      </c>
      <c r="W317" s="101">
        <v>2729.76</v>
      </c>
      <c r="X317" s="101">
        <v>2654.48</v>
      </c>
      <c r="Y317" s="101">
        <v>2468.35</v>
      </c>
    </row>
    <row r="318" spans="1:25" ht="15.75" hidden="1" outlineLevel="1" x14ac:dyDescent="0.25">
      <c r="A318" s="120">
        <v>20</v>
      </c>
      <c r="B318" s="101">
        <v>2262.29</v>
      </c>
      <c r="C318" s="101">
        <v>2096.4300000000003</v>
      </c>
      <c r="D318" s="101">
        <v>2070.79</v>
      </c>
      <c r="E318" s="101">
        <v>2046.9700000000003</v>
      </c>
      <c r="F318" s="101">
        <v>2056.75</v>
      </c>
      <c r="G318" s="101">
        <v>2113.35</v>
      </c>
      <c r="H318" s="101">
        <v>2237.0700000000002</v>
      </c>
      <c r="I318" s="101">
        <v>2438.71</v>
      </c>
      <c r="J318" s="101">
        <v>2623.9900000000002</v>
      </c>
      <c r="K318" s="101">
        <v>2646.6</v>
      </c>
      <c r="L318" s="101">
        <v>2605.4</v>
      </c>
      <c r="M318" s="101">
        <v>2604.21</v>
      </c>
      <c r="N318" s="101">
        <v>2589.6800000000003</v>
      </c>
      <c r="O318" s="101">
        <v>2610.48</v>
      </c>
      <c r="P318" s="101">
        <v>2630.92</v>
      </c>
      <c r="Q318" s="101">
        <v>2629.05</v>
      </c>
      <c r="R318" s="101">
        <v>2624.2400000000002</v>
      </c>
      <c r="S318" s="101">
        <v>2601.9900000000002</v>
      </c>
      <c r="T318" s="101">
        <v>2642.82</v>
      </c>
      <c r="U318" s="101">
        <v>2724.32</v>
      </c>
      <c r="V318" s="101">
        <v>2718.88</v>
      </c>
      <c r="W318" s="101">
        <v>2719.34</v>
      </c>
      <c r="X318" s="101">
        <v>2613.9300000000003</v>
      </c>
      <c r="Y318" s="101">
        <v>2464.34</v>
      </c>
    </row>
    <row r="319" spans="1:25" ht="15.75" hidden="1" outlineLevel="1" x14ac:dyDescent="0.25">
      <c r="A319" s="120">
        <v>21</v>
      </c>
      <c r="B319" s="101">
        <v>2165.4700000000003</v>
      </c>
      <c r="C319" s="101">
        <v>2066.8200000000002</v>
      </c>
      <c r="D319" s="101">
        <v>2041</v>
      </c>
      <c r="E319" s="101">
        <v>2008.3600000000001</v>
      </c>
      <c r="F319" s="101">
        <v>2005.2200000000003</v>
      </c>
      <c r="G319" s="101">
        <v>2063.84</v>
      </c>
      <c r="H319" s="101">
        <v>2231.36</v>
      </c>
      <c r="I319" s="101">
        <v>2492.23</v>
      </c>
      <c r="J319" s="101">
        <v>2682.02</v>
      </c>
      <c r="K319" s="101">
        <v>2715.2000000000003</v>
      </c>
      <c r="L319" s="101">
        <v>2697.81</v>
      </c>
      <c r="M319" s="101">
        <v>2694.92</v>
      </c>
      <c r="N319" s="101">
        <v>2681.63</v>
      </c>
      <c r="O319" s="101">
        <v>2718.15</v>
      </c>
      <c r="P319" s="101">
        <v>2719.61</v>
      </c>
      <c r="Q319" s="101">
        <v>2721.87</v>
      </c>
      <c r="R319" s="101">
        <v>2722.98</v>
      </c>
      <c r="S319" s="101">
        <v>2693.15</v>
      </c>
      <c r="T319" s="101">
        <v>2704.4300000000003</v>
      </c>
      <c r="U319" s="101">
        <v>2733.02</v>
      </c>
      <c r="V319" s="101">
        <v>2724.92</v>
      </c>
      <c r="W319" s="101">
        <v>2715.05</v>
      </c>
      <c r="X319" s="101">
        <v>2666.63</v>
      </c>
      <c r="Y319" s="101">
        <v>2484.37</v>
      </c>
    </row>
    <row r="320" spans="1:25" ht="15.75" hidden="1" outlineLevel="1" x14ac:dyDescent="0.25">
      <c r="A320" s="120">
        <v>22</v>
      </c>
      <c r="B320" s="101">
        <v>2151.86</v>
      </c>
      <c r="C320" s="101">
        <v>2041.75</v>
      </c>
      <c r="D320" s="101">
        <v>1975.85</v>
      </c>
      <c r="E320" s="101">
        <v>1949.38</v>
      </c>
      <c r="F320" s="101">
        <v>1952.1800000000003</v>
      </c>
      <c r="G320" s="101">
        <v>2009.62</v>
      </c>
      <c r="H320" s="101">
        <v>2014.6100000000001</v>
      </c>
      <c r="I320" s="101">
        <v>2244.69</v>
      </c>
      <c r="J320" s="101">
        <v>2511.7000000000003</v>
      </c>
      <c r="K320" s="101">
        <v>2656.42</v>
      </c>
      <c r="L320" s="101">
        <v>2630.2200000000003</v>
      </c>
      <c r="M320" s="101">
        <v>2636.79</v>
      </c>
      <c r="N320" s="101">
        <v>2668.83</v>
      </c>
      <c r="O320" s="101">
        <v>2678.39</v>
      </c>
      <c r="P320" s="101">
        <v>2669.17</v>
      </c>
      <c r="Q320" s="101">
        <v>2680.25</v>
      </c>
      <c r="R320" s="101">
        <v>2700.42</v>
      </c>
      <c r="S320" s="101">
        <v>2665.23</v>
      </c>
      <c r="T320" s="101">
        <v>2720.52</v>
      </c>
      <c r="U320" s="101">
        <v>2740.14</v>
      </c>
      <c r="V320" s="101">
        <v>2731.3</v>
      </c>
      <c r="W320" s="101">
        <v>2676.29</v>
      </c>
      <c r="X320" s="101">
        <v>2539.96</v>
      </c>
      <c r="Y320" s="101">
        <v>2285.79</v>
      </c>
    </row>
    <row r="321" spans="1:25" ht="15.75" hidden="1" outlineLevel="1" x14ac:dyDescent="0.25">
      <c r="A321" s="120">
        <v>23</v>
      </c>
      <c r="B321" s="101">
        <v>2085.89</v>
      </c>
      <c r="C321" s="101">
        <v>1985.83</v>
      </c>
      <c r="D321" s="101">
        <v>1936.7000000000003</v>
      </c>
      <c r="E321" s="101">
        <v>1879.9900000000002</v>
      </c>
      <c r="F321" s="101">
        <v>1913.1800000000003</v>
      </c>
      <c r="G321" s="101">
        <v>1907.3600000000001</v>
      </c>
      <c r="H321" s="101">
        <v>1975.7600000000002</v>
      </c>
      <c r="I321" s="101">
        <v>2099.59</v>
      </c>
      <c r="J321" s="101">
        <v>2346.7000000000003</v>
      </c>
      <c r="K321" s="101">
        <v>2527.46</v>
      </c>
      <c r="L321" s="101">
        <v>2550.0300000000002</v>
      </c>
      <c r="M321" s="101">
        <v>2544.94</v>
      </c>
      <c r="N321" s="101">
        <v>2542.7000000000003</v>
      </c>
      <c r="O321" s="101">
        <v>2549.0100000000002</v>
      </c>
      <c r="P321" s="101">
        <v>2556.29</v>
      </c>
      <c r="Q321" s="101">
        <v>2532.2400000000002</v>
      </c>
      <c r="R321" s="101">
        <v>2548.08</v>
      </c>
      <c r="S321" s="101">
        <v>2592.14</v>
      </c>
      <c r="T321" s="101">
        <v>2644.31</v>
      </c>
      <c r="U321" s="101">
        <v>2673.96</v>
      </c>
      <c r="V321" s="101">
        <v>2656.31</v>
      </c>
      <c r="W321" s="101">
        <v>2527.2400000000002</v>
      </c>
      <c r="X321" s="101">
        <v>2479.0300000000002</v>
      </c>
      <c r="Y321" s="101">
        <v>2203.6800000000003</v>
      </c>
    </row>
    <row r="322" spans="1:25" ht="15.75" hidden="1" outlineLevel="1" x14ac:dyDescent="0.25">
      <c r="A322" s="120">
        <v>24</v>
      </c>
      <c r="B322" s="101">
        <v>2061.94</v>
      </c>
      <c r="C322" s="101">
        <v>1977.81</v>
      </c>
      <c r="D322" s="101">
        <v>1941.4500000000003</v>
      </c>
      <c r="E322" s="101">
        <v>1940.31</v>
      </c>
      <c r="F322" s="101">
        <v>1959.69</v>
      </c>
      <c r="G322" s="101">
        <v>2035.67</v>
      </c>
      <c r="H322" s="101">
        <v>2242.16</v>
      </c>
      <c r="I322" s="101">
        <v>2361.7400000000002</v>
      </c>
      <c r="J322" s="101">
        <v>2526.7600000000002</v>
      </c>
      <c r="K322" s="101">
        <v>2612.52</v>
      </c>
      <c r="L322" s="101">
        <v>2588.52</v>
      </c>
      <c r="M322" s="101">
        <v>2570.4300000000003</v>
      </c>
      <c r="N322" s="101">
        <v>2536.9900000000002</v>
      </c>
      <c r="O322" s="101">
        <v>2576.12</v>
      </c>
      <c r="P322" s="101">
        <v>2588.21</v>
      </c>
      <c r="Q322" s="101">
        <v>2580.71</v>
      </c>
      <c r="R322" s="101">
        <v>2582.66</v>
      </c>
      <c r="S322" s="101">
        <v>2546.9900000000002</v>
      </c>
      <c r="T322" s="101">
        <v>2597.58</v>
      </c>
      <c r="U322" s="101">
        <v>2646.07</v>
      </c>
      <c r="V322" s="101">
        <v>2663.96</v>
      </c>
      <c r="W322" s="101">
        <v>2627.16</v>
      </c>
      <c r="X322" s="101">
        <v>2495.42</v>
      </c>
      <c r="Y322" s="101">
        <v>2323.5300000000002</v>
      </c>
    </row>
    <row r="323" spans="1:25" ht="15.75" hidden="1" outlineLevel="1" x14ac:dyDescent="0.25">
      <c r="A323" s="120">
        <v>25</v>
      </c>
      <c r="B323" s="101">
        <v>2157.25</v>
      </c>
      <c r="C323" s="101">
        <v>1990.7600000000002</v>
      </c>
      <c r="D323" s="101">
        <v>1943.29</v>
      </c>
      <c r="E323" s="101">
        <v>1941.58</v>
      </c>
      <c r="F323" s="101">
        <v>1946.5</v>
      </c>
      <c r="G323" s="101">
        <v>2064.2200000000003</v>
      </c>
      <c r="H323" s="101">
        <v>2221.8000000000002</v>
      </c>
      <c r="I323" s="101">
        <v>2358.13</v>
      </c>
      <c r="J323" s="101">
        <v>2565.9500000000003</v>
      </c>
      <c r="K323" s="101">
        <v>2611.7000000000003</v>
      </c>
      <c r="L323" s="101">
        <v>2625.58</v>
      </c>
      <c r="M323" s="101">
        <v>2650.6</v>
      </c>
      <c r="N323" s="101">
        <v>2621.2400000000002</v>
      </c>
      <c r="O323" s="101">
        <v>2646.33</v>
      </c>
      <c r="P323" s="101">
        <v>2678.8</v>
      </c>
      <c r="Q323" s="101">
        <v>2671.28</v>
      </c>
      <c r="R323" s="101">
        <v>2661.01</v>
      </c>
      <c r="S323" s="101">
        <v>2655.2200000000003</v>
      </c>
      <c r="T323" s="101">
        <v>2689.44</v>
      </c>
      <c r="U323" s="101">
        <v>2774.94</v>
      </c>
      <c r="V323" s="101">
        <v>2754.5</v>
      </c>
      <c r="W323" s="101">
        <v>2692.44</v>
      </c>
      <c r="X323" s="101">
        <v>2582.7800000000002</v>
      </c>
      <c r="Y323" s="101">
        <v>2391.29</v>
      </c>
    </row>
    <row r="324" spans="1:25" ht="15.75" hidden="1" outlineLevel="1" x14ac:dyDescent="0.25">
      <c r="A324" s="120">
        <v>26</v>
      </c>
      <c r="B324" s="101">
        <v>2064.81</v>
      </c>
      <c r="C324" s="101">
        <v>1977.8200000000002</v>
      </c>
      <c r="D324" s="101">
        <v>1951.7200000000003</v>
      </c>
      <c r="E324" s="101">
        <v>1948.85</v>
      </c>
      <c r="F324" s="101">
        <v>1950.33</v>
      </c>
      <c r="G324" s="101">
        <v>2029.6</v>
      </c>
      <c r="H324" s="101">
        <v>2173.3000000000002</v>
      </c>
      <c r="I324" s="101">
        <v>2384.0300000000002</v>
      </c>
      <c r="J324" s="101">
        <v>2575.3000000000002</v>
      </c>
      <c r="K324" s="101">
        <v>2633.02</v>
      </c>
      <c r="L324" s="101">
        <v>2628.16</v>
      </c>
      <c r="M324" s="101">
        <v>2605.0100000000002</v>
      </c>
      <c r="N324" s="101">
        <v>2551.2800000000002</v>
      </c>
      <c r="O324" s="101">
        <v>2600.21</v>
      </c>
      <c r="P324" s="101">
        <v>2596.3000000000002</v>
      </c>
      <c r="Q324" s="101">
        <v>2590.54</v>
      </c>
      <c r="R324" s="101">
        <v>2597.79</v>
      </c>
      <c r="S324" s="101">
        <v>2562.48</v>
      </c>
      <c r="T324" s="101">
        <v>2637.02</v>
      </c>
      <c r="U324" s="101">
        <v>2810.56</v>
      </c>
      <c r="V324" s="101">
        <v>2748.36</v>
      </c>
      <c r="W324" s="101">
        <v>2699.32</v>
      </c>
      <c r="X324" s="101">
        <v>2531.9900000000002</v>
      </c>
      <c r="Y324" s="101">
        <v>2364.89</v>
      </c>
    </row>
    <row r="325" spans="1:25" ht="15.75" hidden="1" outlineLevel="1" x14ac:dyDescent="0.25">
      <c r="A325" s="120">
        <v>27</v>
      </c>
      <c r="B325" s="101">
        <v>2011.44</v>
      </c>
      <c r="C325" s="101">
        <v>1920.8400000000001</v>
      </c>
      <c r="D325" s="101">
        <v>1824.9</v>
      </c>
      <c r="E325" s="101">
        <v>1816.19</v>
      </c>
      <c r="F325" s="101">
        <v>1907.0100000000002</v>
      </c>
      <c r="G325" s="101">
        <v>1994.0300000000002</v>
      </c>
      <c r="H325" s="101">
        <v>2163.27</v>
      </c>
      <c r="I325" s="101">
        <v>2359.89</v>
      </c>
      <c r="J325" s="101">
        <v>2552.41</v>
      </c>
      <c r="K325" s="101">
        <v>2589.23</v>
      </c>
      <c r="L325" s="101">
        <v>2585.1</v>
      </c>
      <c r="M325" s="101">
        <v>2589.1800000000003</v>
      </c>
      <c r="N325" s="101">
        <v>2530.04</v>
      </c>
      <c r="O325" s="101">
        <v>2608.7000000000003</v>
      </c>
      <c r="P325" s="101">
        <v>2637.9500000000003</v>
      </c>
      <c r="Q325" s="101">
        <v>2623.15</v>
      </c>
      <c r="R325" s="101">
        <v>2627.2200000000003</v>
      </c>
      <c r="S325" s="101">
        <v>2586.2800000000002</v>
      </c>
      <c r="T325" s="101">
        <v>2626.46</v>
      </c>
      <c r="U325" s="101">
        <v>2709.55</v>
      </c>
      <c r="V325" s="101">
        <v>2696.81</v>
      </c>
      <c r="W325" s="101">
        <v>2658.33</v>
      </c>
      <c r="X325" s="101">
        <v>2538.41</v>
      </c>
      <c r="Y325" s="101">
        <v>2441.3200000000002</v>
      </c>
    </row>
    <row r="326" spans="1:25" ht="15.75" hidden="1" outlineLevel="1" x14ac:dyDescent="0.25">
      <c r="A326" s="120">
        <v>28</v>
      </c>
      <c r="B326" s="101">
        <v>2064.9700000000003</v>
      </c>
      <c r="C326" s="101">
        <v>1982.6399999999999</v>
      </c>
      <c r="D326" s="101">
        <v>1931.4700000000003</v>
      </c>
      <c r="E326" s="101">
        <v>1927.92</v>
      </c>
      <c r="F326" s="101">
        <v>1949.2600000000002</v>
      </c>
      <c r="G326" s="101">
        <v>2033.8600000000001</v>
      </c>
      <c r="H326" s="101">
        <v>2268.8200000000002</v>
      </c>
      <c r="I326" s="101">
        <v>2504.48</v>
      </c>
      <c r="J326" s="101">
        <v>2702.65</v>
      </c>
      <c r="K326" s="101">
        <v>2726.08</v>
      </c>
      <c r="L326" s="101">
        <v>2718.81</v>
      </c>
      <c r="M326" s="101">
        <v>2710.28</v>
      </c>
      <c r="N326" s="101">
        <v>2699.03</v>
      </c>
      <c r="O326" s="101">
        <v>2698.4700000000003</v>
      </c>
      <c r="P326" s="101">
        <v>2703.21</v>
      </c>
      <c r="Q326" s="101">
        <v>2699.77</v>
      </c>
      <c r="R326" s="101">
        <v>2695.16</v>
      </c>
      <c r="S326" s="101">
        <v>2550.0700000000002</v>
      </c>
      <c r="T326" s="101">
        <v>2731.9900000000002</v>
      </c>
      <c r="U326" s="101">
        <v>2767.25</v>
      </c>
      <c r="V326" s="101">
        <v>2778.08</v>
      </c>
      <c r="W326" s="101">
        <v>2784.08</v>
      </c>
      <c r="X326" s="101">
        <v>2681.9700000000003</v>
      </c>
      <c r="Y326" s="101">
        <v>2514.89</v>
      </c>
    </row>
    <row r="327" spans="1:25" ht="16.5" hidden="1" customHeight="1" outlineLevel="1" x14ac:dyDescent="0.25">
      <c r="A327" s="120">
        <v>29</v>
      </c>
      <c r="B327" s="101">
        <v>2343.9500000000003</v>
      </c>
      <c r="C327" s="101">
        <v>2247.02</v>
      </c>
      <c r="D327" s="101">
        <v>2029.54</v>
      </c>
      <c r="E327" s="101">
        <v>1993.02</v>
      </c>
      <c r="F327" s="101">
        <v>2019.8400000000001</v>
      </c>
      <c r="G327" s="101">
        <v>2044.1100000000001</v>
      </c>
      <c r="H327" s="101">
        <v>2107.1</v>
      </c>
      <c r="I327" s="101">
        <v>2382.1800000000003</v>
      </c>
      <c r="J327" s="101">
        <v>2583.9700000000003</v>
      </c>
      <c r="K327" s="101">
        <v>2793.32</v>
      </c>
      <c r="L327" s="101">
        <v>2798.96</v>
      </c>
      <c r="M327" s="101">
        <v>2795.4</v>
      </c>
      <c r="N327" s="101">
        <v>2776.26</v>
      </c>
      <c r="O327" s="101">
        <v>2814.92</v>
      </c>
      <c r="P327" s="101">
        <v>2798.75</v>
      </c>
      <c r="Q327" s="101">
        <v>2783.13</v>
      </c>
      <c r="R327" s="101">
        <v>2723.87</v>
      </c>
      <c r="S327" s="101">
        <v>2766.36</v>
      </c>
      <c r="T327" s="101">
        <v>2901.1000000000004</v>
      </c>
      <c r="U327" s="101">
        <v>3020.4900000000002</v>
      </c>
      <c r="V327" s="101">
        <v>2956.23</v>
      </c>
      <c r="W327" s="101">
        <v>2872.81</v>
      </c>
      <c r="X327" s="101">
        <v>2633.28</v>
      </c>
      <c r="Y327" s="101">
        <v>2420.9500000000003</v>
      </c>
    </row>
    <row r="328" spans="1:25" ht="16.5" customHeight="1" collapsed="1" x14ac:dyDescent="0.25">
      <c r="A328" s="120">
        <v>30</v>
      </c>
      <c r="B328" s="101">
        <v>2311.42</v>
      </c>
      <c r="C328" s="101">
        <v>2037.2800000000002</v>
      </c>
      <c r="D328" s="101">
        <v>1938.2400000000002</v>
      </c>
      <c r="E328" s="101">
        <v>1909.38</v>
      </c>
      <c r="F328" s="101">
        <v>1912.3200000000002</v>
      </c>
      <c r="G328" s="101">
        <v>1947.96</v>
      </c>
      <c r="H328" s="101">
        <v>1995.33</v>
      </c>
      <c r="I328" s="101">
        <v>2086.71</v>
      </c>
      <c r="J328" s="101">
        <v>2360.66</v>
      </c>
      <c r="K328" s="101">
        <v>2582.13</v>
      </c>
      <c r="L328" s="101">
        <v>2588.9900000000002</v>
      </c>
      <c r="M328" s="101">
        <v>2581.88</v>
      </c>
      <c r="N328" s="101">
        <v>2570.7400000000002</v>
      </c>
      <c r="O328" s="101">
        <v>2570.19</v>
      </c>
      <c r="P328" s="101">
        <v>2563.36</v>
      </c>
      <c r="Q328" s="101">
        <v>2558.59</v>
      </c>
      <c r="R328" s="101">
        <v>2566.39</v>
      </c>
      <c r="S328" s="101">
        <v>2582.2000000000003</v>
      </c>
      <c r="T328" s="101">
        <v>2760.82</v>
      </c>
      <c r="U328" s="101">
        <v>2791.59</v>
      </c>
      <c r="V328" s="101">
        <v>2767.1</v>
      </c>
      <c r="W328" s="101">
        <v>2655.33</v>
      </c>
      <c r="X328" s="101">
        <v>2523.08</v>
      </c>
      <c r="Y328" s="101">
        <v>2365.56</v>
      </c>
    </row>
    <row r="329" spans="1:25" ht="16.5" hidden="1" customHeight="1" x14ac:dyDescent="0.25">
      <c r="A329" s="120"/>
      <c r="B329" s="101"/>
      <c r="C329" s="101"/>
      <c r="D329" s="101"/>
      <c r="E329" s="101"/>
      <c r="F329" s="101"/>
      <c r="G329" s="101"/>
      <c r="H329" s="101"/>
      <c r="I329" s="101"/>
      <c r="J329" s="101"/>
      <c r="K329" s="101"/>
      <c r="L329" s="101"/>
      <c r="M329" s="101"/>
      <c r="N329" s="101"/>
      <c r="O329" s="101"/>
      <c r="P329" s="101"/>
      <c r="Q329" s="101"/>
      <c r="R329" s="101"/>
      <c r="S329" s="101"/>
      <c r="T329" s="101"/>
      <c r="U329" s="101"/>
      <c r="V329" s="101"/>
      <c r="W329" s="101"/>
      <c r="X329" s="101"/>
      <c r="Y329" s="101"/>
    </row>
    <row r="330" spans="1:25" ht="15.75" x14ac:dyDescent="0.25">
      <c r="A330" s="46"/>
    </row>
    <row r="331" spans="1:25" ht="15.75" x14ac:dyDescent="0.25">
      <c r="A331" s="144" t="s">
        <v>32</v>
      </c>
      <c r="B331" s="144" t="s">
        <v>125</v>
      </c>
      <c r="C331" s="144"/>
      <c r="D331" s="144"/>
      <c r="E331" s="144"/>
      <c r="F331" s="144"/>
      <c r="G331" s="144"/>
      <c r="H331" s="144"/>
      <c r="I331" s="144"/>
      <c r="J331" s="144"/>
      <c r="K331" s="144"/>
      <c r="L331" s="144"/>
      <c r="M331" s="144"/>
      <c r="N331" s="144"/>
      <c r="O331" s="144"/>
      <c r="P331" s="144"/>
      <c r="Q331" s="144"/>
      <c r="R331" s="144"/>
      <c r="S331" s="144"/>
      <c r="T331" s="144"/>
      <c r="U331" s="144"/>
      <c r="V331" s="144"/>
      <c r="W331" s="144"/>
      <c r="X331" s="144"/>
      <c r="Y331" s="144"/>
    </row>
    <row r="332" spans="1:25" s="78" customFormat="1" ht="12.75" x14ac:dyDescent="0.2">
      <c r="A332" s="144"/>
      <c r="B332" s="77" t="s">
        <v>33</v>
      </c>
      <c r="C332" s="77" t="s">
        <v>34</v>
      </c>
      <c r="D332" s="77" t="s">
        <v>35</v>
      </c>
      <c r="E332" s="77" t="s">
        <v>36</v>
      </c>
      <c r="F332" s="77" t="s">
        <v>37</v>
      </c>
      <c r="G332" s="77" t="s">
        <v>38</v>
      </c>
      <c r="H332" s="77" t="s">
        <v>39</v>
      </c>
      <c r="I332" s="77" t="s">
        <v>40</v>
      </c>
      <c r="J332" s="77" t="s">
        <v>41</v>
      </c>
      <c r="K332" s="77" t="s">
        <v>42</v>
      </c>
      <c r="L332" s="77" t="s">
        <v>43</v>
      </c>
      <c r="M332" s="77" t="s">
        <v>44</v>
      </c>
      <c r="N332" s="77" t="s">
        <v>45</v>
      </c>
      <c r="O332" s="77" t="s">
        <v>46</v>
      </c>
      <c r="P332" s="77" t="s">
        <v>47</v>
      </c>
      <c r="Q332" s="77" t="s">
        <v>48</v>
      </c>
      <c r="R332" s="77" t="s">
        <v>49</v>
      </c>
      <c r="S332" s="77" t="s">
        <v>50</v>
      </c>
      <c r="T332" s="77" t="s">
        <v>51</v>
      </c>
      <c r="U332" s="77" t="s">
        <v>52</v>
      </c>
      <c r="V332" s="77" t="s">
        <v>53</v>
      </c>
      <c r="W332" s="77" t="s">
        <v>54</v>
      </c>
      <c r="X332" s="77" t="s">
        <v>55</v>
      </c>
      <c r="Y332" s="77" t="s">
        <v>56</v>
      </c>
    </row>
    <row r="333" spans="1:25" ht="15.75" x14ac:dyDescent="0.25">
      <c r="A333" s="120">
        <v>1</v>
      </c>
      <c r="B333" s="101">
        <v>3011.7799999999997</v>
      </c>
      <c r="C333" s="101">
        <v>2806.0299999999997</v>
      </c>
      <c r="D333" s="101">
        <v>2763.15</v>
      </c>
      <c r="E333" s="101">
        <v>2729.81</v>
      </c>
      <c r="F333" s="101">
        <v>2719.27</v>
      </c>
      <c r="G333" s="101">
        <v>2712.82</v>
      </c>
      <c r="H333" s="101">
        <v>2712.88</v>
      </c>
      <c r="I333" s="101">
        <v>2766.8500000000004</v>
      </c>
      <c r="J333" s="101">
        <v>3119.66</v>
      </c>
      <c r="K333" s="101">
        <v>3382.4300000000003</v>
      </c>
      <c r="L333" s="101">
        <v>3413.09</v>
      </c>
      <c r="M333" s="101">
        <v>3460.51</v>
      </c>
      <c r="N333" s="101">
        <v>3533.36</v>
      </c>
      <c r="O333" s="101">
        <v>3566.06</v>
      </c>
      <c r="P333" s="101">
        <v>3573.71</v>
      </c>
      <c r="Q333" s="101">
        <v>3569.84</v>
      </c>
      <c r="R333" s="101">
        <v>3581.15</v>
      </c>
      <c r="S333" s="101">
        <v>3576.8900000000003</v>
      </c>
      <c r="T333" s="101">
        <v>3488.81</v>
      </c>
      <c r="U333" s="101">
        <v>3585.2200000000003</v>
      </c>
      <c r="V333" s="101">
        <v>3716.59</v>
      </c>
      <c r="W333" s="101">
        <v>3634.76</v>
      </c>
      <c r="X333" s="101">
        <v>3422.27</v>
      </c>
      <c r="Y333" s="101">
        <v>3111.9700000000003</v>
      </c>
    </row>
    <row r="334" spans="1:25" ht="15.75" hidden="1" outlineLevel="1" x14ac:dyDescent="0.25">
      <c r="A334" s="120">
        <v>2</v>
      </c>
      <c r="B334" s="101">
        <v>3113.7799999999997</v>
      </c>
      <c r="C334" s="101">
        <v>2915.2</v>
      </c>
      <c r="D334" s="101">
        <v>2841.13</v>
      </c>
      <c r="E334" s="101">
        <v>2798.25</v>
      </c>
      <c r="F334" s="101">
        <v>2761.13</v>
      </c>
      <c r="G334" s="101">
        <v>2763.6400000000003</v>
      </c>
      <c r="H334" s="101">
        <v>2748.8</v>
      </c>
      <c r="I334" s="101">
        <v>2881.6400000000003</v>
      </c>
      <c r="J334" s="101">
        <v>3122.19</v>
      </c>
      <c r="K334" s="101">
        <v>3395.69</v>
      </c>
      <c r="L334" s="101">
        <v>3461.56</v>
      </c>
      <c r="M334" s="101">
        <v>3545.8</v>
      </c>
      <c r="N334" s="101">
        <v>3559.54</v>
      </c>
      <c r="O334" s="101">
        <v>3575.4</v>
      </c>
      <c r="P334" s="101">
        <v>3598.02</v>
      </c>
      <c r="Q334" s="101">
        <v>3601.51</v>
      </c>
      <c r="R334" s="101">
        <v>3598.32</v>
      </c>
      <c r="S334" s="101">
        <v>3577.52</v>
      </c>
      <c r="T334" s="101">
        <v>3565.82</v>
      </c>
      <c r="U334" s="101">
        <v>3656.84</v>
      </c>
      <c r="V334" s="101">
        <v>3862.53</v>
      </c>
      <c r="W334" s="101">
        <v>3606.32</v>
      </c>
      <c r="X334" s="101">
        <v>3543.7</v>
      </c>
      <c r="Y334" s="101">
        <v>3127</v>
      </c>
    </row>
    <row r="335" spans="1:25" ht="15.75" hidden="1" outlineLevel="1" x14ac:dyDescent="0.25">
      <c r="A335" s="120">
        <v>3</v>
      </c>
      <c r="B335" s="101">
        <v>2918.2799999999997</v>
      </c>
      <c r="C335" s="101">
        <v>2771.0299999999997</v>
      </c>
      <c r="D335" s="101">
        <v>2711.2</v>
      </c>
      <c r="E335" s="101">
        <v>2703.42</v>
      </c>
      <c r="F335" s="101">
        <v>2702.5299999999997</v>
      </c>
      <c r="G335" s="101">
        <v>2711.83</v>
      </c>
      <c r="H335" s="101">
        <v>2812.92</v>
      </c>
      <c r="I335" s="101">
        <v>3019.56</v>
      </c>
      <c r="J335" s="101">
        <v>3368.26</v>
      </c>
      <c r="K335" s="101">
        <v>3530.25</v>
      </c>
      <c r="L335" s="101">
        <v>3541.65</v>
      </c>
      <c r="M335" s="101">
        <v>3551</v>
      </c>
      <c r="N335" s="101">
        <v>3556.98</v>
      </c>
      <c r="O335" s="101">
        <v>3593.06</v>
      </c>
      <c r="P335" s="101">
        <v>3627.9300000000003</v>
      </c>
      <c r="Q335" s="101">
        <v>3636.61</v>
      </c>
      <c r="R335" s="101">
        <v>3606.15</v>
      </c>
      <c r="S335" s="101">
        <v>3567.4300000000003</v>
      </c>
      <c r="T335" s="101">
        <v>3525.94</v>
      </c>
      <c r="U335" s="101">
        <v>3569.46</v>
      </c>
      <c r="V335" s="101">
        <v>3598.1000000000004</v>
      </c>
      <c r="W335" s="101">
        <v>3572.56</v>
      </c>
      <c r="X335" s="101">
        <v>3403.15</v>
      </c>
      <c r="Y335" s="101">
        <v>3234.19</v>
      </c>
    </row>
    <row r="336" spans="1:25" ht="15.75" hidden="1" outlineLevel="1" x14ac:dyDescent="0.25">
      <c r="A336" s="120">
        <v>4</v>
      </c>
      <c r="B336" s="101">
        <v>2864.6000000000004</v>
      </c>
      <c r="C336" s="101">
        <v>2722.8900000000003</v>
      </c>
      <c r="D336" s="101">
        <v>2666.62</v>
      </c>
      <c r="E336" s="101">
        <v>2649.04</v>
      </c>
      <c r="F336" s="101">
        <v>2648.19</v>
      </c>
      <c r="G336" s="101">
        <v>2688.75</v>
      </c>
      <c r="H336" s="101">
        <v>2783.8900000000003</v>
      </c>
      <c r="I336" s="101">
        <v>3043.66</v>
      </c>
      <c r="J336" s="101">
        <v>3379.65</v>
      </c>
      <c r="K336" s="101">
        <v>3459.98</v>
      </c>
      <c r="L336" s="101">
        <v>3533.49</v>
      </c>
      <c r="M336" s="101">
        <v>3537.65</v>
      </c>
      <c r="N336" s="101">
        <v>3549.23</v>
      </c>
      <c r="O336" s="101">
        <v>3564.95</v>
      </c>
      <c r="P336" s="101">
        <v>3581.73</v>
      </c>
      <c r="Q336" s="101">
        <v>3582.69</v>
      </c>
      <c r="R336" s="101">
        <v>3571</v>
      </c>
      <c r="S336" s="101">
        <v>3513.71</v>
      </c>
      <c r="T336" s="101">
        <v>3462.09</v>
      </c>
      <c r="U336" s="101">
        <v>3555.94</v>
      </c>
      <c r="V336" s="101">
        <v>3568.7799999999997</v>
      </c>
      <c r="W336" s="101">
        <v>3566.46</v>
      </c>
      <c r="X336" s="101">
        <v>3373.07</v>
      </c>
      <c r="Y336" s="101">
        <v>3125.26</v>
      </c>
    </row>
    <row r="337" spans="1:25" ht="15.75" hidden="1" outlineLevel="1" x14ac:dyDescent="0.25">
      <c r="A337" s="120">
        <v>5</v>
      </c>
      <c r="B337" s="101">
        <v>3124.37</v>
      </c>
      <c r="C337" s="101">
        <v>2925.26</v>
      </c>
      <c r="D337" s="101">
        <v>2823.92</v>
      </c>
      <c r="E337" s="101">
        <v>2802.91</v>
      </c>
      <c r="F337" s="101">
        <v>2831.15</v>
      </c>
      <c r="G337" s="101">
        <v>2831.37</v>
      </c>
      <c r="H337" s="101">
        <v>3001.57</v>
      </c>
      <c r="I337" s="101">
        <v>3078.88</v>
      </c>
      <c r="J337" s="101">
        <v>3366.57</v>
      </c>
      <c r="K337" s="101">
        <v>3521.4300000000003</v>
      </c>
      <c r="L337" s="101">
        <v>3539.91</v>
      </c>
      <c r="M337" s="101">
        <v>3546.74</v>
      </c>
      <c r="N337" s="101">
        <v>3549.54</v>
      </c>
      <c r="O337" s="101">
        <v>3585.21</v>
      </c>
      <c r="P337" s="101">
        <v>3597.1800000000003</v>
      </c>
      <c r="Q337" s="101">
        <v>3597.67</v>
      </c>
      <c r="R337" s="101">
        <v>3594.16</v>
      </c>
      <c r="S337" s="101">
        <v>3554.26</v>
      </c>
      <c r="T337" s="101">
        <v>3471.38</v>
      </c>
      <c r="U337" s="101">
        <v>3584.09</v>
      </c>
      <c r="V337" s="101">
        <v>3675.93</v>
      </c>
      <c r="W337" s="101">
        <v>3653.91</v>
      </c>
      <c r="X337" s="101">
        <v>3376.3500000000004</v>
      </c>
      <c r="Y337" s="101">
        <v>3154.82</v>
      </c>
    </row>
    <row r="338" spans="1:25" ht="15.75" hidden="1" outlineLevel="1" x14ac:dyDescent="0.25">
      <c r="A338" s="120">
        <v>6</v>
      </c>
      <c r="B338" s="101">
        <v>2911.29</v>
      </c>
      <c r="C338" s="101">
        <v>2749.55</v>
      </c>
      <c r="D338" s="101">
        <v>2724.87</v>
      </c>
      <c r="E338" s="101">
        <v>2718.15</v>
      </c>
      <c r="F338" s="101">
        <v>2720.08</v>
      </c>
      <c r="G338" s="101">
        <v>2772.06</v>
      </c>
      <c r="H338" s="101">
        <v>2821.23</v>
      </c>
      <c r="I338" s="101">
        <v>3104.07</v>
      </c>
      <c r="J338" s="101">
        <v>3347.27</v>
      </c>
      <c r="K338" s="101">
        <v>3496.96</v>
      </c>
      <c r="L338" s="101">
        <v>3510.45</v>
      </c>
      <c r="M338" s="101">
        <v>3507.75</v>
      </c>
      <c r="N338" s="101">
        <v>3516.21</v>
      </c>
      <c r="O338" s="101">
        <v>3540.27</v>
      </c>
      <c r="P338" s="101">
        <v>3576.55</v>
      </c>
      <c r="Q338" s="101">
        <v>3599.19</v>
      </c>
      <c r="R338" s="101">
        <v>3554.79</v>
      </c>
      <c r="S338" s="101">
        <v>3515.57</v>
      </c>
      <c r="T338" s="101">
        <v>3515.91</v>
      </c>
      <c r="U338" s="101">
        <v>3563.08</v>
      </c>
      <c r="V338" s="101">
        <v>3618.79</v>
      </c>
      <c r="W338" s="101">
        <v>3599.92</v>
      </c>
      <c r="X338" s="101">
        <v>3441.95</v>
      </c>
      <c r="Y338" s="101">
        <v>3156.27</v>
      </c>
    </row>
    <row r="339" spans="1:25" ht="15.75" hidden="1" outlineLevel="1" x14ac:dyDescent="0.25">
      <c r="A339" s="120">
        <v>7</v>
      </c>
      <c r="B339" s="101">
        <v>2816.2</v>
      </c>
      <c r="C339" s="101">
        <v>2796.1800000000003</v>
      </c>
      <c r="D339" s="101">
        <v>2748.23</v>
      </c>
      <c r="E339" s="101">
        <v>2715.8</v>
      </c>
      <c r="F339" s="101">
        <v>2717.96</v>
      </c>
      <c r="G339" s="101">
        <v>2724.73</v>
      </c>
      <c r="H339" s="101">
        <v>2847.3</v>
      </c>
      <c r="I339" s="101">
        <v>3061.87</v>
      </c>
      <c r="J339" s="101">
        <v>3315.62</v>
      </c>
      <c r="K339" s="101">
        <v>3431.6800000000003</v>
      </c>
      <c r="L339" s="101">
        <v>3495.61</v>
      </c>
      <c r="M339" s="101">
        <v>3465.69</v>
      </c>
      <c r="N339" s="101">
        <v>3467.75</v>
      </c>
      <c r="O339" s="101">
        <v>3511.99</v>
      </c>
      <c r="P339" s="101">
        <v>3526.74</v>
      </c>
      <c r="Q339" s="101">
        <v>3522.75</v>
      </c>
      <c r="R339" s="101">
        <v>3515.66</v>
      </c>
      <c r="S339" s="101">
        <v>3366.9</v>
      </c>
      <c r="T339" s="101">
        <v>3335.88</v>
      </c>
      <c r="U339" s="101">
        <v>3514.1000000000004</v>
      </c>
      <c r="V339" s="101">
        <v>3531.77</v>
      </c>
      <c r="W339" s="101">
        <v>3526.99</v>
      </c>
      <c r="X339" s="101">
        <v>3447.1800000000003</v>
      </c>
      <c r="Y339" s="101">
        <v>3174.54</v>
      </c>
    </row>
    <row r="340" spans="1:25" ht="15.75" hidden="1" outlineLevel="1" x14ac:dyDescent="0.25">
      <c r="A340" s="120">
        <v>8</v>
      </c>
      <c r="B340" s="101">
        <v>3057.42</v>
      </c>
      <c r="C340" s="101">
        <v>2888.12</v>
      </c>
      <c r="D340" s="101">
        <v>2770.55</v>
      </c>
      <c r="E340" s="101">
        <v>2750.44</v>
      </c>
      <c r="F340" s="101">
        <v>2743.46</v>
      </c>
      <c r="G340" s="101">
        <v>2735.65</v>
      </c>
      <c r="H340" s="101">
        <v>2803.24</v>
      </c>
      <c r="I340" s="101">
        <v>3115.42</v>
      </c>
      <c r="J340" s="101">
        <v>3274.2799999999997</v>
      </c>
      <c r="K340" s="101">
        <v>3426.95</v>
      </c>
      <c r="L340" s="101">
        <v>3497.75</v>
      </c>
      <c r="M340" s="101">
        <v>3502.04</v>
      </c>
      <c r="N340" s="101">
        <v>3491.29</v>
      </c>
      <c r="O340" s="101">
        <v>3514.08</v>
      </c>
      <c r="P340" s="101">
        <v>3515.34</v>
      </c>
      <c r="Q340" s="101">
        <v>3513.19</v>
      </c>
      <c r="R340" s="101">
        <v>3520.24</v>
      </c>
      <c r="S340" s="101">
        <v>3517.94</v>
      </c>
      <c r="T340" s="101">
        <v>3507.32</v>
      </c>
      <c r="U340" s="101">
        <v>3556.31</v>
      </c>
      <c r="V340" s="101">
        <v>3689.4500000000003</v>
      </c>
      <c r="W340" s="101">
        <v>3530.0299999999997</v>
      </c>
      <c r="X340" s="101">
        <v>3378.3</v>
      </c>
      <c r="Y340" s="101">
        <v>3141.34</v>
      </c>
    </row>
    <row r="341" spans="1:25" ht="15.75" hidden="1" outlineLevel="1" x14ac:dyDescent="0.25">
      <c r="A341" s="120">
        <v>9</v>
      </c>
      <c r="B341" s="101">
        <v>2902.8900000000003</v>
      </c>
      <c r="C341" s="101">
        <v>2800.99</v>
      </c>
      <c r="D341" s="101">
        <v>2723.8900000000003</v>
      </c>
      <c r="E341" s="101">
        <v>2703.4700000000003</v>
      </c>
      <c r="F341" s="101">
        <v>2705.01</v>
      </c>
      <c r="G341" s="101">
        <v>2706.63</v>
      </c>
      <c r="H341" s="101">
        <v>2735.67</v>
      </c>
      <c r="I341" s="101">
        <v>2932.33</v>
      </c>
      <c r="J341" s="101">
        <v>3159.23</v>
      </c>
      <c r="K341" s="101">
        <v>3381.66</v>
      </c>
      <c r="L341" s="101">
        <v>3437.95</v>
      </c>
      <c r="M341" s="101">
        <v>3486.55</v>
      </c>
      <c r="N341" s="101">
        <v>3445.4700000000003</v>
      </c>
      <c r="O341" s="101">
        <v>3503.37</v>
      </c>
      <c r="P341" s="101">
        <v>3530.58</v>
      </c>
      <c r="Q341" s="101">
        <v>3522.7799999999997</v>
      </c>
      <c r="R341" s="101">
        <v>3530.56</v>
      </c>
      <c r="S341" s="101">
        <v>3517.13</v>
      </c>
      <c r="T341" s="101">
        <v>3523.33</v>
      </c>
      <c r="U341" s="101">
        <v>3674.3</v>
      </c>
      <c r="V341" s="101">
        <v>3744.63</v>
      </c>
      <c r="W341" s="101">
        <v>3567.6800000000003</v>
      </c>
      <c r="X341" s="101">
        <v>3384.09</v>
      </c>
      <c r="Y341" s="101">
        <v>3112.6000000000004</v>
      </c>
    </row>
    <row r="342" spans="1:25" ht="15.75" hidden="1" outlineLevel="1" x14ac:dyDescent="0.25">
      <c r="A342" s="120">
        <v>10</v>
      </c>
      <c r="B342" s="101">
        <v>2970.46</v>
      </c>
      <c r="C342" s="101">
        <v>2866.54</v>
      </c>
      <c r="D342" s="101">
        <v>2780.12</v>
      </c>
      <c r="E342" s="101">
        <v>2759.94</v>
      </c>
      <c r="F342" s="101">
        <v>2748.9300000000003</v>
      </c>
      <c r="G342" s="101">
        <v>2772.8</v>
      </c>
      <c r="H342" s="101">
        <v>2961.36</v>
      </c>
      <c r="I342" s="101">
        <v>3058.25</v>
      </c>
      <c r="J342" s="101">
        <v>3313.9</v>
      </c>
      <c r="K342" s="101">
        <v>3459.16</v>
      </c>
      <c r="L342" s="101">
        <v>3523.4300000000003</v>
      </c>
      <c r="M342" s="101">
        <v>3528.4</v>
      </c>
      <c r="N342" s="101">
        <v>3525.87</v>
      </c>
      <c r="O342" s="101">
        <v>3537.82</v>
      </c>
      <c r="P342" s="101">
        <v>3655.35</v>
      </c>
      <c r="Q342" s="101">
        <v>3561.5</v>
      </c>
      <c r="R342" s="101">
        <v>3562.1800000000003</v>
      </c>
      <c r="S342" s="101">
        <v>3470.51</v>
      </c>
      <c r="T342" s="101">
        <v>3405.79</v>
      </c>
      <c r="U342" s="101">
        <v>3554.37</v>
      </c>
      <c r="V342" s="101">
        <v>3673.88</v>
      </c>
      <c r="W342" s="101">
        <v>3674.8</v>
      </c>
      <c r="X342" s="101">
        <v>3505.6000000000004</v>
      </c>
      <c r="Y342" s="101">
        <v>3128.45</v>
      </c>
    </row>
    <row r="343" spans="1:25" ht="15.75" hidden="1" outlineLevel="1" x14ac:dyDescent="0.25">
      <c r="A343" s="120">
        <v>11</v>
      </c>
      <c r="B343" s="101">
        <v>2908.4</v>
      </c>
      <c r="C343" s="101">
        <v>2818.7200000000003</v>
      </c>
      <c r="D343" s="101">
        <v>2746.77</v>
      </c>
      <c r="E343" s="101">
        <v>2748.2</v>
      </c>
      <c r="F343" s="101">
        <v>2757.81</v>
      </c>
      <c r="G343" s="101">
        <v>2761.82</v>
      </c>
      <c r="H343" s="101">
        <v>2835.98</v>
      </c>
      <c r="I343" s="101">
        <v>3067.7799999999997</v>
      </c>
      <c r="J343" s="101">
        <v>3285.1400000000003</v>
      </c>
      <c r="K343" s="101">
        <v>3372.46</v>
      </c>
      <c r="L343" s="101">
        <v>3423.62</v>
      </c>
      <c r="M343" s="101">
        <v>3484.38</v>
      </c>
      <c r="N343" s="101">
        <v>3408.06</v>
      </c>
      <c r="O343" s="101">
        <v>3450.32</v>
      </c>
      <c r="P343" s="101">
        <v>3503.25</v>
      </c>
      <c r="Q343" s="101">
        <v>3489.38</v>
      </c>
      <c r="R343" s="101">
        <v>3479.44</v>
      </c>
      <c r="S343" s="101">
        <v>3337.04</v>
      </c>
      <c r="T343" s="101">
        <v>3333.56</v>
      </c>
      <c r="U343" s="101">
        <v>3422.82</v>
      </c>
      <c r="V343" s="101">
        <v>3515.04</v>
      </c>
      <c r="W343" s="101">
        <v>3537.44</v>
      </c>
      <c r="X343" s="101">
        <v>3356.91</v>
      </c>
      <c r="Y343" s="101">
        <v>3190.62</v>
      </c>
    </row>
    <row r="344" spans="1:25" ht="15.75" hidden="1" outlineLevel="1" x14ac:dyDescent="0.25">
      <c r="A344" s="120">
        <v>12</v>
      </c>
      <c r="B344" s="101">
        <v>3063.5299999999997</v>
      </c>
      <c r="C344" s="101">
        <v>2882.2799999999997</v>
      </c>
      <c r="D344" s="101">
        <v>2791.0299999999997</v>
      </c>
      <c r="E344" s="101">
        <v>2785.04</v>
      </c>
      <c r="F344" s="101">
        <v>2790.41</v>
      </c>
      <c r="G344" s="101">
        <v>2870.6800000000003</v>
      </c>
      <c r="H344" s="101">
        <v>2954.31</v>
      </c>
      <c r="I344" s="101">
        <v>3129.3</v>
      </c>
      <c r="J344" s="101">
        <v>3303.38</v>
      </c>
      <c r="K344" s="101">
        <v>3451.38</v>
      </c>
      <c r="L344" s="101">
        <v>3453.56</v>
      </c>
      <c r="M344" s="101">
        <v>3456.98</v>
      </c>
      <c r="N344" s="101">
        <v>3434.8900000000003</v>
      </c>
      <c r="O344" s="101">
        <v>3468.91</v>
      </c>
      <c r="P344" s="101">
        <v>3485.86</v>
      </c>
      <c r="Q344" s="101">
        <v>3486.57</v>
      </c>
      <c r="R344" s="101">
        <v>3475.19</v>
      </c>
      <c r="S344" s="101">
        <v>3445.9</v>
      </c>
      <c r="T344" s="101">
        <v>3423.2</v>
      </c>
      <c r="U344" s="101">
        <v>3493.19</v>
      </c>
      <c r="V344" s="101">
        <v>3525.2200000000003</v>
      </c>
      <c r="W344" s="101">
        <v>3496.3</v>
      </c>
      <c r="X344" s="101">
        <v>3310.6800000000003</v>
      </c>
      <c r="Y344" s="101">
        <v>3170.6400000000003</v>
      </c>
    </row>
    <row r="345" spans="1:25" ht="15.75" hidden="1" outlineLevel="1" x14ac:dyDescent="0.25">
      <c r="A345" s="120">
        <v>13</v>
      </c>
      <c r="B345" s="101">
        <v>2974.38</v>
      </c>
      <c r="C345" s="101">
        <v>2850.94</v>
      </c>
      <c r="D345" s="101">
        <v>2750.88</v>
      </c>
      <c r="E345" s="101">
        <v>2740.27</v>
      </c>
      <c r="F345" s="101">
        <v>2758.1000000000004</v>
      </c>
      <c r="G345" s="101">
        <v>2797.61</v>
      </c>
      <c r="H345" s="101">
        <v>2952.81</v>
      </c>
      <c r="I345" s="101">
        <v>3124.62</v>
      </c>
      <c r="J345" s="101">
        <v>3302.1400000000003</v>
      </c>
      <c r="K345" s="101">
        <v>3436.86</v>
      </c>
      <c r="L345" s="101">
        <v>3437.21</v>
      </c>
      <c r="M345" s="101">
        <v>3438.1400000000003</v>
      </c>
      <c r="N345" s="101">
        <v>3422.6800000000003</v>
      </c>
      <c r="O345" s="101">
        <v>3461.2799999999997</v>
      </c>
      <c r="P345" s="101">
        <v>3488.95</v>
      </c>
      <c r="Q345" s="101">
        <v>3479.6800000000003</v>
      </c>
      <c r="R345" s="101">
        <v>3482.21</v>
      </c>
      <c r="S345" s="101">
        <v>3582.51</v>
      </c>
      <c r="T345" s="101">
        <v>3441.0299999999997</v>
      </c>
      <c r="U345" s="101">
        <v>3476.1000000000004</v>
      </c>
      <c r="V345" s="101">
        <v>3519.98</v>
      </c>
      <c r="W345" s="101">
        <v>3500.7200000000003</v>
      </c>
      <c r="X345" s="101">
        <v>3319.36</v>
      </c>
      <c r="Y345" s="101">
        <v>3183.77</v>
      </c>
    </row>
    <row r="346" spans="1:25" ht="15.75" hidden="1" outlineLevel="1" x14ac:dyDescent="0.25">
      <c r="A346" s="120">
        <v>14</v>
      </c>
      <c r="B346" s="101">
        <v>3056.33</v>
      </c>
      <c r="C346" s="101">
        <v>2820.9</v>
      </c>
      <c r="D346" s="101">
        <v>2758.79</v>
      </c>
      <c r="E346" s="101">
        <v>2744.26</v>
      </c>
      <c r="F346" s="101">
        <v>2746.31</v>
      </c>
      <c r="G346" s="101">
        <v>2833.0299999999997</v>
      </c>
      <c r="H346" s="101">
        <v>2985.41</v>
      </c>
      <c r="I346" s="101">
        <v>3129.16</v>
      </c>
      <c r="J346" s="101">
        <v>3286.54</v>
      </c>
      <c r="K346" s="101">
        <v>3383.0299999999997</v>
      </c>
      <c r="L346" s="101">
        <v>3388.7799999999997</v>
      </c>
      <c r="M346" s="101">
        <v>3388.86</v>
      </c>
      <c r="N346" s="101">
        <v>3383.8</v>
      </c>
      <c r="O346" s="101">
        <v>3403.24</v>
      </c>
      <c r="P346" s="101">
        <v>3403</v>
      </c>
      <c r="Q346" s="101">
        <v>3402.4300000000003</v>
      </c>
      <c r="R346" s="101">
        <v>3404.42</v>
      </c>
      <c r="S346" s="101">
        <v>3359.73</v>
      </c>
      <c r="T346" s="101">
        <v>3329.2</v>
      </c>
      <c r="U346" s="101">
        <v>3428.32</v>
      </c>
      <c r="V346" s="101">
        <v>3506.56</v>
      </c>
      <c r="W346" s="101">
        <v>3509.66</v>
      </c>
      <c r="X346" s="101">
        <v>3346.73</v>
      </c>
      <c r="Y346" s="101">
        <v>3191</v>
      </c>
    </row>
    <row r="347" spans="1:25" ht="15.75" hidden="1" outlineLevel="1" x14ac:dyDescent="0.25">
      <c r="A347" s="120">
        <v>15</v>
      </c>
      <c r="B347" s="101">
        <v>3162.8500000000004</v>
      </c>
      <c r="C347" s="101">
        <v>3019.96</v>
      </c>
      <c r="D347" s="101">
        <v>2951.38</v>
      </c>
      <c r="E347" s="101">
        <v>2936.65</v>
      </c>
      <c r="F347" s="101">
        <v>2896.8900000000003</v>
      </c>
      <c r="G347" s="101">
        <v>2824.29</v>
      </c>
      <c r="H347" s="101">
        <v>2838.2</v>
      </c>
      <c r="I347" s="101">
        <v>3057.59</v>
      </c>
      <c r="J347" s="101">
        <v>3338.2799999999997</v>
      </c>
      <c r="K347" s="101">
        <v>3462.21</v>
      </c>
      <c r="L347" s="101">
        <v>3469.99</v>
      </c>
      <c r="M347" s="101">
        <v>3470.44</v>
      </c>
      <c r="N347" s="101">
        <v>3492.98</v>
      </c>
      <c r="O347" s="101">
        <v>3487.9300000000003</v>
      </c>
      <c r="P347" s="101">
        <v>3486.46</v>
      </c>
      <c r="Q347" s="101">
        <v>3473.86</v>
      </c>
      <c r="R347" s="101">
        <v>3508.95</v>
      </c>
      <c r="S347" s="101">
        <v>3509.42</v>
      </c>
      <c r="T347" s="101">
        <v>3514.34</v>
      </c>
      <c r="U347" s="101">
        <v>3561.19</v>
      </c>
      <c r="V347" s="101">
        <v>3706.79</v>
      </c>
      <c r="W347" s="101">
        <v>3574.02</v>
      </c>
      <c r="X347" s="101">
        <v>3442.4300000000003</v>
      </c>
      <c r="Y347" s="101">
        <v>3254.63</v>
      </c>
    </row>
    <row r="348" spans="1:25" ht="15.75" hidden="1" outlineLevel="1" x14ac:dyDescent="0.25">
      <c r="A348" s="120">
        <v>16</v>
      </c>
      <c r="B348" s="101">
        <v>3107.95</v>
      </c>
      <c r="C348" s="101">
        <v>2848.04</v>
      </c>
      <c r="D348" s="101">
        <v>2772.01</v>
      </c>
      <c r="E348" s="101">
        <v>2750.8</v>
      </c>
      <c r="F348" s="101">
        <v>2729.8900000000003</v>
      </c>
      <c r="G348" s="101">
        <v>2720.11</v>
      </c>
      <c r="H348" s="101">
        <v>2781.01</v>
      </c>
      <c r="I348" s="101">
        <v>3011.98</v>
      </c>
      <c r="J348" s="101">
        <v>3228.08</v>
      </c>
      <c r="K348" s="101">
        <v>3442.91</v>
      </c>
      <c r="L348" s="101">
        <v>3463.82</v>
      </c>
      <c r="M348" s="101">
        <v>3469.7200000000003</v>
      </c>
      <c r="N348" s="101">
        <v>3472.88</v>
      </c>
      <c r="O348" s="101">
        <v>3477.49</v>
      </c>
      <c r="P348" s="101">
        <v>3479.91</v>
      </c>
      <c r="Q348" s="101">
        <v>3477.1000000000004</v>
      </c>
      <c r="R348" s="101">
        <v>3478.55</v>
      </c>
      <c r="S348" s="101">
        <v>3490.3</v>
      </c>
      <c r="T348" s="101">
        <v>3491.32</v>
      </c>
      <c r="U348" s="101">
        <v>3509.74</v>
      </c>
      <c r="V348" s="101">
        <v>3511.74</v>
      </c>
      <c r="W348" s="101">
        <v>3515.4</v>
      </c>
      <c r="X348" s="101">
        <v>3397.33</v>
      </c>
      <c r="Y348" s="101">
        <v>3125.1000000000004</v>
      </c>
    </row>
    <row r="349" spans="1:25" ht="15.75" hidden="1" outlineLevel="1" x14ac:dyDescent="0.25">
      <c r="A349" s="120">
        <v>17</v>
      </c>
      <c r="B349" s="101">
        <v>2826.87</v>
      </c>
      <c r="C349" s="101">
        <v>2715.5299999999997</v>
      </c>
      <c r="D349" s="101">
        <v>2689.17</v>
      </c>
      <c r="E349" s="101">
        <v>2676.92</v>
      </c>
      <c r="F349" s="101">
        <v>2695.15</v>
      </c>
      <c r="G349" s="101">
        <v>2729.3</v>
      </c>
      <c r="H349" s="101">
        <v>2989.66</v>
      </c>
      <c r="I349" s="101">
        <v>3205.9700000000003</v>
      </c>
      <c r="J349" s="101">
        <v>3508.75</v>
      </c>
      <c r="K349" s="101">
        <v>3540.98</v>
      </c>
      <c r="L349" s="101">
        <v>3542.91</v>
      </c>
      <c r="M349" s="101">
        <v>3540.09</v>
      </c>
      <c r="N349" s="101">
        <v>3492.8</v>
      </c>
      <c r="O349" s="101">
        <v>3541.36</v>
      </c>
      <c r="P349" s="101">
        <v>3542.16</v>
      </c>
      <c r="Q349" s="101">
        <v>3540.92</v>
      </c>
      <c r="R349" s="101">
        <v>3546.05</v>
      </c>
      <c r="S349" s="101">
        <v>3543.81</v>
      </c>
      <c r="T349" s="101">
        <v>3549.65</v>
      </c>
      <c r="U349" s="101">
        <v>3601.51</v>
      </c>
      <c r="V349" s="101">
        <v>3654.4700000000003</v>
      </c>
      <c r="W349" s="101">
        <v>3572.77</v>
      </c>
      <c r="X349" s="101">
        <v>3537</v>
      </c>
      <c r="Y349" s="101">
        <v>3327.0299999999997</v>
      </c>
    </row>
    <row r="350" spans="1:25" ht="15.75" hidden="1" outlineLevel="1" x14ac:dyDescent="0.25">
      <c r="A350" s="120">
        <v>18</v>
      </c>
      <c r="B350" s="101">
        <v>2991.37</v>
      </c>
      <c r="C350" s="101">
        <v>2838.24</v>
      </c>
      <c r="D350" s="101">
        <v>2799.61</v>
      </c>
      <c r="E350" s="101">
        <v>2779.54</v>
      </c>
      <c r="F350" s="101">
        <v>2787.23</v>
      </c>
      <c r="G350" s="101">
        <v>2836.96</v>
      </c>
      <c r="H350" s="101">
        <v>3044.6400000000003</v>
      </c>
      <c r="I350" s="101">
        <v>3259.24</v>
      </c>
      <c r="J350" s="101">
        <v>3417.07</v>
      </c>
      <c r="K350" s="101">
        <v>3425.2</v>
      </c>
      <c r="L350" s="101">
        <v>3406.13</v>
      </c>
      <c r="M350" s="101">
        <v>3392.4300000000003</v>
      </c>
      <c r="N350" s="101">
        <v>3362.88</v>
      </c>
      <c r="O350" s="101">
        <v>3390.81</v>
      </c>
      <c r="P350" s="101">
        <v>3405.23</v>
      </c>
      <c r="Q350" s="101">
        <v>3403.88</v>
      </c>
      <c r="R350" s="101">
        <v>3408.9300000000003</v>
      </c>
      <c r="S350" s="101">
        <v>3343.67</v>
      </c>
      <c r="T350" s="101">
        <v>3547.32</v>
      </c>
      <c r="U350" s="101">
        <v>3564.62</v>
      </c>
      <c r="V350" s="101">
        <v>3567</v>
      </c>
      <c r="W350" s="101">
        <v>3553.8900000000003</v>
      </c>
      <c r="X350" s="101">
        <v>3529.69</v>
      </c>
      <c r="Y350" s="101">
        <v>3335.15</v>
      </c>
    </row>
    <row r="351" spans="1:25" ht="15.75" hidden="1" outlineLevel="1" x14ac:dyDescent="0.25">
      <c r="A351" s="120">
        <v>19</v>
      </c>
      <c r="B351" s="101">
        <v>2919.58</v>
      </c>
      <c r="C351" s="101">
        <v>2844.04</v>
      </c>
      <c r="D351" s="101">
        <v>2811.96</v>
      </c>
      <c r="E351" s="101">
        <v>2804.57</v>
      </c>
      <c r="F351" s="101">
        <v>2822.01</v>
      </c>
      <c r="G351" s="101">
        <v>2861.6000000000004</v>
      </c>
      <c r="H351" s="101">
        <v>3065.9</v>
      </c>
      <c r="I351" s="101">
        <v>3293.54</v>
      </c>
      <c r="J351" s="101">
        <v>3500.17</v>
      </c>
      <c r="K351" s="101">
        <v>3513.49</v>
      </c>
      <c r="L351" s="101">
        <v>3488.79</v>
      </c>
      <c r="M351" s="101">
        <v>3464.77</v>
      </c>
      <c r="N351" s="101">
        <v>3436.46</v>
      </c>
      <c r="O351" s="101">
        <v>3511.6000000000004</v>
      </c>
      <c r="P351" s="101">
        <v>3512</v>
      </c>
      <c r="Q351" s="101">
        <v>3510</v>
      </c>
      <c r="R351" s="101">
        <v>3514.46</v>
      </c>
      <c r="S351" s="101">
        <v>3413.75</v>
      </c>
      <c r="T351" s="101">
        <v>3418.6400000000003</v>
      </c>
      <c r="U351" s="101">
        <v>3503.51</v>
      </c>
      <c r="V351" s="101">
        <v>3502.0299999999997</v>
      </c>
      <c r="W351" s="101">
        <v>3501.4</v>
      </c>
      <c r="X351" s="101">
        <v>3426.12</v>
      </c>
      <c r="Y351" s="101">
        <v>3239.99</v>
      </c>
    </row>
    <row r="352" spans="1:25" ht="15.75" hidden="1" outlineLevel="1" x14ac:dyDescent="0.25">
      <c r="A352" s="120">
        <v>20</v>
      </c>
      <c r="B352" s="101">
        <v>3033.9300000000003</v>
      </c>
      <c r="C352" s="101">
        <v>2868.07</v>
      </c>
      <c r="D352" s="101">
        <v>2842.4300000000003</v>
      </c>
      <c r="E352" s="101">
        <v>2818.61</v>
      </c>
      <c r="F352" s="101">
        <v>2828.3900000000003</v>
      </c>
      <c r="G352" s="101">
        <v>2884.99</v>
      </c>
      <c r="H352" s="101">
        <v>3008.71</v>
      </c>
      <c r="I352" s="101">
        <v>3210.3500000000004</v>
      </c>
      <c r="J352" s="101">
        <v>3395.63</v>
      </c>
      <c r="K352" s="101">
        <v>3418.24</v>
      </c>
      <c r="L352" s="101">
        <v>3377.04</v>
      </c>
      <c r="M352" s="101">
        <v>3375.8500000000004</v>
      </c>
      <c r="N352" s="101">
        <v>3361.32</v>
      </c>
      <c r="O352" s="101">
        <v>3382.12</v>
      </c>
      <c r="P352" s="101">
        <v>3402.56</v>
      </c>
      <c r="Q352" s="101">
        <v>3400.69</v>
      </c>
      <c r="R352" s="101">
        <v>3395.88</v>
      </c>
      <c r="S352" s="101">
        <v>3373.63</v>
      </c>
      <c r="T352" s="101">
        <v>3414.46</v>
      </c>
      <c r="U352" s="101">
        <v>3495.96</v>
      </c>
      <c r="V352" s="101">
        <v>3490.52</v>
      </c>
      <c r="W352" s="101">
        <v>3490.98</v>
      </c>
      <c r="X352" s="101">
        <v>3385.57</v>
      </c>
      <c r="Y352" s="101">
        <v>3235.98</v>
      </c>
    </row>
    <row r="353" spans="1:25" ht="15.75" hidden="1" outlineLevel="1" x14ac:dyDescent="0.25">
      <c r="A353" s="120">
        <v>21</v>
      </c>
      <c r="B353" s="101">
        <v>2937.11</v>
      </c>
      <c r="C353" s="101">
        <v>2838.46</v>
      </c>
      <c r="D353" s="101">
        <v>2812.6400000000003</v>
      </c>
      <c r="E353" s="101">
        <v>2780</v>
      </c>
      <c r="F353" s="101">
        <v>2776.86</v>
      </c>
      <c r="G353" s="101">
        <v>2835.48</v>
      </c>
      <c r="H353" s="101">
        <v>3003</v>
      </c>
      <c r="I353" s="101">
        <v>3263.87</v>
      </c>
      <c r="J353" s="101">
        <v>3453.66</v>
      </c>
      <c r="K353" s="101">
        <v>3486.84</v>
      </c>
      <c r="L353" s="101">
        <v>3469.45</v>
      </c>
      <c r="M353" s="101">
        <v>3466.56</v>
      </c>
      <c r="N353" s="101">
        <v>3453.27</v>
      </c>
      <c r="O353" s="101">
        <v>3489.79</v>
      </c>
      <c r="P353" s="101">
        <v>3491.25</v>
      </c>
      <c r="Q353" s="101">
        <v>3493.51</v>
      </c>
      <c r="R353" s="101">
        <v>3494.62</v>
      </c>
      <c r="S353" s="101">
        <v>3464.79</v>
      </c>
      <c r="T353" s="101">
        <v>3476.07</v>
      </c>
      <c r="U353" s="101">
        <v>3504.66</v>
      </c>
      <c r="V353" s="101">
        <v>3496.56</v>
      </c>
      <c r="W353" s="101">
        <v>3486.69</v>
      </c>
      <c r="X353" s="101">
        <v>3438.27</v>
      </c>
      <c r="Y353" s="101">
        <v>3256.01</v>
      </c>
    </row>
    <row r="354" spans="1:25" ht="15.75" hidden="1" outlineLevel="1" x14ac:dyDescent="0.25">
      <c r="A354" s="120">
        <v>22</v>
      </c>
      <c r="B354" s="101">
        <v>2923.5</v>
      </c>
      <c r="C354" s="101">
        <v>2813.3900000000003</v>
      </c>
      <c r="D354" s="101">
        <v>2747.49</v>
      </c>
      <c r="E354" s="101">
        <v>2721.02</v>
      </c>
      <c r="F354" s="101">
        <v>2723.82</v>
      </c>
      <c r="G354" s="101">
        <v>2781.26</v>
      </c>
      <c r="H354" s="101">
        <v>2786.25</v>
      </c>
      <c r="I354" s="101">
        <v>3016.33</v>
      </c>
      <c r="J354" s="101">
        <v>3283.34</v>
      </c>
      <c r="K354" s="101">
        <v>3428.06</v>
      </c>
      <c r="L354" s="101">
        <v>3401.86</v>
      </c>
      <c r="M354" s="101">
        <v>3408.4300000000003</v>
      </c>
      <c r="N354" s="101">
        <v>3440.4700000000003</v>
      </c>
      <c r="O354" s="101">
        <v>3450.0299999999997</v>
      </c>
      <c r="P354" s="101">
        <v>3440.81</v>
      </c>
      <c r="Q354" s="101">
        <v>3451.8900000000003</v>
      </c>
      <c r="R354" s="101">
        <v>3472.06</v>
      </c>
      <c r="S354" s="101">
        <v>3436.87</v>
      </c>
      <c r="T354" s="101">
        <v>3492.16</v>
      </c>
      <c r="U354" s="101">
        <v>3511.7799999999997</v>
      </c>
      <c r="V354" s="101">
        <v>3502.94</v>
      </c>
      <c r="W354" s="101">
        <v>3447.9300000000003</v>
      </c>
      <c r="X354" s="101">
        <v>3311.6000000000004</v>
      </c>
      <c r="Y354" s="101">
        <v>3057.4300000000003</v>
      </c>
    </row>
    <row r="355" spans="1:25" ht="15.75" hidden="1" outlineLevel="1" x14ac:dyDescent="0.25">
      <c r="A355" s="120">
        <v>23</v>
      </c>
      <c r="B355" s="101">
        <v>2857.5299999999997</v>
      </c>
      <c r="C355" s="101">
        <v>2757.4700000000003</v>
      </c>
      <c r="D355" s="101">
        <v>2708.34</v>
      </c>
      <c r="E355" s="101">
        <v>2651.63</v>
      </c>
      <c r="F355" s="101">
        <v>2684.82</v>
      </c>
      <c r="G355" s="101">
        <v>2679</v>
      </c>
      <c r="H355" s="101">
        <v>2747.4</v>
      </c>
      <c r="I355" s="101">
        <v>2871.23</v>
      </c>
      <c r="J355" s="101">
        <v>3118.34</v>
      </c>
      <c r="K355" s="101">
        <v>3299.1000000000004</v>
      </c>
      <c r="L355" s="101">
        <v>3321.67</v>
      </c>
      <c r="M355" s="101">
        <v>3316.58</v>
      </c>
      <c r="N355" s="101">
        <v>3314.34</v>
      </c>
      <c r="O355" s="101">
        <v>3320.65</v>
      </c>
      <c r="P355" s="101">
        <v>3327.9300000000003</v>
      </c>
      <c r="Q355" s="101">
        <v>3303.88</v>
      </c>
      <c r="R355" s="101">
        <v>3319.7200000000003</v>
      </c>
      <c r="S355" s="101">
        <v>3363.7799999999997</v>
      </c>
      <c r="T355" s="101">
        <v>3415.95</v>
      </c>
      <c r="U355" s="101">
        <v>3445.6000000000004</v>
      </c>
      <c r="V355" s="101">
        <v>3427.95</v>
      </c>
      <c r="W355" s="101">
        <v>3298.88</v>
      </c>
      <c r="X355" s="101">
        <v>3250.67</v>
      </c>
      <c r="Y355" s="101">
        <v>2975.32</v>
      </c>
    </row>
    <row r="356" spans="1:25" ht="15.75" hidden="1" outlineLevel="1" x14ac:dyDescent="0.25">
      <c r="A356" s="120">
        <v>24</v>
      </c>
      <c r="B356" s="101">
        <v>2833.58</v>
      </c>
      <c r="C356" s="101">
        <v>2749.45</v>
      </c>
      <c r="D356" s="101">
        <v>2713.09</v>
      </c>
      <c r="E356" s="101">
        <v>2711.95</v>
      </c>
      <c r="F356" s="101">
        <v>2731.33</v>
      </c>
      <c r="G356" s="101">
        <v>2807.31</v>
      </c>
      <c r="H356" s="101">
        <v>3013.8</v>
      </c>
      <c r="I356" s="101">
        <v>3133.38</v>
      </c>
      <c r="J356" s="101">
        <v>3298.4</v>
      </c>
      <c r="K356" s="101">
        <v>3384.16</v>
      </c>
      <c r="L356" s="101">
        <v>3360.16</v>
      </c>
      <c r="M356" s="101">
        <v>3342.07</v>
      </c>
      <c r="N356" s="101">
        <v>3308.63</v>
      </c>
      <c r="O356" s="101">
        <v>3347.76</v>
      </c>
      <c r="P356" s="101">
        <v>3359.8500000000004</v>
      </c>
      <c r="Q356" s="101">
        <v>3352.3500000000004</v>
      </c>
      <c r="R356" s="101">
        <v>3354.3</v>
      </c>
      <c r="S356" s="101">
        <v>3318.63</v>
      </c>
      <c r="T356" s="101">
        <v>3369.2200000000003</v>
      </c>
      <c r="U356" s="101">
        <v>3417.71</v>
      </c>
      <c r="V356" s="101">
        <v>3435.6000000000004</v>
      </c>
      <c r="W356" s="101">
        <v>3398.8</v>
      </c>
      <c r="X356" s="101">
        <v>3267.06</v>
      </c>
      <c r="Y356" s="101">
        <v>3095.17</v>
      </c>
    </row>
    <row r="357" spans="1:25" ht="15.75" hidden="1" outlineLevel="1" x14ac:dyDescent="0.25">
      <c r="A357" s="120">
        <v>25</v>
      </c>
      <c r="B357" s="101">
        <v>2928.8900000000003</v>
      </c>
      <c r="C357" s="101">
        <v>2762.4</v>
      </c>
      <c r="D357" s="101">
        <v>2714.9300000000003</v>
      </c>
      <c r="E357" s="101">
        <v>2713.2200000000003</v>
      </c>
      <c r="F357" s="101">
        <v>2718.1400000000003</v>
      </c>
      <c r="G357" s="101">
        <v>2835.86</v>
      </c>
      <c r="H357" s="101">
        <v>2993.44</v>
      </c>
      <c r="I357" s="101">
        <v>3129.77</v>
      </c>
      <c r="J357" s="101">
        <v>3337.59</v>
      </c>
      <c r="K357" s="101">
        <v>3383.34</v>
      </c>
      <c r="L357" s="101">
        <v>3397.2200000000003</v>
      </c>
      <c r="M357" s="101">
        <v>3422.24</v>
      </c>
      <c r="N357" s="101">
        <v>3392.88</v>
      </c>
      <c r="O357" s="101">
        <v>3417.9700000000003</v>
      </c>
      <c r="P357" s="101">
        <v>3450.44</v>
      </c>
      <c r="Q357" s="101">
        <v>3442.92</v>
      </c>
      <c r="R357" s="101">
        <v>3432.65</v>
      </c>
      <c r="S357" s="101">
        <v>3426.86</v>
      </c>
      <c r="T357" s="101">
        <v>3461.08</v>
      </c>
      <c r="U357" s="101">
        <v>3546.58</v>
      </c>
      <c r="V357" s="101">
        <v>3526.1400000000003</v>
      </c>
      <c r="W357" s="101">
        <v>3464.08</v>
      </c>
      <c r="X357" s="101">
        <v>3354.42</v>
      </c>
      <c r="Y357" s="101">
        <v>3162.9300000000003</v>
      </c>
    </row>
    <row r="358" spans="1:25" ht="15.75" hidden="1" outlineLevel="1" x14ac:dyDescent="0.25">
      <c r="A358" s="120">
        <v>26</v>
      </c>
      <c r="B358" s="101">
        <v>2836.45</v>
      </c>
      <c r="C358" s="101">
        <v>2749.46</v>
      </c>
      <c r="D358" s="101">
        <v>2723.36</v>
      </c>
      <c r="E358" s="101">
        <v>2720.49</v>
      </c>
      <c r="F358" s="101">
        <v>2721.9700000000003</v>
      </c>
      <c r="G358" s="101">
        <v>2801.24</v>
      </c>
      <c r="H358" s="101">
        <v>2944.94</v>
      </c>
      <c r="I358" s="101">
        <v>3155.67</v>
      </c>
      <c r="J358" s="101">
        <v>3346.94</v>
      </c>
      <c r="K358" s="101">
        <v>3404.66</v>
      </c>
      <c r="L358" s="101">
        <v>3399.8</v>
      </c>
      <c r="M358" s="101">
        <v>3376.65</v>
      </c>
      <c r="N358" s="101">
        <v>3322.92</v>
      </c>
      <c r="O358" s="101">
        <v>3371.8500000000004</v>
      </c>
      <c r="P358" s="101">
        <v>3367.94</v>
      </c>
      <c r="Q358" s="101">
        <v>3362.1800000000003</v>
      </c>
      <c r="R358" s="101">
        <v>3369.4300000000003</v>
      </c>
      <c r="S358" s="101">
        <v>3334.12</v>
      </c>
      <c r="T358" s="101">
        <v>3408.66</v>
      </c>
      <c r="U358" s="101">
        <v>3582.2</v>
      </c>
      <c r="V358" s="101">
        <v>3520</v>
      </c>
      <c r="W358" s="101">
        <v>3470.96</v>
      </c>
      <c r="X358" s="101">
        <v>3303.63</v>
      </c>
      <c r="Y358" s="101">
        <v>3136.5299999999997</v>
      </c>
    </row>
    <row r="359" spans="1:25" ht="15.75" hidden="1" outlineLevel="1" x14ac:dyDescent="0.25">
      <c r="A359" s="120">
        <v>27</v>
      </c>
      <c r="B359" s="101">
        <v>2783.08</v>
      </c>
      <c r="C359" s="101">
        <v>2692.48</v>
      </c>
      <c r="D359" s="101">
        <v>2596.54</v>
      </c>
      <c r="E359" s="101">
        <v>2587.83</v>
      </c>
      <c r="F359" s="101">
        <v>2678.65</v>
      </c>
      <c r="G359" s="101">
        <v>2765.67</v>
      </c>
      <c r="H359" s="101">
        <v>2934.91</v>
      </c>
      <c r="I359" s="101">
        <v>3131.5299999999997</v>
      </c>
      <c r="J359" s="101">
        <v>3324.05</v>
      </c>
      <c r="K359" s="101">
        <v>3360.87</v>
      </c>
      <c r="L359" s="101">
        <v>3356.74</v>
      </c>
      <c r="M359" s="101">
        <v>3360.82</v>
      </c>
      <c r="N359" s="101">
        <v>3301.6800000000003</v>
      </c>
      <c r="O359" s="101">
        <v>3380.34</v>
      </c>
      <c r="P359" s="101">
        <v>3409.59</v>
      </c>
      <c r="Q359" s="101">
        <v>3394.79</v>
      </c>
      <c r="R359" s="101">
        <v>3398.86</v>
      </c>
      <c r="S359" s="101">
        <v>3357.92</v>
      </c>
      <c r="T359" s="101">
        <v>3398.1000000000004</v>
      </c>
      <c r="U359" s="101">
        <v>3481.19</v>
      </c>
      <c r="V359" s="101">
        <v>3468.45</v>
      </c>
      <c r="W359" s="101">
        <v>3429.9700000000003</v>
      </c>
      <c r="X359" s="101">
        <v>3310.05</v>
      </c>
      <c r="Y359" s="101">
        <v>3212.96</v>
      </c>
    </row>
    <row r="360" spans="1:25" ht="15.75" hidden="1" outlineLevel="1" x14ac:dyDescent="0.25">
      <c r="A360" s="120">
        <v>28</v>
      </c>
      <c r="B360" s="101">
        <v>2836.61</v>
      </c>
      <c r="C360" s="101">
        <v>2754.2799999999997</v>
      </c>
      <c r="D360" s="101">
        <v>2703.11</v>
      </c>
      <c r="E360" s="101">
        <v>2699.56</v>
      </c>
      <c r="F360" s="101">
        <v>2720.9</v>
      </c>
      <c r="G360" s="101">
        <v>2805.5</v>
      </c>
      <c r="H360" s="101">
        <v>3040.46</v>
      </c>
      <c r="I360" s="101">
        <v>3276.12</v>
      </c>
      <c r="J360" s="101">
        <v>3474.29</v>
      </c>
      <c r="K360" s="101">
        <v>3497.7200000000003</v>
      </c>
      <c r="L360" s="101">
        <v>3490.45</v>
      </c>
      <c r="M360" s="101">
        <v>3481.92</v>
      </c>
      <c r="N360" s="101">
        <v>3470.67</v>
      </c>
      <c r="O360" s="101">
        <v>3470.11</v>
      </c>
      <c r="P360" s="101">
        <v>3474.8500000000004</v>
      </c>
      <c r="Q360" s="101">
        <v>3471.41</v>
      </c>
      <c r="R360" s="101">
        <v>3466.8</v>
      </c>
      <c r="S360" s="101">
        <v>3321.71</v>
      </c>
      <c r="T360" s="101">
        <v>3503.63</v>
      </c>
      <c r="U360" s="101">
        <v>3538.8900000000003</v>
      </c>
      <c r="V360" s="101">
        <v>3549.7200000000003</v>
      </c>
      <c r="W360" s="101">
        <v>3555.7200000000003</v>
      </c>
      <c r="X360" s="101">
        <v>3453.61</v>
      </c>
      <c r="Y360" s="101">
        <v>3286.5299999999997</v>
      </c>
    </row>
    <row r="361" spans="1:25" ht="15.75" hidden="1" outlineLevel="1" x14ac:dyDescent="0.25">
      <c r="A361" s="120">
        <v>29</v>
      </c>
      <c r="B361" s="101">
        <v>3115.59</v>
      </c>
      <c r="C361" s="101">
        <v>3018.66</v>
      </c>
      <c r="D361" s="101">
        <v>2801.1800000000003</v>
      </c>
      <c r="E361" s="101">
        <v>2764.66</v>
      </c>
      <c r="F361" s="101">
        <v>2791.48</v>
      </c>
      <c r="G361" s="101">
        <v>2815.75</v>
      </c>
      <c r="H361" s="101">
        <v>2878.74</v>
      </c>
      <c r="I361" s="101">
        <v>3153.82</v>
      </c>
      <c r="J361" s="101">
        <v>3355.61</v>
      </c>
      <c r="K361" s="101">
        <v>3564.96</v>
      </c>
      <c r="L361" s="101">
        <v>3570.6000000000004</v>
      </c>
      <c r="M361" s="101">
        <v>3567.04</v>
      </c>
      <c r="N361" s="101">
        <v>3547.9</v>
      </c>
      <c r="O361" s="101">
        <v>3586.56</v>
      </c>
      <c r="P361" s="101">
        <v>3570.3900000000003</v>
      </c>
      <c r="Q361" s="101">
        <v>3554.77</v>
      </c>
      <c r="R361" s="101">
        <v>3495.51</v>
      </c>
      <c r="S361" s="101">
        <v>3538</v>
      </c>
      <c r="T361" s="101">
        <v>3672.7400000000002</v>
      </c>
      <c r="U361" s="101">
        <v>3792.13</v>
      </c>
      <c r="V361" s="101">
        <v>3727.87</v>
      </c>
      <c r="W361" s="101">
        <v>3644.45</v>
      </c>
      <c r="X361" s="101">
        <v>3404.92</v>
      </c>
      <c r="Y361" s="101">
        <v>3192.59</v>
      </c>
    </row>
    <row r="362" spans="1:25" ht="15.75" collapsed="1" x14ac:dyDescent="0.25">
      <c r="A362" s="120">
        <v>30</v>
      </c>
      <c r="B362" s="101">
        <v>3083.06</v>
      </c>
      <c r="C362" s="101">
        <v>2808.92</v>
      </c>
      <c r="D362" s="101">
        <v>2709.88</v>
      </c>
      <c r="E362" s="101">
        <v>2681.02</v>
      </c>
      <c r="F362" s="101">
        <v>2683.96</v>
      </c>
      <c r="G362" s="101">
        <v>2719.6000000000004</v>
      </c>
      <c r="H362" s="101">
        <v>2766.9700000000003</v>
      </c>
      <c r="I362" s="101">
        <v>2858.3500000000004</v>
      </c>
      <c r="J362" s="101">
        <v>3132.3</v>
      </c>
      <c r="K362" s="101">
        <v>3353.77</v>
      </c>
      <c r="L362" s="101">
        <v>3360.63</v>
      </c>
      <c r="M362" s="101">
        <v>3353.52</v>
      </c>
      <c r="N362" s="101">
        <v>3342.38</v>
      </c>
      <c r="O362" s="101">
        <v>3341.83</v>
      </c>
      <c r="P362" s="101">
        <v>3335</v>
      </c>
      <c r="Q362" s="101">
        <v>3330.23</v>
      </c>
      <c r="R362" s="101">
        <v>3338.0299999999997</v>
      </c>
      <c r="S362" s="101">
        <v>3353.84</v>
      </c>
      <c r="T362" s="101">
        <v>3532.46</v>
      </c>
      <c r="U362" s="101">
        <v>3563.23</v>
      </c>
      <c r="V362" s="101">
        <v>3538.74</v>
      </c>
      <c r="W362" s="101">
        <v>3426.9700000000003</v>
      </c>
      <c r="X362" s="101">
        <v>3294.7200000000003</v>
      </c>
      <c r="Y362" s="101">
        <v>3137.2</v>
      </c>
    </row>
    <row r="363" spans="1:25" ht="15.75" hidden="1" x14ac:dyDescent="0.25">
      <c r="A363" s="120"/>
      <c r="B363" s="101"/>
      <c r="C363" s="101"/>
      <c r="D363" s="101"/>
      <c r="E363" s="101"/>
      <c r="F363" s="101"/>
      <c r="G363" s="101"/>
      <c r="H363" s="101"/>
      <c r="I363" s="101"/>
      <c r="J363" s="101"/>
      <c r="K363" s="101"/>
      <c r="L363" s="101"/>
      <c r="M363" s="101"/>
      <c r="N363" s="101"/>
      <c r="O363" s="101"/>
      <c r="P363" s="101"/>
      <c r="Q363" s="101"/>
      <c r="R363" s="101"/>
      <c r="S363" s="101"/>
      <c r="T363" s="101"/>
      <c r="U363" s="101"/>
      <c r="V363" s="101"/>
      <c r="W363" s="101"/>
      <c r="X363" s="101"/>
      <c r="Y363" s="101"/>
    </row>
    <row r="364" spans="1:25" ht="15.75" x14ac:dyDescent="0.25">
      <c r="A364" s="46" t="s">
        <v>57</v>
      </c>
    </row>
    <row r="365" spans="1:25" ht="8.25" customHeight="1" x14ac:dyDescent="0.25">
      <c r="A365" s="46"/>
    </row>
    <row r="366" spans="1:25" ht="15.75" x14ac:dyDescent="0.25">
      <c r="A366" s="46" t="s">
        <v>85</v>
      </c>
      <c r="P366" s="114">
        <v>680539.22</v>
      </c>
      <c r="Q366" s="115"/>
    </row>
    <row r="367" spans="1:25" ht="10.5" customHeight="1" x14ac:dyDescent="0.25">
      <c r="A367" s="46"/>
    </row>
    <row r="368" spans="1:25" ht="15.75" x14ac:dyDescent="0.25">
      <c r="A368" s="46" t="s">
        <v>59</v>
      </c>
    </row>
    <row r="369" spans="1:25" ht="9" customHeight="1" x14ac:dyDescent="0.25">
      <c r="A369" s="46"/>
    </row>
    <row r="370" spans="1:25" ht="15.75" x14ac:dyDescent="0.25">
      <c r="A370" s="79"/>
      <c r="B370" s="80"/>
      <c r="C370" s="80"/>
      <c r="D370" s="80"/>
      <c r="E370" s="81"/>
      <c r="F370" s="139" t="s">
        <v>8</v>
      </c>
      <c r="G370" s="140"/>
      <c r="H370" s="140"/>
      <c r="I370" s="140"/>
    </row>
    <row r="371" spans="1:25" ht="15.75" x14ac:dyDescent="0.25">
      <c r="A371" s="82"/>
      <c r="B371" s="83"/>
      <c r="C371" s="83"/>
      <c r="D371" s="83"/>
      <c r="E371" s="84"/>
      <c r="F371" s="122" t="s">
        <v>9</v>
      </c>
      <c r="G371" s="120" t="s">
        <v>10</v>
      </c>
      <c r="H371" s="120" t="s">
        <v>11</v>
      </c>
      <c r="I371" s="120" t="s">
        <v>12</v>
      </c>
    </row>
    <row r="372" spans="1:25" ht="51.75" customHeight="1" x14ac:dyDescent="0.25">
      <c r="A372" s="141" t="s">
        <v>60</v>
      </c>
      <c r="B372" s="142"/>
      <c r="C372" s="142"/>
      <c r="D372" s="142"/>
      <c r="E372" s="143"/>
      <c r="F372" s="88">
        <v>1162401.83</v>
      </c>
      <c r="G372" s="88">
        <v>910277.24</v>
      </c>
      <c r="H372" s="88">
        <v>1108226.6099999999</v>
      </c>
      <c r="I372" s="88">
        <v>1477709.95</v>
      </c>
    </row>
    <row r="373" spans="1:25" ht="15.75" x14ac:dyDescent="0.25">
      <c r="A373" s="68"/>
    </row>
    <row r="374" spans="1:25" ht="15.75" hidden="1" x14ac:dyDescent="0.25">
      <c r="A374" s="68"/>
    </row>
    <row r="375" spans="1:25" s="99" customFormat="1" ht="18.75" x14ac:dyDescent="0.3">
      <c r="A375" s="94" t="s">
        <v>61</v>
      </c>
    </row>
    <row r="376" spans="1:25" ht="15.75" x14ac:dyDescent="0.25">
      <c r="A376" s="85" t="s">
        <v>79</v>
      </c>
    </row>
    <row r="377" spans="1:25" ht="15.75" x14ac:dyDescent="0.25">
      <c r="A377" s="85" t="s">
        <v>80</v>
      </c>
    </row>
    <row r="378" spans="1:25" ht="15.75" x14ac:dyDescent="0.25">
      <c r="A378" s="46" t="s">
        <v>31</v>
      </c>
    </row>
    <row r="379" spans="1:25" ht="11.25" customHeight="1" x14ac:dyDescent="0.25">
      <c r="A379" s="46"/>
    </row>
    <row r="380" spans="1:25" ht="15.75" x14ac:dyDescent="0.25">
      <c r="A380" s="144" t="s">
        <v>32</v>
      </c>
      <c r="B380" s="144" t="s">
        <v>122</v>
      </c>
      <c r="C380" s="144"/>
      <c r="D380" s="144"/>
      <c r="E380" s="144"/>
      <c r="F380" s="144"/>
      <c r="G380" s="144"/>
      <c r="H380" s="144"/>
      <c r="I380" s="144"/>
      <c r="J380" s="144"/>
      <c r="K380" s="144"/>
      <c r="L380" s="144"/>
      <c r="M380" s="144"/>
      <c r="N380" s="144"/>
      <c r="O380" s="144"/>
      <c r="P380" s="144"/>
      <c r="Q380" s="144"/>
      <c r="R380" s="144"/>
      <c r="S380" s="144"/>
      <c r="T380" s="144"/>
      <c r="U380" s="144"/>
      <c r="V380" s="144"/>
      <c r="W380" s="144"/>
      <c r="X380" s="144"/>
      <c r="Y380" s="144"/>
    </row>
    <row r="381" spans="1:25" s="78" customFormat="1" ht="12.75" x14ac:dyDescent="0.2">
      <c r="A381" s="144"/>
      <c r="B381" s="77" t="s">
        <v>33</v>
      </c>
      <c r="C381" s="77" t="s">
        <v>34</v>
      </c>
      <c r="D381" s="77" t="s">
        <v>35</v>
      </c>
      <c r="E381" s="77" t="s">
        <v>36</v>
      </c>
      <c r="F381" s="77" t="s">
        <v>37</v>
      </c>
      <c r="G381" s="77" t="s">
        <v>38</v>
      </c>
      <c r="H381" s="77" t="s">
        <v>39</v>
      </c>
      <c r="I381" s="77" t="s">
        <v>40</v>
      </c>
      <c r="J381" s="77" t="s">
        <v>41</v>
      </c>
      <c r="K381" s="77" t="s">
        <v>42</v>
      </c>
      <c r="L381" s="77" t="s">
        <v>43</v>
      </c>
      <c r="M381" s="77" t="s">
        <v>44</v>
      </c>
      <c r="N381" s="77" t="s">
        <v>45</v>
      </c>
      <c r="O381" s="77" t="s">
        <v>46</v>
      </c>
      <c r="P381" s="77" t="s">
        <v>47</v>
      </c>
      <c r="Q381" s="77" t="s">
        <v>48</v>
      </c>
      <c r="R381" s="77" t="s">
        <v>49</v>
      </c>
      <c r="S381" s="77" t="s">
        <v>50</v>
      </c>
      <c r="T381" s="77" t="s">
        <v>51</v>
      </c>
      <c r="U381" s="77" t="s">
        <v>52</v>
      </c>
      <c r="V381" s="77" t="s">
        <v>53</v>
      </c>
      <c r="W381" s="77" t="s">
        <v>54</v>
      </c>
      <c r="X381" s="77" t="s">
        <v>55</v>
      </c>
      <c r="Y381" s="77" t="s">
        <v>56</v>
      </c>
    </row>
    <row r="382" spans="1:25" ht="15.75" x14ac:dyDescent="0.25">
      <c r="A382" s="120">
        <v>1</v>
      </c>
      <c r="B382" s="101">
        <v>3624.54</v>
      </c>
      <c r="C382" s="101">
        <v>3418.6800000000003</v>
      </c>
      <c r="D382" s="101">
        <v>3375.75</v>
      </c>
      <c r="E382" s="101">
        <v>3342.44</v>
      </c>
      <c r="F382" s="101">
        <v>3331.82</v>
      </c>
      <c r="G382" s="101">
        <v>3325.4</v>
      </c>
      <c r="H382" s="101">
        <v>3329.13</v>
      </c>
      <c r="I382" s="101">
        <v>3382.8</v>
      </c>
      <c r="J382" s="101">
        <v>3733.5299999999997</v>
      </c>
      <c r="K382" s="101">
        <v>3994.61</v>
      </c>
      <c r="L382" s="101">
        <v>4023.7799999999997</v>
      </c>
      <c r="M382" s="101">
        <v>4070.99</v>
      </c>
      <c r="N382" s="101">
        <v>4143.42</v>
      </c>
      <c r="O382" s="101">
        <v>4175.53</v>
      </c>
      <c r="P382" s="101">
        <v>4182.6100000000006</v>
      </c>
      <c r="Q382" s="101">
        <v>4180.09</v>
      </c>
      <c r="R382" s="101">
        <v>4192.7</v>
      </c>
      <c r="S382" s="101">
        <v>4189.3900000000003</v>
      </c>
      <c r="T382" s="101">
        <v>4101.78</v>
      </c>
      <c r="U382" s="101">
        <v>4198.42</v>
      </c>
      <c r="V382" s="101">
        <v>4330.08</v>
      </c>
      <c r="W382" s="101">
        <v>4247.72</v>
      </c>
      <c r="X382" s="101">
        <v>4036.65</v>
      </c>
      <c r="Y382" s="101">
        <v>3723.81</v>
      </c>
    </row>
    <row r="383" spans="1:25" ht="15.75" hidden="1" outlineLevel="1" x14ac:dyDescent="0.25">
      <c r="A383" s="120">
        <v>2</v>
      </c>
      <c r="B383" s="101">
        <v>3725.5</v>
      </c>
      <c r="C383" s="101">
        <v>3526.91</v>
      </c>
      <c r="D383" s="101">
        <v>3452.82</v>
      </c>
      <c r="E383" s="101">
        <v>3409.81</v>
      </c>
      <c r="F383" s="101">
        <v>3372.86</v>
      </c>
      <c r="G383" s="101">
        <v>3375.5299999999997</v>
      </c>
      <c r="H383" s="101">
        <v>3363.26</v>
      </c>
      <c r="I383" s="101">
        <v>3495.16</v>
      </c>
      <c r="J383" s="101">
        <v>3734.01</v>
      </c>
      <c r="K383" s="101">
        <v>4005.25</v>
      </c>
      <c r="L383" s="101">
        <v>4070.1000000000004</v>
      </c>
      <c r="M383" s="101">
        <v>4153.68</v>
      </c>
      <c r="N383" s="101">
        <v>4167.18</v>
      </c>
      <c r="O383" s="101">
        <v>4182.43</v>
      </c>
      <c r="P383" s="101">
        <v>4204.1400000000003</v>
      </c>
      <c r="Q383" s="101">
        <v>4207.7299999999996</v>
      </c>
      <c r="R383" s="101">
        <v>4204.6499999999996</v>
      </c>
      <c r="S383" s="101">
        <v>4183.83</v>
      </c>
      <c r="T383" s="101">
        <v>4172.83</v>
      </c>
      <c r="U383" s="101">
        <v>4260.8600000000006</v>
      </c>
      <c r="V383" s="101">
        <v>4469.8600000000006</v>
      </c>
      <c r="W383" s="101">
        <v>4212.7700000000004</v>
      </c>
      <c r="X383" s="101">
        <v>4151.17</v>
      </c>
      <c r="Y383" s="101">
        <v>3738.3500000000004</v>
      </c>
    </row>
    <row r="384" spans="1:25" ht="15.75" hidden="1" outlineLevel="1" x14ac:dyDescent="0.25">
      <c r="A384" s="120">
        <v>3</v>
      </c>
      <c r="B384" s="101">
        <v>3530.52</v>
      </c>
      <c r="C384" s="101">
        <v>3383.41</v>
      </c>
      <c r="D384" s="101">
        <v>3323.54</v>
      </c>
      <c r="E384" s="101">
        <v>3315.86</v>
      </c>
      <c r="F384" s="101">
        <v>3315.03</v>
      </c>
      <c r="G384" s="101">
        <v>3324.29</v>
      </c>
      <c r="H384" s="101">
        <v>3428.34</v>
      </c>
      <c r="I384" s="101">
        <v>3633.51</v>
      </c>
      <c r="J384" s="101">
        <v>3980.69</v>
      </c>
      <c r="K384" s="101">
        <v>4142.33</v>
      </c>
      <c r="L384" s="101">
        <v>4153.3999999999996</v>
      </c>
      <c r="M384" s="101">
        <v>4163.4400000000005</v>
      </c>
      <c r="N384" s="101">
        <v>4169.08</v>
      </c>
      <c r="O384" s="101">
        <v>4204.55</v>
      </c>
      <c r="P384" s="101">
        <v>4238.75</v>
      </c>
      <c r="Q384" s="101">
        <v>4246.53</v>
      </c>
      <c r="R384" s="101">
        <v>4214.9799999999996</v>
      </c>
      <c r="S384" s="101">
        <v>4175.3999999999996</v>
      </c>
      <c r="T384" s="101">
        <v>4135.22</v>
      </c>
      <c r="U384" s="101">
        <v>4178.28</v>
      </c>
      <c r="V384" s="101">
        <v>4206.5200000000004</v>
      </c>
      <c r="W384" s="101">
        <v>4181.07</v>
      </c>
      <c r="X384" s="101">
        <v>4014.13</v>
      </c>
      <c r="Y384" s="101">
        <v>3846.1800000000003</v>
      </c>
    </row>
    <row r="385" spans="1:25" ht="15.75" hidden="1" outlineLevel="1" x14ac:dyDescent="0.25">
      <c r="A385" s="120">
        <v>4</v>
      </c>
      <c r="B385" s="101">
        <v>3476.31</v>
      </c>
      <c r="C385" s="101">
        <v>3334.86</v>
      </c>
      <c r="D385" s="101">
        <v>3278.62</v>
      </c>
      <c r="E385" s="101">
        <v>3261.13</v>
      </c>
      <c r="F385" s="101">
        <v>3260.3</v>
      </c>
      <c r="G385" s="101">
        <v>3300.85</v>
      </c>
      <c r="H385" s="101">
        <v>3397.24</v>
      </c>
      <c r="I385" s="101">
        <v>3656.26</v>
      </c>
      <c r="J385" s="101">
        <v>3991.92</v>
      </c>
      <c r="K385" s="101">
        <v>4071.6400000000003</v>
      </c>
      <c r="L385" s="101">
        <v>4144.82</v>
      </c>
      <c r="M385" s="101">
        <v>4148.6499999999996</v>
      </c>
      <c r="N385" s="101">
        <v>4159.82</v>
      </c>
      <c r="O385" s="101">
        <v>4175.01</v>
      </c>
      <c r="P385" s="101">
        <v>4191.97</v>
      </c>
      <c r="Q385" s="101">
        <v>4193</v>
      </c>
      <c r="R385" s="101">
        <v>4180.99</v>
      </c>
      <c r="S385" s="101">
        <v>4123.87</v>
      </c>
      <c r="T385" s="101">
        <v>4072.3900000000003</v>
      </c>
      <c r="U385" s="101">
        <v>4165.43</v>
      </c>
      <c r="V385" s="101">
        <v>4178.1400000000003</v>
      </c>
      <c r="W385" s="101">
        <v>4176.1000000000004</v>
      </c>
      <c r="X385" s="101">
        <v>3983.6400000000003</v>
      </c>
      <c r="Y385" s="101">
        <v>3736.52</v>
      </c>
    </row>
    <row r="386" spans="1:25" ht="15.75" hidden="1" outlineLevel="1" x14ac:dyDescent="0.25">
      <c r="A386" s="120">
        <v>5</v>
      </c>
      <c r="B386" s="101">
        <v>3736.54</v>
      </c>
      <c r="C386" s="101">
        <v>3537.51</v>
      </c>
      <c r="D386" s="101">
        <v>3436.24</v>
      </c>
      <c r="E386" s="101">
        <v>3415.2799999999997</v>
      </c>
      <c r="F386" s="101">
        <v>3443.55</v>
      </c>
      <c r="G386" s="101">
        <v>3443.66</v>
      </c>
      <c r="H386" s="101">
        <v>3615.75</v>
      </c>
      <c r="I386" s="101">
        <v>3692.5299999999997</v>
      </c>
      <c r="J386" s="101">
        <v>3979.45</v>
      </c>
      <c r="K386" s="101">
        <v>4133.51</v>
      </c>
      <c r="L386" s="101">
        <v>4152.37</v>
      </c>
      <c r="M386" s="101">
        <v>4159.04</v>
      </c>
      <c r="N386" s="101">
        <v>4161.33</v>
      </c>
      <c r="O386" s="101">
        <v>4197.22</v>
      </c>
      <c r="P386" s="101">
        <v>4209.0599999999995</v>
      </c>
      <c r="Q386" s="101">
        <v>4209.9400000000005</v>
      </c>
      <c r="R386" s="101">
        <v>4206.4799999999996</v>
      </c>
      <c r="S386" s="101">
        <v>4166</v>
      </c>
      <c r="T386" s="101">
        <v>4083.1000000000004</v>
      </c>
      <c r="U386" s="101">
        <v>4196.59</v>
      </c>
      <c r="V386" s="101">
        <v>4287.49</v>
      </c>
      <c r="W386" s="101">
        <v>4265.3900000000003</v>
      </c>
      <c r="X386" s="101">
        <v>3988.94</v>
      </c>
      <c r="Y386" s="101">
        <v>3766.31</v>
      </c>
    </row>
    <row r="387" spans="1:25" ht="15.75" hidden="1" outlineLevel="1" x14ac:dyDescent="0.25">
      <c r="A387" s="120">
        <v>6</v>
      </c>
      <c r="B387" s="101">
        <v>3522.9700000000003</v>
      </c>
      <c r="C387" s="101">
        <v>3361.27</v>
      </c>
      <c r="D387" s="101">
        <v>3336.6800000000003</v>
      </c>
      <c r="E387" s="101">
        <v>3329.95</v>
      </c>
      <c r="F387" s="101">
        <v>3331.86</v>
      </c>
      <c r="G387" s="101">
        <v>3383.7799999999997</v>
      </c>
      <c r="H387" s="101">
        <v>3434.8500000000004</v>
      </c>
      <c r="I387" s="101">
        <v>3717.82</v>
      </c>
      <c r="J387" s="101">
        <v>3960.86</v>
      </c>
      <c r="K387" s="101">
        <v>4110.76</v>
      </c>
      <c r="L387" s="101">
        <v>4124.75</v>
      </c>
      <c r="M387" s="101">
        <v>4123.1400000000003</v>
      </c>
      <c r="N387" s="101">
        <v>4132.3</v>
      </c>
      <c r="O387" s="101">
        <v>4156.88</v>
      </c>
      <c r="P387" s="101">
        <v>4193.42</v>
      </c>
      <c r="Q387" s="101">
        <v>4216.25</v>
      </c>
      <c r="R387" s="101">
        <v>4171.79</v>
      </c>
      <c r="S387" s="101">
        <v>4132.38</v>
      </c>
      <c r="T387" s="101">
        <v>4132.8999999999996</v>
      </c>
      <c r="U387" s="101">
        <v>4184.34</v>
      </c>
      <c r="V387" s="101">
        <v>4241.6400000000003</v>
      </c>
      <c r="W387" s="101">
        <v>4222.54</v>
      </c>
      <c r="X387" s="101">
        <v>4062.58</v>
      </c>
      <c r="Y387" s="101">
        <v>3769.19</v>
      </c>
    </row>
    <row r="388" spans="1:25" ht="15.75" hidden="1" outlineLevel="1" x14ac:dyDescent="0.25">
      <c r="A388" s="120">
        <v>7</v>
      </c>
      <c r="B388" s="101">
        <v>3428.71</v>
      </c>
      <c r="C388" s="101">
        <v>3408.59</v>
      </c>
      <c r="D388" s="101">
        <v>3360.65</v>
      </c>
      <c r="E388" s="101">
        <v>3328.34</v>
      </c>
      <c r="F388" s="101">
        <v>3330.73</v>
      </c>
      <c r="G388" s="101">
        <v>3337.88</v>
      </c>
      <c r="H388" s="101">
        <v>3464.67</v>
      </c>
      <c r="I388" s="101">
        <v>3677.94</v>
      </c>
      <c r="J388" s="101">
        <v>3931.66</v>
      </c>
      <c r="K388" s="101">
        <v>4046.99</v>
      </c>
      <c r="L388" s="101">
        <v>4111.22</v>
      </c>
      <c r="M388" s="101">
        <v>4081.16</v>
      </c>
      <c r="N388" s="101">
        <v>4083.34</v>
      </c>
      <c r="O388" s="101">
        <v>4126.6499999999996</v>
      </c>
      <c r="P388" s="101">
        <v>4140.8999999999996</v>
      </c>
      <c r="Q388" s="101">
        <v>4136.67</v>
      </c>
      <c r="R388" s="101">
        <v>4129.9799999999996</v>
      </c>
      <c r="S388" s="101">
        <v>3981.09</v>
      </c>
      <c r="T388" s="101">
        <v>3950.29</v>
      </c>
      <c r="U388" s="101">
        <v>4134.58</v>
      </c>
      <c r="V388" s="101">
        <v>4154.63</v>
      </c>
      <c r="W388" s="101">
        <v>4153.96</v>
      </c>
      <c r="X388" s="101">
        <v>4099.17</v>
      </c>
      <c r="Y388" s="101">
        <v>3789.57</v>
      </c>
    </row>
    <row r="389" spans="1:25" ht="15.75" hidden="1" outlineLevel="1" x14ac:dyDescent="0.25">
      <c r="A389" s="120">
        <v>8</v>
      </c>
      <c r="B389" s="101">
        <v>3670.88</v>
      </c>
      <c r="C389" s="101">
        <v>3501.32</v>
      </c>
      <c r="D389" s="101">
        <v>3383.67</v>
      </c>
      <c r="E389" s="101">
        <v>3363.4700000000003</v>
      </c>
      <c r="F389" s="101">
        <v>3356.25</v>
      </c>
      <c r="G389" s="101">
        <v>3348.2</v>
      </c>
      <c r="H389" s="101">
        <v>3420.4300000000003</v>
      </c>
      <c r="I389" s="101">
        <v>3729.36</v>
      </c>
      <c r="J389" s="101">
        <v>3888.02</v>
      </c>
      <c r="K389" s="101">
        <v>4040.41</v>
      </c>
      <c r="L389" s="101">
        <v>4111.45</v>
      </c>
      <c r="M389" s="101">
        <v>4116.41</v>
      </c>
      <c r="N389" s="101">
        <v>4105.79</v>
      </c>
      <c r="O389" s="101">
        <v>4128.2</v>
      </c>
      <c r="P389" s="101">
        <v>4128.75</v>
      </c>
      <c r="Q389" s="101">
        <v>4125.9799999999996</v>
      </c>
      <c r="R389" s="101">
        <v>4132.96</v>
      </c>
      <c r="S389" s="101">
        <v>4130.82</v>
      </c>
      <c r="T389" s="101">
        <v>4119.6900000000005</v>
      </c>
      <c r="U389" s="101">
        <v>4169.91</v>
      </c>
      <c r="V389" s="101">
        <v>4303.5</v>
      </c>
      <c r="W389" s="101">
        <v>4146.42</v>
      </c>
      <c r="X389" s="101">
        <v>3994.88</v>
      </c>
      <c r="Y389" s="101">
        <v>3753.54</v>
      </c>
    </row>
    <row r="390" spans="1:25" ht="15.75" hidden="1" outlineLevel="1" x14ac:dyDescent="0.25">
      <c r="A390" s="120">
        <v>9</v>
      </c>
      <c r="B390" s="101">
        <v>3515.87</v>
      </c>
      <c r="C390" s="101">
        <v>3414.01</v>
      </c>
      <c r="D390" s="101">
        <v>3336.92</v>
      </c>
      <c r="E390" s="101">
        <v>3316.45</v>
      </c>
      <c r="F390" s="101">
        <v>3317.91</v>
      </c>
      <c r="G390" s="101">
        <v>3319.3</v>
      </c>
      <c r="H390" s="101">
        <v>3355.15</v>
      </c>
      <c r="I390" s="101">
        <v>3549.59</v>
      </c>
      <c r="J390" s="101">
        <v>3772.98</v>
      </c>
      <c r="K390" s="101">
        <v>3995.07</v>
      </c>
      <c r="L390" s="101">
        <v>4051.7799999999997</v>
      </c>
      <c r="M390" s="101">
        <v>4100.58</v>
      </c>
      <c r="N390" s="101">
        <v>4059.8</v>
      </c>
      <c r="O390" s="101">
        <v>4117.33</v>
      </c>
      <c r="P390" s="101">
        <v>4144.57</v>
      </c>
      <c r="Q390" s="101">
        <v>4136.4400000000005</v>
      </c>
      <c r="R390" s="101">
        <v>4144.04</v>
      </c>
      <c r="S390" s="101">
        <v>4129.6400000000003</v>
      </c>
      <c r="T390" s="101">
        <v>4135.87</v>
      </c>
      <c r="U390" s="101">
        <v>4289.55</v>
      </c>
      <c r="V390" s="101">
        <v>4357.58</v>
      </c>
      <c r="W390" s="101">
        <v>4182.1900000000005</v>
      </c>
      <c r="X390" s="101">
        <v>3999.75</v>
      </c>
      <c r="Y390" s="101">
        <v>3725.24</v>
      </c>
    </row>
    <row r="391" spans="1:25" ht="15.75" hidden="1" outlineLevel="1" x14ac:dyDescent="0.25">
      <c r="A391" s="120">
        <v>10</v>
      </c>
      <c r="B391" s="101">
        <v>3583.65</v>
      </c>
      <c r="C391" s="101">
        <v>3479.9700000000003</v>
      </c>
      <c r="D391" s="101">
        <v>3393.76</v>
      </c>
      <c r="E391" s="101">
        <v>3373.51</v>
      </c>
      <c r="F391" s="101">
        <v>3362.4300000000003</v>
      </c>
      <c r="G391" s="101">
        <v>3386.2200000000003</v>
      </c>
      <c r="H391" s="101">
        <v>3580.46</v>
      </c>
      <c r="I391" s="101">
        <v>3674.0299999999997</v>
      </c>
      <c r="J391" s="101">
        <v>3927.63</v>
      </c>
      <c r="K391" s="101">
        <v>4072.67</v>
      </c>
      <c r="L391" s="101">
        <v>4137.17</v>
      </c>
      <c r="M391" s="101">
        <v>4142.95</v>
      </c>
      <c r="N391" s="101">
        <v>4139.88</v>
      </c>
      <c r="O391" s="101">
        <v>4151.9799999999996</v>
      </c>
      <c r="P391" s="101">
        <v>4269.1499999999996</v>
      </c>
      <c r="Q391" s="101">
        <v>4175.08</v>
      </c>
      <c r="R391" s="101">
        <v>4175.47</v>
      </c>
      <c r="S391" s="101">
        <v>4083.55</v>
      </c>
      <c r="T391" s="101">
        <v>4019.38</v>
      </c>
      <c r="U391" s="101">
        <v>4171.75</v>
      </c>
      <c r="V391" s="101">
        <v>4290.8999999999996</v>
      </c>
      <c r="W391" s="101">
        <v>4294.2299999999996</v>
      </c>
      <c r="X391" s="101">
        <v>4126.63</v>
      </c>
      <c r="Y391" s="101">
        <v>3741.56</v>
      </c>
    </row>
    <row r="392" spans="1:25" ht="15.75" hidden="1" outlineLevel="1" x14ac:dyDescent="0.25">
      <c r="A392" s="120">
        <v>11</v>
      </c>
      <c r="B392" s="101">
        <v>3522.08</v>
      </c>
      <c r="C392" s="101">
        <v>3432.34</v>
      </c>
      <c r="D392" s="101">
        <v>3360.3</v>
      </c>
      <c r="E392" s="101">
        <v>3361.82</v>
      </c>
      <c r="F392" s="101">
        <v>3371.4</v>
      </c>
      <c r="G392" s="101">
        <v>3375.16</v>
      </c>
      <c r="H392" s="101">
        <v>3454.31</v>
      </c>
      <c r="I392" s="101">
        <v>3684.87</v>
      </c>
      <c r="J392" s="101">
        <v>3901.0299999999997</v>
      </c>
      <c r="K392" s="101">
        <v>3988.3500000000004</v>
      </c>
      <c r="L392" s="101">
        <v>4040.13</v>
      </c>
      <c r="M392" s="101">
        <v>4100.66</v>
      </c>
      <c r="N392" s="101">
        <v>4022.91</v>
      </c>
      <c r="O392" s="101">
        <v>4066.07</v>
      </c>
      <c r="P392" s="101">
        <v>4118.17</v>
      </c>
      <c r="Q392" s="101">
        <v>4104.34</v>
      </c>
      <c r="R392" s="101">
        <v>4094.62</v>
      </c>
      <c r="S392" s="101">
        <v>3951.42</v>
      </c>
      <c r="T392" s="101">
        <v>3947.76</v>
      </c>
      <c r="U392" s="101">
        <v>4041.19</v>
      </c>
      <c r="V392" s="101">
        <v>4132.88</v>
      </c>
      <c r="W392" s="101">
        <v>4158.01</v>
      </c>
      <c r="X392" s="101">
        <v>3973.94</v>
      </c>
      <c r="Y392" s="101">
        <v>3804.02</v>
      </c>
    </row>
    <row r="393" spans="1:25" ht="15.75" hidden="1" outlineLevel="1" x14ac:dyDescent="0.25">
      <c r="A393" s="120">
        <v>12</v>
      </c>
      <c r="B393" s="101">
        <v>3676.12</v>
      </c>
      <c r="C393" s="101">
        <v>3495.04</v>
      </c>
      <c r="D393" s="101">
        <v>3404.0299999999997</v>
      </c>
      <c r="E393" s="101">
        <v>3397.9300000000003</v>
      </c>
      <c r="F393" s="101">
        <v>3403.3500000000004</v>
      </c>
      <c r="G393" s="101">
        <v>3483.36</v>
      </c>
      <c r="H393" s="101">
        <v>3570.87</v>
      </c>
      <c r="I393" s="101">
        <v>3743.42</v>
      </c>
      <c r="J393" s="101">
        <v>3916.25</v>
      </c>
      <c r="K393" s="101">
        <v>4064.11</v>
      </c>
      <c r="L393" s="101">
        <v>4066.32</v>
      </c>
      <c r="M393" s="101">
        <v>4069.54</v>
      </c>
      <c r="N393" s="101">
        <v>4047.08</v>
      </c>
      <c r="O393" s="101">
        <v>4080.75</v>
      </c>
      <c r="P393" s="101">
        <v>4097.58</v>
      </c>
      <c r="Q393" s="101">
        <v>4098.29</v>
      </c>
      <c r="R393" s="101">
        <v>4086.9700000000003</v>
      </c>
      <c r="S393" s="101">
        <v>4057.45</v>
      </c>
      <c r="T393" s="101">
        <v>4035.3500000000004</v>
      </c>
      <c r="U393" s="101">
        <v>4107.62</v>
      </c>
      <c r="V393" s="101">
        <v>4140.7700000000004</v>
      </c>
      <c r="W393" s="101">
        <v>4113.6400000000003</v>
      </c>
      <c r="X393" s="101">
        <v>3930.87</v>
      </c>
      <c r="Y393" s="101">
        <v>3783.19</v>
      </c>
    </row>
    <row r="394" spans="1:25" ht="15.75" hidden="1" outlineLevel="1" x14ac:dyDescent="0.25">
      <c r="A394" s="120">
        <v>13</v>
      </c>
      <c r="B394" s="101">
        <v>3587.83</v>
      </c>
      <c r="C394" s="101">
        <v>3464.11</v>
      </c>
      <c r="D394" s="101">
        <v>3364.1400000000003</v>
      </c>
      <c r="E394" s="101">
        <v>3353.6000000000004</v>
      </c>
      <c r="F394" s="101">
        <v>3371.2799999999997</v>
      </c>
      <c r="G394" s="101">
        <v>3410.51</v>
      </c>
      <c r="H394" s="101">
        <v>3569.27</v>
      </c>
      <c r="I394" s="101">
        <v>3739.21</v>
      </c>
      <c r="J394" s="101">
        <v>3915.9</v>
      </c>
      <c r="K394" s="101">
        <v>4050.44</v>
      </c>
      <c r="L394" s="101">
        <v>4050.75</v>
      </c>
      <c r="M394" s="101">
        <v>4051.61</v>
      </c>
      <c r="N394" s="101">
        <v>4035.8500000000004</v>
      </c>
      <c r="O394" s="101">
        <v>4074.48</v>
      </c>
      <c r="P394" s="101">
        <v>4102.0599999999995</v>
      </c>
      <c r="Q394" s="101">
        <v>4092.58</v>
      </c>
      <c r="R394" s="101">
        <v>4094.8900000000003</v>
      </c>
      <c r="S394" s="101">
        <v>4194.4400000000005</v>
      </c>
      <c r="T394" s="101">
        <v>4053.2799999999997</v>
      </c>
      <c r="U394" s="101">
        <v>4091.1000000000004</v>
      </c>
      <c r="V394" s="101">
        <v>4135.42</v>
      </c>
      <c r="W394" s="101">
        <v>4116.8600000000006</v>
      </c>
      <c r="X394" s="101">
        <v>3940.92</v>
      </c>
      <c r="Y394" s="101">
        <v>3795.87</v>
      </c>
    </row>
    <row r="395" spans="1:25" ht="15.75" hidden="1" outlineLevel="1" x14ac:dyDescent="0.25">
      <c r="A395" s="120">
        <v>14</v>
      </c>
      <c r="B395" s="101">
        <v>3668.69</v>
      </c>
      <c r="C395" s="101">
        <v>3433.26</v>
      </c>
      <c r="D395" s="101">
        <v>3371.1400000000003</v>
      </c>
      <c r="E395" s="101">
        <v>3356.55</v>
      </c>
      <c r="F395" s="101">
        <v>3358.65</v>
      </c>
      <c r="G395" s="101">
        <v>3445.09</v>
      </c>
      <c r="H395" s="101">
        <v>3600.13</v>
      </c>
      <c r="I395" s="101">
        <v>3742.44</v>
      </c>
      <c r="J395" s="101">
        <v>3899.56</v>
      </c>
      <c r="K395" s="101">
        <v>3996.24</v>
      </c>
      <c r="L395" s="101">
        <v>4002.24</v>
      </c>
      <c r="M395" s="101">
        <v>4002.19</v>
      </c>
      <c r="N395" s="101">
        <v>3997.19</v>
      </c>
      <c r="O395" s="101">
        <v>4017.5</v>
      </c>
      <c r="P395" s="101">
        <v>4017.7799999999997</v>
      </c>
      <c r="Q395" s="101">
        <v>4016.88</v>
      </c>
      <c r="R395" s="101">
        <v>4018.8500000000004</v>
      </c>
      <c r="S395" s="101">
        <v>3974.36</v>
      </c>
      <c r="T395" s="101">
        <v>3943.6800000000003</v>
      </c>
      <c r="U395" s="101">
        <v>4047.37</v>
      </c>
      <c r="V395" s="101">
        <v>4126.58</v>
      </c>
      <c r="W395" s="101">
        <v>4130.63</v>
      </c>
      <c r="X395" s="101">
        <v>3969.27</v>
      </c>
      <c r="Y395" s="101">
        <v>3803.62</v>
      </c>
    </row>
    <row r="396" spans="1:25" ht="15.75" hidden="1" outlineLevel="1" x14ac:dyDescent="0.25">
      <c r="A396" s="120">
        <v>15</v>
      </c>
      <c r="B396" s="101">
        <v>3776.1800000000003</v>
      </c>
      <c r="C396" s="101">
        <v>3633.16</v>
      </c>
      <c r="D396" s="101">
        <v>3564.69</v>
      </c>
      <c r="E396" s="101">
        <v>3550.0299999999997</v>
      </c>
      <c r="F396" s="101">
        <v>3510.15</v>
      </c>
      <c r="G396" s="101">
        <v>3437.54</v>
      </c>
      <c r="H396" s="101">
        <v>3460.24</v>
      </c>
      <c r="I396" s="101">
        <v>3676.06</v>
      </c>
      <c r="J396" s="101">
        <v>3954.27</v>
      </c>
      <c r="K396" s="101">
        <v>4077.74</v>
      </c>
      <c r="L396" s="101">
        <v>4085.19</v>
      </c>
      <c r="M396" s="101">
        <v>4085.4</v>
      </c>
      <c r="N396" s="101">
        <v>4108.33</v>
      </c>
      <c r="O396" s="101">
        <v>4102.84</v>
      </c>
      <c r="P396" s="101">
        <v>4101.46</v>
      </c>
      <c r="Q396" s="101">
        <v>4089.2</v>
      </c>
      <c r="R396" s="101">
        <v>4124.6900000000005</v>
      </c>
      <c r="S396" s="101">
        <v>4124.88</v>
      </c>
      <c r="T396" s="101">
        <v>4129.7700000000004</v>
      </c>
      <c r="U396" s="101">
        <v>4187.24</v>
      </c>
      <c r="V396" s="101">
        <v>4333.45</v>
      </c>
      <c r="W396" s="101">
        <v>4204.34</v>
      </c>
      <c r="X396" s="101">
        <v>4077.67</v>
      </c>
      <c r="Y396" s="101">
        <v>3868.19</v>
      </c>
    </row>
    <row r="397" spans="1:25" ht="15.75" hidden="1" outlineLevel="1" x14ac:dyDescent="0.25">
      <c r="A397" s="120">
        <v>16</v>
      </c>
      <c r="B397" s="101">
        <v>3721.5</v>
      </c>
      <c r="C397" s="101">
        <v>3461.52</v>
      </c>
      <c r="D397" s="101">
        <v>3385.59</v>
      </c>
      <c r="E397" s="101">
        <v>3364.24</v>
      </c>
      <c r="F397" s="101">
        <v>3343.38</v>
      </c>
      <c r="G397" s="101">
        <v>3333.6</v>
      </c>
      <c r="H397" s="101">
        <v>3405.95</v>
      </c>
      <c r="I397" s="101">
        <v>3632.1800000000003</v>
      </c>
      <c r="J397" s="101">
        <v>3843.8</v>
      </c>
      <c r="K397" s="101">
        <v>4057.83</v>
      </c>
      <c r="L397" s="101">
        <v>4078.34</v>
      </c>
      <c r="M397" s="101">
        <v>4084.5299999999997</v>
      </c>
      <c r="N397" s="101">
        <v>4087.6000000000004</v>
      </c>
      <c r="O397" s="101">
        <v>4092.13</v>
      </c>
      <c r="P397" s="101">
        <v>4094.52</v>
      </c>
      <c r="Q397" s="101">
        <v>4091.75</v>
      </c>
      <c r="R397" s="101">
        <v>4093.5</v>
      </c>
      <c r="S397" s="101">
        <v>4105.3900000000003</v>
      </c>
      <c r="T397" s="101">
        <v>4105.92</v>
      </c>
      <c r="U397" s="101">
        <v>4131.24</v>
      </c>
      <c r="V397" s="101">
        <v>4135.1000000000004</v>
      </c>
      <c r="W397" s="101">
        <v>4143.8900000000003</v>
      </c>
      <c r="X397" s="101">
        <v>4029.45</v>
      </c>
      <c r="Y397" s="101">
        <v>3737.98</v>
      </c>
    </row>
    <row r="398" spans="1:25" ht="15.75" hidden="1" outlineLevel="1" x14ac:dyDescent="0.25">
      <c r="A398" s="120">
        <v>17</v>
      </c>
      <c r="B398" s="101">
        <v>3439.46</v>
      </c>
      <c r="C398" s="101">
        <v>3328.3</v>
      </c>
      <c r="D398" s="101">
        <v>3301.99</v>
      </c>
      <c r="E398" s="101">
        <v>3289.82</v>
      </c>
      <c r="F398" s="101">
        <v>3307.98</v>
      </c>
      <c r="G398" s="101">
        <v>3341.99</v>
      </c>
      <c r="H398" s="101">
        <v>3607.34</v>
      </c>
      <c r="I398" s="101">
        <v>3822.76</v>
      </c>
      <c r="J398" s="101">
        <v>4124.67</v>
      </c>
      <c r="K398" s="101">
        <v>4155.6100000000006</v>
      </c>
      <c r="L398" s="101">
        <v>4157.76</v>
      </c>
      <c r="M398" s="101">
        <v>4155.6400000000003</v>
      </c>
      <c r="N398" s="101">
        <v>4108.4799999999996</v>
      </c>
      <c r="O398" s="101">
        <v>4156.21</v>
      </c>
      <c r="P398" s="101">
        <v>4156.42</v>
      </c>
      <c r="Q398" s="101">
        <v>4155.8099999999995</v>
      </c>
      <c r="R398" s="101">
        <v>4160.68</v>
      </c>
      <c r="S398" s="101">
        <v>4158.68</v>
      </c>
      <c r="T398" s="101">
        <v>4165.58</v>
      </c>
      <c r="U398" s="101">
        <v>4227.74</v>
      </c>
      <c r="V398" s="101">
        <v>4286.2</v>
      </c>
      <c r="W398" s="101">
        <v>4202.3</v>
      </c>
      <c r="X398" s="101">
        <v>4182.72</v>
      </c>
      <c r="Y398" s="101">
        <v>3941.17</v>
      </c>
    </row>
    <row r="399" spans="1:25" ht="15.75" hidden="1" outlineLevel="1" x14ac:dyDescent="0.25">
      <c r="A399" s="120">
        <v>18</v>
      </c>
      <c r="B399" s="101">
        <v>3605.67</v>
      </c>
      <c r="C399" s="101">
        <v>3452.2799999999997</v>
      </c>
      <c r="D399" s="101">
        <v>3413.82</v>
      </c>
      <c r="E399" s="101">
        <v>3393.6800000000003</v>
      </c>
      <c r="F399" s="101">
        <v>3401.09</v>
      </c>
      <c r="G399" s="101">
        <v>3450.62</v>
      </c>
      <c r="H399" s="101">
        <v>3664.38</v>
      </c>
      <c r="I399" s="101">
        <v>3876.3500000000004</v>
      </c>
      <c r="J399" s="101">
        <v>4032.77</v>
      </c>
      <c r="K399" s="101">
        <v>4041.1800000000003</v>
      </c>
      <c r="L399" s="101">
        <v>4022.27</v>
      </c>
      <c r="M399" s="101">
        <v>4008.41</v>
      </c>
      <c r="N399" s="101">
        <v>3978.81</v>
      </c>
      <c r="O399" s="101">
        <v>4006.49</v>
      </c>
      <c r="P399" s="101">
        <v>4020.55</v>
      </c>
      <c r="Q399" s="101">
        <v>4019.04</v>
      </c>
      <c r="R399" s="101">
        <v>4024.48</v>
      </c>
      <c r="S399" s="101">
        <v>3958.55</v>
      </c>
      <c r="T399" s="101">
        <v>4162.42</v>
      </c>
      <c r="U399" s="101">
        <v>4185.58</v>
      </c>
      <c r="V399" s="101">
        <v>4188.43</v>
      </c>
      <c r="W399" s="101">
        <v>4178.01</v>
      </c>
      <c r="X399" s="101">
        <v>4162.9799999999996</v>
      </c>
      <c r="Y399" s="101">
        <v>3949.3</v>
      </c>
    </row>
    <row r="400" spans="1:25" ht="15.75" hidden="1" outlineLevel="1" x14ac:dyDescent="0.25">
      <c r="A400" s="120">
        <v>19</v>
      </c>
      <c r="B400" s="101">
        <v>3533.0299999999997</v>
      </c>
      <c r="C400" s="101">
        <v>3457.36</v>
      </c>
      <c r="D400" s="101">
        <v>3425.3900000000003</v>
      </c>
      <c r="E400" s="101">
        <v>3417.73</v>
      </c>
      <c r="F400" s="101">
        <v>3435.08</v>
      </c>
      <c r="G400" s="101">
        <v>3474.42</v>
      </c>
      <c r="H400" s="101">
        <v>3683.48</v>
      </c>
      <c r="I400" s="101">
        <v>3909.4700000000003</v>
      </c>
      <c r="J400" s="101">
        <v>4115.04</v>
      </c>
      <c r="K400" s="101">
        <v>4127.3500000000004</v>
      </c>
      <c r="L400" s="101">
        <v>4102.66</v>
      </c>
      <c r="M400" s="101">
        <v>4078.73</v>
      </c>
      <c r="N400" s="101">
        <v>4050.3500000000004</v>
      </c>
      <c r="O400" s="101">
        <v>4125.3500000000004</v>
      </c>
      <c r="P400" s="101">
        <v>4125.37</v>
      </c>
      <c r="Q400" s="101">
        <v>4122.8</v>
      </c>
      <c r="R400" s="101">
        <v>4127.43</v>
      </c>
      <c r="S400" s="101">
        <v>4026.84</v>
      </c>
      <c r="T400" s="101">
        <v>4032.13</v>
      </c>
      <c r="U400" s="101">
        <v>4120.6100000000006</v>
      </c>
      <c r="V400" s="101">
        <v>4119.3500000000004</v>
      </c>
      <c r="W400" s="101">
        <v>4119.7</v>
      </c>
      <c r="X400" s="101">
        <v>4035.41</v>
      </c>
      <c r="Y400" s="101">
        <v>3852.48</v>
      </c>
    </row>
    <row r="401" spans="1:25" ht="15.75" hidden="1" outlineLevel="1" x14ac:dyDescent="0.25">
      <c r="A401" s="120">
        <v>20</v>
      </c>
      <c r="B401" s="101">
        <v>3647.37</v>
      </c>
      <c r="C401" s="101">
        <v>3481.51</v>
      </c>
      <c r="D401" s="101">
        <v>3455.94</v>
      </c>
      <c r="E401" s="101">
        <v>3432.07</v>
      </c>
      <c r="F401" s="101">
        <v>3441.75</v>
      </c>
      <c r="G401" s="101">
        <v>3498.2200000000003</v>
      </c>
      <c r="H401" s="101">
        <v>3627.54</v>
      </c>
      <c r="I401" s="101">
        <v>3826.63</v>
      </c>
      <c r="J401" s="101">
        <v>4009.94</v>
      </c>
      <c r="K401" s="101">
        <v>4032.01</v>
      </c>
      <c r="L401" s="101">
        <v>3991</v>
      </c>
      <c r="M401" s="101">
        <v>3989.77</v>
      </c>
      <c r="N401" s="101">
        <v>3974.9300000000003</v>
      </c>
      <c r="O401" s="101">
        <v>3995.48</v>
      </c>
      <c r="P401" s="101">
        <v>4015.99</v>
      </c>
      <c r="Q401" s="101">
        <v>4013.95</v>
      </c>
      <c r="R401" s="101">
        <v>4009.4</v>
      </c>
      <c r="S401" s="101">
        <v>3986.9300000000003</v>
      </c>
      <c r="T401" s="101">
        <v>4028.06</v>
      </c>
      <c r="U401" s="101">
        <v>4112.7700000000004</v>
      </c>
      <c r="V401" s="101">
        <v>4109.17</v>
      </c>
      <c r="W401" s="101">
        <v>4111.96</v>
      </c>
      <c r="X401" s="101">
        <v>4008.19</v>
      </c>
      <c r="Y401" s="101">
        <v>3849.5</v>
      </c>
    </row>
    <row r="402" spans="1:25" s="70" customFormat="1" ht="15.75" hidden="1" outlineLevel="1" x14ac:dyDescent="0.25">
      <c r="A402" s="106">
        <v>21</v>
      </c>
      <c r="B402" s="101">
        <v>3550.2799999999997</v>
      </c>
      <c r="C402" s="101">
        <v>3451.61</v>
      </c>
      <c r="D402" s="101">
        <v>3425.76</v>
      </c>
      <c r="E402" s="101">
        <v>3393.13</v>
      </c>
      <c r="F402" s="101">
        <v>3389.94</v>
      </c>
      <c r="G402" s="101">
        <v>3448.46</v>
      </c>
      <c r="H402" s="101">
        <v>3620.32</v>
      </c>
      <c r="I402" s="101">
        <v>3879.33</v>
      </c>
      <c r="J402" s="101">
        <v>4067.36</v>
      </c>
      <c r="K402" s="101">
        <v>4100.21</v>
      </c>
      <c r="L402" s="101">
        <v>4082.52</v>
      </c>
      <c r="M402" s="101">
        <v>4080.38</v>
      </c>
      <c r="N402" s="101">
        <v>4066.9700000000003</v>
      </c>
      <c r="O402" s="101">
        <v>4103.41</v>
      </c>
      <c r="P402" s="101">
        <v>4104.68</v>
      </c>
      <c r="Q402" s="101">
        <v>4106.84</v>
      </c>
      <c r="R402" s="101">
        <v>4107.99</v>
      </c>
      <c r="S402" s="101">
        <v>4078.09</v>
      </c>
      <c r="T402" s="101">
        <v>4089.19</v>
      </c>
      <c r="U402" s="101">
        <v>4121.32</v>
      </c>
      <c r="V402" s="101">
        <v>4115.67</v>
      </c>
      <c r="W402" s="101">
        <v>4108.3900000000003</v>
      </c>
      <c r="X402" s="101">
        <v>4066.49</v>
      </c>
      <c r="Y402" s="101">
        <v>3868.84</v>
      </c>
    </row>
    <row r="403" spans="1:25" s="70" customFormat="1" ht="15.75" hidden="1" outlineLevel="1" x14ac:dyDescent="0.25">
      <c r="A403" s="106">
        <v>22</v>
      </c>
      <c r="B403" s="101">
        <v>3536.38</v>
      </c>
      <c r="C403" s="101">
        <v>3426.3</v>
      </c>
      <c r="D403" s="101">
        <v>3360.59</v>
      </c>
      <c r="E403" s="101">
        <v>3334.17</v>
      </c>
      <c r="F403" s="101">
        <v>3336.8900000000003</v>
      </c>
      <c r="G403" s="101">
        <v>3394.1000000000004</v>
      </c>
      <c r="H403" s="101">
        <v>3407.41</v>
      </c>
      <c r="I403" s="101">
        <v>3632.71</v>
      </c>
      <c r="J403" s="101">
        <v>3897.19</v>
      </c>
      <c r="K403" s="101">
        <v>4041.62</v>
      </c>
      <c r="L403" s="101">
        <v>4015.05</v>
      </c>
      <c r="M403" s="101">
        <v>4021.73</v>
      </c>
      <c r="N403" s="101">
        <v>4053.63</v>
      </c>
      <c r="O403" s="101">
        <v>4063.32</v>
      </c>
      <c r="P403" s="101">
        <v>4054.29</v>
      </c>
      <c r="Q403" s="101">
        <v>4065.23</v>
      </c>
      <c r="R403" s="101">
        <v>4085.02</v>
      </c>
      <c r="S403" s="101">
        <v>4049.65</v>
      </c>
      <c r="T403" s="101">
        <v>4105.0599999999995</v>
      </c>
      <c r="U403" s="101">
        <v>4130.46</v>
      </c>
      <c r="V403" s="101">
        <v>4123.79</v>
      </c>
      <c r="W403" s="101">
        <v>4070.2200000000003</v>
      </c>
      <c r="X403" s="101">
        <v>3935.6000000000004</v>
      </c>
      <c r="Y403" s="101">
        <v>3670</v>
      </c>
    </row>
    <row r="404" spans="1:25" s="70" customFormat="1" ht="15.75" hidden="1" outlineLevel="1" x14ac:dyDescent="0.25">
      <c r="A404" s="106">
        <v>23</v>
      </c>
      <c r="B404" s="101">
        <v>3470.05</v>
      </c>
      <c r="C404" s="101">
        <v>3370.05</v>
      </c>
      <c r="D404" s="101">
        <v>3321.05</v>
      </c>
      <c r="E404" s="101">
        <v>3264.48</v>
      </c>
      <c r="F404" s="101">
        <v>3297.51</v>
      </c>
      <c r="G404" s="101">
        <v>3291.55</v>
      </c>
      <c r="H404" s="101">
        <v>3369.71</v>
      </c>
      <c r="I404" s="101">
        <v>3489.02</v>
      </c>
      <c r="J404" s="101">
        <v>3732.4300000000003</v>
      </c>
      <c r="K404" s="101">
        <v>3912.6800000000003</v>
      </c>
      <c r="L404" s="101">
        <v>3935.1000000000004</v>
      </c>
      <c r="M404" s="101">
        <v>3929.91</v>
      </c>
      <c r="N404" s="101">
        <v>3928.21</v>
      </c>
      <c r="O404" s="101">
        <v>3934.82</v>
      </c>
      <c r="P404" s="101">
        <v>3942.21</v>
      </c>
      <c r="Q404" s="101">
        <v>3918.2</v>
      </c>
      <c r="R404" s="101">
        <v>3934.01</v>
      </c>
      <c r="S404" s="101">
        <v>3977.73</v>
      </c>
      <c r="T404" s="101">
        <v>4029.96</v>
      </c>
      <c r="U404" s="101">
        <v>4065.57</v>
      </c>
      <c r="V404" s="101">
        <v>4049.48</v>
      </c>
      <c r="W404" s="101">
        <v>3925.15</v>
      </c>
      <c r="X404" s="101">
        <v>3881.61</v>
      </c>
      <c r="Y404" s="101">
        <v>3588.13</v>
      </c>
    </row>
    <row r="405" spans="1:25" s="70" customFormat="1" ht="15.75" hidden="1" outlineLevel="1" x14ac:dyDescent="0.25">
      <c r="A405" s="106">
        <v>24</v>
      </c>
      <c r="B405" s="101">
        <v>3446.3900000000003</v>
      </c>
      <c r="C405" s="101">
        <v>3362.45</v>
      </c>
      <c r="D405" s="101">
        <v>3326.23</v>
      </c>
      <c r="E405" s="101">
        <v>3325.08</v>
      </c>
      <c r="F405" s="101">
        <v>3344.48</v>
      </c>
      <c r="G405" s="101">
        <v>3420.3</v>
      </c>
      <c r="H405" s="101">
        <v>3632.08</v>
      </c>
      <c r="I405" s="101">
        <v>3750.27</v>
      </c>
      <c r="J405" s="101">
        <v>3913.67</v>
      </c>
      <c r="K405" s="101">
        <v>3998.59</v>
      </c>
      <c r="L405" s="101">
        <v>3973.77</v>
      </c>
      <c r="M405" s="101">
        <v>3955.3500000000004</v>
      </c>
      <c r="N405" s="101">
        <v>3921.4</v>
      </c>
      <c r="O405" s="101">
        <v>3960.96</v>
      </c>
      <c r="P405" s="101">
        <v>3973.3900000000003</v>
      </c>
      <c r="Q405" s="101">
        <v>3966.17</v>
      </c>
      <c r="R405" s="101">
        <v>3968.16</v>
      </c>
      <c r="S405" s="101">
        <v>3932.6400000000003</v>
      </c>
      <c r="T405" s="101">
        <v>3983.4</v>
      </c>
      <c r="U405" s="101">
        <v>4037.76</v>
      </c>
      <c r="V405" s="101">
        <v>4057.4700000000003</v>
      </c>
      <c r="W405" s="101">
        <v>4023.34</v>
      </c>
      <c r="X405" s="101">
        <v>3902.05</v>
      </c>
      <c r="Y405" s="101">
        <v>3708.26</v>
      </c>
    </row>
    <row r="406" spans="1:25" s="70" customFormat="1" ht="15.75" hidden="1" outlineLevel="1" x14ac:dyDescent="0.25">
      <c r="A406" s="106">
        <v>25</v>
      </c>
      <c r="B406" s="101">
        <v>3542.07</v>
      </c>
      <c r="C406" s="101">
        <v>3375.67</v>
      </c>
      <c r="D406" s="101">
        <v>3328.25</v>
      </c>
      <c r="E406" s="101">
        <v>3326.59</v>
      </c>
      <c r="F406" s="101">
        <v>3331.34</v>
      </c>
      <c r="G406" s="101">
        <v>3449.16</v>
      </c>
      <c r="H406" s="101">
        <v>3611.1800000000003</v>
      </c>
      <c r="I406" s="101">
        <v>3744.87</v>
      </c>
      <c r="J406" s="101">
        <v>3952.26</v>
      </c>
      <c r="K406" s="101">
        <v>3998.57</v>
      </c>
      <c r="L406" s="101">
        <v>4012.82</v>
      </c>
      <c r="M406" s="101">
        <v>4037.99</v>
      </c>
      <c r="N406" s="101">
        <v>4008.66</v>
      </c>
      <c r="O406" s="101">
        <v>4034.51</v>
      </c>
      <c r="P406" s="101">
        <v>4066.61</v>
      </c>
      <c r="Q406" s="101">
        <v>4059.0299999999997</v>
      </c>
      <c r="R406" s="101">
        <v>4048.81</v>
      </c>
      <c r="S406" s="101">
        <v>4043.05</v>
      </c>
      <c r="T406" s="101">
        <v>4076.7200000000003</v>
      </c>
      <c r="U406" s="101">
        <v>4176.87</v>
      </c>
      <c r="V406" s="101">
        <v>4154.59</v>
      </c>
      <c r="W406" s="101">
        <v>4092.6000000000004</v>
      </c>
      <c r="X406" s="101">
        <v>4008.8500000000004</v>
      </c>
      <c r="Y406" s="101">
        <v>3776.63</v>
      </c>
    </row>
    <row r="407" spans="1:25" s="70" customFormat="1" ht="15.75" hidden="1" outlineLevel="1" x14ac:dyDescent="0.25">
      <c r="A407" s="106">
        <v>26</v>
      </c>
      <c r="B407" s="101">
        <v>3449.7799999999997</v>
      </c>
      <c r="C407" s="101">
        <v>3362.86</v>
      </c>
      <c r="D407" s="101">
        <v>3336.73</v>
      </c>
      <c r="E407" s="101">
        <v>3333.88</v>
      </c>
      <c r="F407" s="101">
        <v>3335.33</v>
      </c>
      <c r="G407" s="101">
        <v>3414.4</v>
      </c>
      <c r="H407" s="101">
        <v>3563.3</v>
      </c>
      <c r="I407" s="101">
        <v>3772.29</v>
      </c>
      <c r="J407" s="101">
        <v>3962.26</v>
      </c>
      <c r="K407" s="101">
        <v>4020.2</v>
      </c>
      <c r="L407" s="101">
        <v>4015.11</v>
      </c>
      <c r="M407" s="101">
        <v>3992.1000000000004</v>
      </c>
      <c r="N407" s="101">
        <v>3938.12</v>
      </c>
      <c r="O407" s="101">
        <v>3987.49</v>
      </c>
      <c r="P407" s="101">
        <v>3983.27</v>
      </c>
      <c r="Q407" s="101">
        <v>3977.25</v>
      </c>
      <c r="R407" s="101">
        <v>3984.42</v>
      </c>
      <c r="S407" s="101">
        <v>3949.34</v>
      </c>
      <c r="T407" s="101">
        <v>4023.8</v>
      </c>
      <c r="U407" s="101">
        <v>4203.92</v>
      </c>
      <c r="V407" s="101">
        <v>4140.12</v>
      </c>
      <c r="W407" s="101">
        <v>4094.7799999999997</v>
      </c>
      <c r="X407" s="101">
        <v>3938.69</v>
      </c>
      <c r="Y407" s="101">
        <v>3749.8</v>
      </c>
    </row>
    <row r="408" spans="1:25" s="70" customFormat="1" ht="15.75" hidden="1" outlineLevel="1" x14ac:dyDescent="0.25">
      <c r="A408" s="106">
        <v>27</v>
      </c>
      <c r="B408" s="101">
        <v>3395.9700000000003</v>
      </c>
      <c r="C408" s="101">
        <v>3305.57</v>
      </c>
      <c r="D408" s="101">
        <v>3209.62</v>
      </c>
      <c r="E408" s="101">
        <v>3200.95</v>
      </c>
      <c r="F408" s="101">
        <v>3291.7200000000003</v>
      </c>
      <c r="G408" s="101">
        <v>3378.65</v>
      </c>
      <c r="H408" s="101">
        <v>3551.5</v>
      </c>
      <c r="I408" s="101">
        <v>3746.8900000000003</v>
      </c>
      <c r="J408" s="101">
        <v>3938.37</v>
      </c>
      <c r="K408" s="101">
        <v>3975.1800000000003</v>
      </c>
      <c r="L408" s="101">
        <v>3971.0299999999997</v>
      </c>
      <c r="M408" s="101">
        <v>3975.5299999999997</v>
      </c>
      <c r="N408" s="101">
        <v>3916.3</v>
      </c>
      <c r="O408" s="101">
        <v>3995.3</v>
      </c>
      <c r="P408" s="101">
        <v>4023.81</v>
      </c>
      <c r="Q408" s="101">
        <v>4008.6000000000004</v>
      </c>
      <c r="R408" s="101">
        <v>4012.69</v>
      </c>
      <c r="S408" s="101">
        <v>3971.4300000000003</v>
      </c>
      <c r="T408" s="101">
        <v>4011.54</v>
      </c>
      <c r="U408" s="101">
        <v>4098.58</v>
      </c>
      <c r="V408" s="101">
        <v>4085.75</v>
      </c>
      <c r="W408" s="101">
        <v>4050.37</v>
      </c>
      <c r="X408" s="101">
        <v>3930.9300000000003</v>
      </c>
      <c r="Y408" s="101">
        <v>3825.67</v>
      </c>
    </row>
    <row r="409" spans="1:25" s="70" customFormat="1" ht="15.75" hidden="1" outlineLevel="1" x14ac:dyDescent="0.25">
      <c r="A409" s="106">
        <v>28</v>
      </c>
      <c r="B409" s="101">
        <v>3449.11</v>
      </c>
      <c r="C409" s="101">
        <v>3367.07</v>
      </c>
      <c r="D409" s="101">
        <v>3315.92</v>
      </c>
      <c r="E409" s="101">
        <v>3312.44</v>
      </c>
      <c r="F409" s="101">
        <v>3333.65</v>
      </c>
      <c r="G409" s="101">
        <v>3418.15</v>
      </c>
      <c r="H409" s="101">
        <v>3655.4</v>
      </c>
      <c r="I409" s="101">
        <v>3889.75</v>
      </c>
      <c r="J409" s="101">
        <v>4087.19</v>
      </c>
      <c r="K409" s="101">
        <v>4110.7</v>
      </c>
      <c r="L409" s="101">
        <v>4103.4799999999996</v>
      </c>
      <c r="M409" s="101">
        <v>4094.95</v>
      </c>
      <c r="N409" s="101">
        <v>4084.2</v>
      </c>
      <c r="O409" s="101">
        <v>4083.52</v>
      </c>
      <c r="P409" s="101">
        <v>4088.02</v>
      </c>
      <c r="Q409" s="101">
        <v>4084.58</v>
      </c>
      <c r="R409" s="101">
        <v>4079.95</v>
      </c>
      <c r="S409" s="101">
        <v>3934.7200000000003</v>
      </c>
      <c r="T409" s="101">
        <v>4116.75</v>
      </c>
      <c r="U409" s="101">
        <v>4157.51</v>
      </c>
      <c r="V409" s="101">
        <v>4168.3900000000003</v>
      </c>
      <c r="W409" s="101">
        <v>4178.1100000000006</v>
      </c>
      <c r="X409" s="101">
        <v>4072.84</v>
      </c>
      <c r="Y409" s="101">
        <v>3899.1800000000003</v>
      </c>
    </row>
    <row r="410" spans="1:25" s="108" customFormat="1" ht="15.75" hidden="1" outlineLevel="1" x14ac:dyDescent="0.25">
      <c r="A410" s="107">
        <v>29</v>
      </c>
      <c r="B410" s="101">
        <v>3728.51</v>
      </c>
      <c r="C410" s="101">
        <v>3631.62</v>
      </c>
      <c r="D410" s="101">
        <v>3414.07</v>
      </c>
      <c r="E410" s="101">
        <v>3377.42</v>
      </c>
      <c r="F410" s="101">
        <v>3404.07</v>
      </c>
      <c r="G410" s="101">
        <v>3428.25</v>
      </c>
      <c r="H410" s="101">
        <v>3496.2799999999997</v>
      </c>
      <c r="I410" s="101">
        <v>3769.66</v>
      </c>
      <c r="J410" s="101">
        <v>3969.54</v>
      </c>
      <c r="K410" s="101">
        <v>4179.01</v>
      </c>
      <c r="L410" s="101">
        <v>4183.93</v>
      </c>
      <c r="M410" s="101">
        <v>4180.2</v>
      </c>
      <c r="N410" s="101">
        <v>4161.63</v>
      </c>
      <c r="O410" s="101">
        <v>4199.97</v>
      </c>
      <c r="P410" s="101">
        <v>4183.6100000000006</v>
      </c>
      <c r="Q410" s="101">
        <v>4168.1000000000004</v>
      </c>
      <c r="R410" s="101">
        <v>4109.26</v>
      </c>
      <c r="S410" s="101">
        <v>4151.03</v>
      </c>
      <c r="T410" s="101">
        <v>4285.2</v>
      </c>
      <c r="U410" s="101">
        <v>4409.49</v>
      </c>
      <c r="V410" s="101">
        <v>4350.2</v>
      </c>
      <c r="W410" s="101">
        <v>4271.9799999999996</v>
      </c>
      <c r="X410" s="101">
        <v>4039.07</v>
      </c>
      <c r="Y410" s="101">
        <v>3805.04</v>
      </c>
    </row>
    <row r="411" spans="1:25" ht="15.75" collapsed="1" x14ac:dyDescent="0.25">
      <c r="A411" s="120">
        <v>30</v>
      </c>
      <c r="B411" s="101">
        <v>3696.01</v>
      </c>
      <c r="C411" s="101">
        <v>3421.81</v>
      </c>
      <c r="D411" s="101">
        <v>3322.8</v>
      </c>
      <c r="E411" s="101">
        <v>3293.74</v>
      </c>
      <c r="F411" s="101">
        <v>3296.76</v>
      </c>
      <c r="G411" s="101">
        <v>3332.24</v>
      </c>
      <c r="H411" s="101">
        <v>3386.99</v>
      </c>
      <c r="I411" s="101">
        <v>3477.0299999999997</v>
      </c>
      <c r="J411" s="101">
        <v>3746.86</v>
      </c>
      <c r="K411" s="101">
        <v>3968.21</v>
      </c>
      <c r="L411" s="101">
        <v>3974.05</v>
      </c>
      <c r="M411" s="101">
        <v>3966.95</v>
      </c>
      <c r="N411" s="101">
        <v>3956.16</v>
      </c>
      <c r="O411" s="101">
        <v>3955.56</v>
      </c>
      <c r="P411" s="101">
        <v>3948.79</v>
      </c>
      <c r="Q411" s="101">
        <v>3944.02</v>
      </c>
      <c r="R411" s="101">
        <v>3951.82</v>
      </c>
      <c r="S411" s="101">
        <v>3967.7799999999997</v>
      </c>
      <c r="T411" s="101">
        <v>4146.46</v>
      </c>
      <c r="U411" s="101">
        <v>4184.01</v>
      </c>
      <c r="V411" s="101">
        <v>4162.42</v>
      </c>
      <c r="W411" s="101">
        <v>4054.82</v>
      </c>
      <c r="X411" s="101">
        <v>3932.98</v>
      </c>
      <c r="Y411" s="101">
        <v>3749.63</v>
      </c>
    </row>
    <row r="412" spans="1:25" ht="15.75" x14ac:dyDescent="0.25">
      <c r="A412" s="120"/>
      <c r="B412" s="101"/>
      <c r="C412" s="101"/>
      <c r="D412" s="101"/>
      <c r="E412" s="101"/>
      <c r="F412" s="101"/>
      <c r="G412" s="101"/>
      <c r="H412" s="101"/>
      <c r="I412" s="101"/>
      <c r="J412" s="101"/>
      <c r="K412" s="101"/>
      <c r="L412" s="101"/>
      <c r="M412" s="101"/>
      <c r="N412" s="101"/>
      <c r="O412" s="101"/>
      <c r="P412" s="101"/>
      <c r="Q412" s="101"/>
      <c r="R412" s="101"/>
      <c r="S412" s="101"/>
      <c r="T412" s="101"/>
      <c r="U412" s="101"/>
      <c r="V412" s="101"/>
      <c r="W412" s="101"/>
      <c r="X412" s="101"/>
      <c r="Y412" s="101"/>
    </row>
    <row r="413" spans="1:25" ht="15.75" x14ac:dyDescent="0.25">
      <c r="A413" s="46"/>
    </row>
    <row r="414" spans="1:25" ht="15.75" x14ac:dyDescent="0.25">
      <c r="A414" s="144" t="s">
        <v>32</v>
      </c>
      <c r="B414" s="144" t="s">
        <v>123</v>
      </c>
      <c r="C414" s="144"/>
      <c r="D414" s="144"/>
      <c r="E414" s="144"/>
      <c r="F414" s="144"/>
      <c r="G414" s="144"/>
      <c r="H414" s="144"/>
      <c r="I414" s="144"/>
      <c r="J414" s="144"/>
      <c r="K414" s="144"/>
      <c r="L414" s="144"/>
      <c r="M414" s="144"/>
      <c r="N414" s="144"/>
      <c r="O414" s="144"/>
      <c r="P414" s="144"/>
      <c r="Q414" s="144"/>
      <c r="R414" s="144"/>
      <c r="S414" s="144"/>
      <c r="T414" s="144"/>
      <c r="U414" s="144"/>
      <c r="V414" s="144"/>
      <c r="W414" s="144"/>
      <c r="X414" s="144"/>
      <c r="Y414" s="144"/>
    </row>
    <row r="415" spans="1:25" s="78" customFormat="1" ht="12.75" x14ac:dyDescent="0.2">
      <c r="A415" s="144"/>
      <c r="B415" s="77" t="s">
        <v>33</v>
      </c>
      <c r="C415" s="77" t="s">
        <v>34</v>
      </c>
      <c r="D415" s="77" t="s">
        <v>35</v>
      </c>
      <c r="E415" s="77" t="s">
        <v>36</v>
      </c>
      <c r="F415" s="77" t="s">
        <v>37</v>
      </c>
      <c r="G415" s="77" t="s">
        <v>38</v>
      </c>
      <c r="H415" s="77" t="s">
        <v>39</v>
      </c>
      <c r="I415" s="77" t="s">
        <v>40</v>
      </c>
      <c r="J415" s="77" t="s">
        <v>41</v>
      </c>
      <c r="K415" s="77" t="s">
        <v>42</v>
      </c>
      <c r="L415" s="77" t="s">
        <v>43</v>
      </c>
      <c r="M415" s="77" t="s">
        <v>44</v>
      </c>
      <c r="N415" s="77" t="s">
        <v>45</v>
      </c>
      <c r="O415" s="77" t="s">
        <v>46</v>
      </c>
      <c r="P415" s="77" t="s">
        <v>47</v>
      </c>
      <c r="Q415" s="77" t="s">
        <v>48</v>
      </c>
      <c r="R415" s="77" t="s">
        <v>49</v>
      </c>
      <c r="S415" s="77" t="s">
        <v>50</v>
      </c>
      <c r="T415" s="77" t="s">
        <v>51</v>
      </c>
      <c r="U415" s="77" t="s">
        <v>52</v>
      </c>
      <c r="V415" s="77" t="s">
        <v>53</v>
      </c>
      <c r="W415" s="77" t="s">
        <v>54</v>
      </c>
      <c r="X415" s="77" t="s">
        <v>55</v>
      </c>
      <c r="Y415" s="77" t="s">
        <v>56</v>
      </c>
    </row>
    <row r="416" spans="1:25" ht="15.75" x14ac:dyDescent="0.25">
      <c r="A416" s="120">
        <v>1</v>
      </c>
      <c r="B416" s="101">
        <v>3929.12</v>
      </c>
      <c r="C416" s="101">
        <v>3723.26</v>
      </c>
      <c r="D416" s="101">
        <v>3680.33</v>
      </c>
      <c r="E416" s="101">
        <v>3647.02</v>
      </c>
      <c r="F416" s="101">
        <v>3636.4</v>
      </c>
      <c r="G416" s="101">
        <v>3629.98</v>
      </c>
      <c r="H416" s="101">
        <v>3633.71</v>
      </c>
      <c r="I416" s="101">
        <v>3687.38</v>
      </c>
      <c r="J416" s="101">
        <v>4038.1099999999997</v>
      </c>
      <c r="K416" s="101">
        <v>4299.1900000000005</v>
      </c>
      <c r="L416" s="101">
        <v>4328.3599999999997</v>
      </c>
      <c r="M416" s="101">
        <v>4375.57</v>
      </c>
      <c r="N416" s="101">
        <v>4448</v>
      </c>
      <c r="O416" s="101">
        <v>4480.1099999999997</v>
      </c>
      <c r="P416" s="101">
        <v>4487.1900000000005</v>
      </c>
      <c r="Q416" s="101">
        <v>4484.67</v>
      </c>
      <c r="R416" s="101">
        <v>4497.28</v>
      </c>
      <c r="S416" s="101">
        <v>4493.97</v>
      </c>
      <c r="T416" s="101">
        <v>4406.3599999999997</v>
      </c>
      <c r="U416" s="101">
        <v>4503</v>
      </c>
      <c r="V416" s="101">
        <v>4634.66</v>
      </c>
      <c r="W416" s="101">
        <v>4552.3</v>
      </c>
      <c r="X416" s="101">
        <v>4341.2299999999996</v>
      </c>
      <c r="Y416" s="101">
        <v>4028.39</v>
      </c>
    </row>
    <row r="417" spans="1:25" ht="15.75" hidden="1" outlineLevel="1" x14ac:dyDescent="0.25">
      <c r="A417" s="120">
        <v>2</v>
      </c>
      <c r="B417" s="101">
        <v>4030.08</v>
      </c>
      <c r="C417" s="101">
        <v>3831.49</v>
      </c>
      <c r="D417" s="101">
        <v>3757.4</v>
      </c>
      <c r="E417" s="101">
        <v>3714.39</v>
      </c>
      <c r="F417" s="101">
        <v>3677.44</v>
      </c>
      <c r="G417" s="101">
        <v>3680.1099999999997</v>
      </c>
      <c r="H417" s="101">
        <v>3667.84</v>
      </c>
      <c r="I417" s="101">
        <v>3799.74</v>
      </c>
      <c r="J417" s="101">
        <v>4038.59</v>
      </c>
      <c r="K417" s="101">
        <v>4309.83</v>
      </c>
      <c r="L417" s="101">
        <v>4374.68</v>
      </c>
      <c r="M417" s="101">
        <v>4458.26</v>
      </c>
      <c r="N417" s="101">
        <v>4471.76</v>
      </c>
      <c r="O417" s="101">
        <v>4487.01</v>
      </c>
      <c r="P417" s="101">
        <v>4508.72</v>
      </c>
      <c r="Q417" s="101">
        <v>4512.3099999999995</v>
      </c>
      <c r="R417" s="101">
        <v>4509.2299999999996</v>
      </c>
      <c r="S417" s="101">
        <v>4488.41</v>
      </c>
      <c r="T417" s="101">
        <v>4477.41</v>
      </c>
      <c r="U417" s="101">
        <v>4565.4400000000005</v>
      </c>
      <c r="V417" s="101">
        <v>4774.4400000000005</v>
      </c>
      <c r="W417" s="101">
        <v>4517.3500000000004</v>
      </c>
      <c r="X417" s="101">
        <v>4455.75</v>
      </c>
      <c r="Y417" s="101">
        <v>4042.9300000000003</v>
      </c>
    </row>
    <row r="418" spans="1:25" ht="15.75" hidden="1" outlineLevel="1" x14ac:dyDescent="0.25">
      <c r="A418" s="120">
        <v>3</v>
      </c>
      <c r="B418" s="101">
        <v>3835.1</v>
      </c>
      <c r="C418" s="101">
        <v>3687.99</v>
      </c>
      <c r="D418" s="101">
        <v>3628.12</v>
      </c>
      <c r="E418" s="101">
        <v>3620.44</v>
      </c>
      <c r="F418" s="101">
        <v>3619.61</v>
      </c>
      <c r="G418" s="101">
        <v>3628.87</v>
      </c>
      <c r="H418" s="101">
        <v>3732.92</v>
      </c>
      <c r="I418" s="101">
        <v>3938.09</v>
      </c>
      <c r="J418" s="101">
        <v>4285.2700000000004</v>
      </c>
      <c r="K418" s="101">
        <v>4446.91</v>
      </c>
      <c r="L418" s="101">
        <v>4457.9799999999996</v>
      </c>
      <c r="M418" s="101">
        <v>4468.0200000000004</v>
      </c>
      <c r="N418" s="101">
        <v>4473.66</v>
      </c>
      <c r="O418" s="101">
        <v>4509.13</v>
      </c>
      <c r="P418" s="101">
        <v>4543.33</v>
      </c>
      <c r="Q418" s="101">
        <v>4551.1099999999997</v>
      </c>
      <c r="R418" s="101">
        <v>4519.5599999999995</v>
      </c>
      <c r="S418" s="101">
        <v>4479.9799999999996</v>
      </c>
      <c r="T418" s="101">
        <v>4439.8</v>
      </c>
      <c r="U418" s="101">
        <v>4482.8599999999997</v>
      </c>
      <c r="V418" s="101">
        <v>4511.1000000000004</v>
      </c>
      <c r="W418" s="101">
        <v>4485.6499999999996</v>
      </c>
      <c r="X418" s="101">
        <v>4318.71</v>
      </c>
      <c r="Y418" s="101">
        <v>4150.76</v>
      </c>
    </row>
    <row r="419" spans="1:25" ht="15.75" hidden="1" outlineLevel="1" x14ac:dyDescent="0.25">
      <c r="A419" s="120">
        <v>4</v>
      </c>
      <c r="B419" s="101">
        <v>3780.89</v>
      </c>
      <c r="C419" s="101">
        <v>3639.44</v>
      </c>
      <c r="D419" s="101">
        <v>3583.2</v>
      </c>
      <c r="E419" s="101">
        <v>3565.71</v>
      </c>
      <c r="F419" s="101">
        <v>3564.88</v>
      </c>
      <c r="G419" s="101">
        <v>3605.43</v>
      </c>
      <c r="H419" s="101">
        <v>3701.8199999999997</v>
      </c>
      <c r="I419" s="101">
        <v>3960.84</v>
      </c>
      <c r="J419" s="101">
        <v>4296.5</v>
      </c>
      <c r="K419" s="101">
        <v>4376.22</v>
      </c>
      <c r="L419" s="101">
        <v>4449.3999999999996</v>
      </c>
      <c r="M419" s="101">
        <v>4453.2299999999996</v>
      </c>
      <c r="N419" s="101">
        <v>4464.3999999999996</v>
      </c>
      <c r="O419" s="101">
        <v>4479.59</v>
      </c>
      <c r="P419" s="101">
        <v>4496.55</v>
      </c>
      <c r="Q419" s="101">
        <v>4497.58</v>
      </c>
      <c r="R419" s="101">
        <v>4485.57</v>
      </c>
      <c r="S419" s="101">
        <v>4428.45</v>
      </c>
      <c r="T419" s="101">
        <v>4376.97</v>
      </c>
      <c r="U419" s="101">
        <v>4470.01</v>
      </c>
      <c r="V419" s="101">
        <v>4482.72</v>
      </c>
      <c r="W419" s="101">
        <v>4480.68</v>
      </c>
      <c r="X419" s="101">
        <v>4288.22</v>
      </c>
      <c r="Y419" s="101">
        <v>4041.1</v>
      </c>
    </row>
    <row r="420" spans="1:25" ht="15.75" hidden="1" outlineLevel="1" x14ac:dyDescent="0.25">
      <c r="A420" s="120">
        <v>5</v>
      </c>
      <c r="B420" s="101">
        <v>4041.12</v>
      </c>
      <c r="C420" s="101">
        <v>3842.09</v>
      </c>
      <c r="D420" s="101">
        <v>3740.8199999999997</v>
      </c>
      <c r="E420" s="101">
        <v>3719.8599999999997</v>
      </c>
      <c r="F420" s="101">
        <v>3748.13</v>
      </c>
      <c r="G420" s="101">
        <v>3748.24</v>
      </c>
      <c r="H420" s="101">
        <v>3920.33</v>
      </c>
      <c r="I420" s="101">
        <v>3997.1099999999997</v>
      </c>
      <c r="J420" s="101">
        <v>4284.03</v>
      </c>
      <c r="K420" s="101">
        <v>4438.09</v>
      </c>
      <c r="L420" s="101">
        <v>4456.95</v>
      </c>
      <c r="M420" s="101">
        <v>4463.62</v>
      </c>
      <c r="N420" s="101">
        <v>4465.91</v>
      </c>
      <c r="O420" s="101">
        <v>4501.8</v>
      </c>
      <c r="P420" s="101">
        <v>4513.6399999999994</v>
      </c>
      <c r="Q420" s="101">
        <v>4514.5200000000004</v>
      </c>
      <c r="R420" s="101">
        <v>4511.0599999999995</v>
      </c>
      <c r="S420" s="101">
        <v>4470.58</v>
      </c>
      <c r="T420" s="101">
        <v>4387.68</v>
      </c>
      <c r="U420" s="101">
        <v>4501.17</v>
      </c>
      <c r="V420" s="101">
        <v>4592.07</v>
      </c>
      <c r="W420" s="101">
        <v>4569.97</v>
      </c>
      <c r="X420" s="101">
        <v>4293.5200000000004</v>
      </c>
      <c r="Y420" s="101">
        <v>4070.89</v>
      </c>
    </row>
    <row r="421" spans="1:25" ht="15.75" hidden="1" outlineLevel="1" x14ac:dyDescent="0.25">
      <c r="A421" s="120">
        <v>6</v>
      </c>
      <c r="B421" s="101">
        <v>3827.55</v>
      </c>
      <c r="C421" s="101">
        <v>3665.85</v>
      </c>
      <c r="D421" s="101">
        <v>3641.26</v>
      </c>
      <c r="E421" s="101">
        <v>3634.5299999999997</v>
      </c>
      <c r="F421" s="101">
        <v>3636.44</v>
      </c>
      <c r="G421" s="101">
        <v>3688.3599999999997</v>
      </c>
      <c r="H421" s="101">
        <v>3739.4300000000003</v>
      </c>
      <c r="I421" s="101">
        <v>4022.4</v>
      </c>
      <c r="J421" s="101">
        <v>4265.4400000000005</v>
      </c>
      <c r="K421" s="101">
        <v>4415.34</v>
      </c>
      <c r="L421" s="101">
        <v>4429.33</v>
      </c>
      <c r="M421" s="101">
        <v>4427.72</v>
      </c>
      <c r="N421" s="101">
        <v>4436.88</v>
      </c>
      <c r="O421" s="101">
        <v>4461.46</v>
      </c>
      <c r="P421" s="101">
        <v>4498</v>
      </c>
      <c r="Q421" s="101">
        <v>4520.83</v>
      </c>
      <c r="R421" s="101">
        <v>4476.37</v>
      </c>
      <c r="S421" s="101">
        <v>4436.96</v>
      </c>
      <c r="T421" s="101">
        <v>4437.4799999999996</v>
      </c>
      <c r="U421" s="101">
        <v>4488.92</v>
      </c>
      <c r="V421" s="101">
        <v>4546.22</v>
      </c>
      <c r="W421" s="101">
        <v>4527.12</v>
      </c>
      <c r="X421" s="101">
        <v>4367.16</v>
      </c>
      <c r="Y421" s="101">
        <v>4073.77</v>
      </c>
    </row>
    <row r="422" spans="1:25" ht="15.75" hidden="1" outlineLevel="1" x14ac:dyDescent="0.25">
      <c r="A422" s="120">
        <v>7</v>
      </c>
      <c r="B422" s="101">
        <v>3733.29</v>
      </c>
      <c r="C422" s="101">
        <v>3713.17</v>
      </c>
      <c r="D422" s="101">
        <v>3665.23</v>
      </c>
      <c r="E422" s="101">
        <v>3632.92</v>
      </c>
      <c r="F422" s="101">
        <v>3635.31</v>
      </c>
      <c r="G422" s="101">
        <v>3642.46</v>
      </c>
      <c r="H422" s="101">
        <v>3769.25</v>
      </c>
      <c r="I422" s="101">
        <v>3982.52</v>
      </c>
      <c r="J422" s="101">
        <v>4236.24</v>
      </c>
      <c r="K422" s="101">
        <v>4351.57</v>
      </c>
      <c r="L422" s="101">
        <v>4415.8</v>
      </c>
      <c r="M422" s="101">
        <v>4385.74</v>
      </c>
      <c r="N422" s="101">
        <v>4387.92</v>
      </c>
      <c r="O422" s="101">
        <v>4431.2299999999996</v>
      </c>
      <c r="P422" s="101">
        <v>4445.4799999999996</v>
      </c>
      <c r="Q422" s="101">
        <v>4441.25</v>
      </c>
      <c r="R422" s="101">
        <v>4434.5599999999995</v>
      </c>
      <c r="S422" s="101">
        <v>4285.67</v>
      </c>
      <c r="T422" s="101">
        <v>4254.87</v>
      </c>
      <c r="U422" s="101">
        <v>4439.16</v>
      </c>
      <c r="V422" s="101">
        <v>4459.21</v>
      </c>
      <c r="W422" s="101">
        <v>4458.54</v>
      </c>
      <c r="X422" s="101">
        <v>4403.75</v>
      </c>
      <c r="Y422" s="101">
        <v>4094.15</v>
      </c>
    </row>
    <row r="423" spans="1:25" ht="15.75" hidden="1" outlineLevel="1" x14ac:dyDescent="0.25">
      <c r="A423" s="120">
        <v>8</v>
      </c>
      <c r="B423" s="101">
        <v>3975.46</v>
      </c>
      <c r="C423" s="101">
        <v>3805.9</v>
      </c>
      <c r="D423" s="101">
        <v>3688.25</v>
      </c>
      <c r="E423" s="101">
        <v>3668.05</v>
      </c>
      <c r="F423" s="101">
        <v>3660.83</v>
      </c>
      <c r="G423" s="101">
        <v>3652.7799999999997</v>
      </c>
      <c r="H423" s="101">
        <v>3725.01</v>
      </c>
      <c r="I423" s="101">
        <v>4033.94</v>
      </c>
      <c r="J423" s="101">
        <v>4192.6000000000004</v>
      </c>
      <c r="K423" s="101">
        <v>4344.99</v>
      </c>
      <c r="L423" s="101">
        <v>4416.03</v>
      </c>
      <c r="M423" s="101">
        <v>4420.99</v>
      </c>
      <c r="N423" s="101">
        <v>4410.37</v>
      </c>
      <c r="O423" s="101">
        <v>4432.78</v>
      </c>
      <c r="P423" s="101">
        <v>4433.33</v>
      </c>
      <c r="Q423" s="101">
        <v>4430.5599999999995</v>
      </c>
      <c r="R423" s="101">
        <v>4437.54</v>
      </c>
      <c r="S423" s="101">
        <v>4435.3999999999996</v>
      </c>
      <c r="T423" s="101">
        <v>4424.2700000000004</v>
      </c>
      <c r="U423" s="101">
        <v>4474.49</v>
      </c>
      <c r="V423" s="101">
        <v>4608.08</v>
      </c>
      <c r="W423" s="101">
        <v>4451</v>
      </c>
      <c r="X423" s="101">
        <v>4299.46</v>
      </c>
      <c r="Y423" s="101">
        <v>4058.12</v>
      </c>
    </row>
    <row r="424" spans="1:25" ht="15.75" hidden="1" outlineLevel="1" x14ac:dyDescent="0.25">
      <c r="A424" s="120">
        <v>9</v>
      </c>
      <c r="B424" s="101">
        <v>3820.45</v>
      </c>
      <c r="C424" s="101">
        <v>3718.59</v>
      </c>
      <c r="D424" s="101">
        <v>3641.5</v>
      </c>
      <c r="E424" s="101">
        <v>3621.0299999999997</v>
      </c>
      <c r="F424" s="101">
        <v>3622.49</v>
      </c>
      <c r="G424" s="101">
        <v>3623.88</v>
      </c>
      <c r="H424" s="101">
        <v>3659.73</v>
      </c>
      <c r="I424" s="101">
        <v>3854.17</v>
      </c>
      <c r="J424" s="101">
        <v>4077.56</v>
      </c>
      <c r="K424" s="101">
        <v>4299.6499999999996</v>
      </c>
      <c r="L424" s="101">
        <v>4356.3599999999997</v>
      </c>
      <c r="M424" s="101">
        <v>4405.16</v>
      </c>
      <c r="N424" s="101">
        <v>4364.38</v>
      </c>
      <c r="O424" s="101">
        <v>4421.91</v>
      </c>
      <c r="P424" s="101">
        <v>4449.1499999999996</v>
      </c>
      <c r="Q424" s="101">
        <v>4441.0200000000004</v>
      </c>
      <c r="R424" s="101">
        <v>4448.62</v>
      </c>
      <c r="S424" s="101">
        <v>4434.22</v>
      </c>
      <c r="T424" s="101">
        <v>4440.45</v>
      </c>
      <c r="U424" s="101">
        <v>4594.13</v>
      </c>
      <c r="V424" s="101">
        <v>4662.16</v>
      </c>
      <c r="W424" s="101">
        <v>4486.7700000000004</v>
      </c>
      <c r="X424" s="101">
        <v>4304.33</v>
      </c>
      <c r="Y424" s="101">
        <v>4029.8199999999997</v>
      </c>
    </row>
    <row r="425" spans="1:25" ht="15.75" hidden="1" outlineLevel="1" x14ac:dyDescent="0.25">
      <c r="A425" s="120">
        <v>10</v>
      </c>
      <c r="B425" s="101">
        <v>3888.23</v>
      </c>
      <c r="C425" s="101">
        <v>3784.55</v>
      </c>
      <c r="D425" s="101">
        <v>3698.34</v>
      </c>
      <c r="E425" s="101">
        <v>3678.09</v>
      </c>
      <c r="F425" s="101">
        <v>3667.01</v>
      </c>
      <c r="G425" s="101">
        <v>3690.8</v>
      </c>
      <c r="H425" s="101">
        <v>3885.04</v>
      </c>
      <c r="I425" s="101">
        <v>3978.6099999999997</v>
      </c>
      <c r="J425" s="101">
        <v>4232.21</v>
      </c>
      <c r="K425" s="101">
        <v>4377.25</v>
      </c>
      <c r="L425" s="101">
        <v>4441.75</v>
      </c>
      <c r="M425" s="101">
        <v>4447.53</v>
      </c>
      <c r="N425" s="101">
        <v>4444.46</v>
      </c>
      <c r="O425" s="101">
        <v>4456.5599999999995</v>
      </c>
      <c r="P425" s="101">
        <v>4573.7299999999996</v>
      </c>
      <c r="Q425" s="101">
        <v>4479.66</v>
      </c>
      <c r="R425" s="101">
        <v>4480.05</v>
      </c>
      <c r="S425" s="101">
        <v>4388.13</v>
      </c>
      <c r="T425" s="101">
        <v>4323.96</v>
      </c>
      <c r="U425" s="101">
        <v>4476.33</v>
      </c>
      <c r="V425" s="101">
        <v>4595.4799999999996</v>
      </c>
      <c r="W425" s="101">
        <v>4598.8099999999995</v>
      </c>
      <c r="X425" s="101">
        <v>4431.21</v>
      </c>
      <c r="Y425" s="101">
        <v>4046.14</v>
      </c>
    </row>
    <row r="426" spans="1:25" ht="15.75" hidden="1" outlineLevel="1" x14ac:dyDescent="0.25">
      <c r="A426" s="120">
        <v>11</v>
      </c>
      <c r="B426" s="101">
        <v>3826.66</v>
      </c>
      <c r="C426" s="101">
        <v>3736.92</v>
      </c>
      <c r="D426" s="101">
        <v>3664.88</v>
      </c>
      <c r="E426" s="101">
        <v>3666.4</v>
      </c>
      <c r="F426" s="101">
        <v>3675.98</v>
      </c>
      <c r="G426" s="101">
        <v>3679.74</v>
      </c>
      <c r="H426" s="101">
        <v>3758.89</v>
      </c>
      <c r="I426" s="101">
        <v>3989.45</v>
      </c>
      <c r="J426" s="101">
        <v>4205.6099999999997</v>
      </c>
      <c r="K426" s="101">
        <v>4292.93</v>
      </c>
      <c r="L426" s="101">
        <v>4344.71</v>
      </c>
      <c r="M426" s="101">
        <v>4405.24</v>
      </c>
      <c r="N426" s="101">
        <v>4327.49</v>
      </c>
      <c r="O426" s="101">
        <v>4370.6499999999996</v>
      </c>
      <c r="P426" s="101">
        <v>4422.75</v>
      </c>
      <c r="Q426" s="101">
        <v>4408.92</v>
      </c>
      <c r="R426" s="101">
        <v>4399.2</v>
      </c>
      <c r="S426" s="101">
        <v>4256</v>
      </c>
      <c r="T426" s="101">
        <v>4252.34</v>
      </c>
      <c r="U426" s="101">
        <v>4345.7700000000004</v>
      </c>
      <c r="V426" s="101">
        <v>4437.46</v>
      </c>
      <c r="W426" s="101">
        <v>4462.59</v>
      </c>
      <c r="X426" s="101">
        <v>4278.5200000000004</v>
      </c>
      <c r="Y426" s="101">
        <v>4108.6000000000004</v>
      </c>
    </row>
    <row r="427" spans="1:25" ht="15.75" hidden="1" outlineLevel="1" x14ac:dyDescent="0.25">
      <c r="A427" s="120">
        <v>12</v>
      </c>
      <c r="B427" s="101">
        <v>3980.7</v>
      </c>
      <c r="C427" s="101">
        <v>3799.62</v>
      </c>
      <c r="D427" s="101">
        <v>3708.6099999999997</v>
      </c>
      <c r="E427" s="101">
        <v>3702.51</v>
      </c>
      <c r="F427" s="101">
        <v>3707.9300000000003</v>
      </c>
      <c r="G427" s="101">
        <v>3787.94</v>
      </c>
      <c r="H427" s="101">
        <v>3875.45</v>
      </c>
      <c r="I427" s="101">
        <v>4048</v>
      </c>
      <c r="J427" s="101">
        <v>4220.83</v>
      </c>
      <c r="K427" s="101">
        <v>4368.6900000000005</v>
      </c>
      <c r="L427" s="101">
        <v>4370.8999999999996</v>
      </c>
      <c r="M427" s="101">
        <v>4374.12</v>
      </c>
      <c r="N427" s="101">
        <v>4351.66</v>
      </c>
      <c r="O427" s="101">
        <v>4385.33</v>
      </c>
      <c r="P427" s="101">
        <v>4402.16</v>
      </c>
      <c r="Q427" s="101">
        <v>4402.87</v>
      </c>
      <c r="R427" s="101">
        <v>4391.55</v>
      </c>
      <c r="S427" s="101">
        <v>4362.03</v>
      </c>
      <c r="T427" s="101">
        <v>4339.93</v>
      </c>
      <c r="U427" s="101">
        <v>4412.2</v>
      </c>
      <c r="V427" s="101">
        <v>4445.3500000000004</v>
      </c>
      <c r="W427" s="101">
        <v>4418.22</v>
      </c>
      <c r="X427" s="101">
        <v>4235.45</v>
      </c>
      <c r="Y427" s="101">
        <v>4087.77</v>
      </c>
    </row>
    <row r="428" spans="1:25" ht="15.75" hidden="1" outlineLevel="1" x14ac:dyDescent="0.25">
      <c r="A428" s="120">
        <v>13</v>
      </c>
      <c r="B428" s="101">
        <v>3892.41</v>
      </c>
      <c r="C428" s="101">
        <v>3768.69</v>
      </c>
      <c r="D428" s="101">
        <v>3668.7200000000003</v>
      </c>
      <c r="E428" s="101">
        <v>3658.1800000000003</v>
      </c>
      <c r="F428" s="101">
        <v>3675.8599999999997</v>
      </c>
      <c r="G428" s="101">
        <v>3715.09</v>
      </c>
      <c r="H428" s="101">
        <v>3873.85</v>
      </c>
      <c r="I428" s="101">
        <v>4043.79</v>
      </c>
      <c r="J428" s="101">
        <v>4220.4799999999996</v>
      </c>
      <c r="K428" s="101">
        <v>4355.0200000000004</v>
      </c>
      <c r="L428" s="101">
        <v>4355.33</v>
      </c>
      <c r="M428" s="101">
        <v>4356.1900000000005</v>
      </c>
      <c r="N428" s="101">
        <v>4340.43</v>
      </c>
      <c r="O428" s="101">
        <v>4379.0599999999995</v>
      </c>
      <c r="P428" s="101">
        <v>4406.6399999999994</v>
      </c>
      <c r="Q428" s="101">
        <v>4397.16</v>
      </c>
      <c r="R428" s="101">
        <v>4399.47</v>
      </c>
      <c r="S428" s="101">
        <v>4499.0200000000004</v>
      </c>
      <c r="T428" s="101">
        <v>4357.8599999999997</v>
      </c>
      <c r="U428" s="101">
        <v>4395.68</v>
      </c>
      <c r="V428" s="101">
        <v>4440</v>
      </c>
      <c r="W428" s="101">
        <v>4421.4400000000005</v>
      </c>
      <c r="X428" s="101">
        <v>4245.5</v>
      </c>
      <c r="Y428" s="101">
        <v>4100.45</v>
      </c>
    </row>
    <row r="429" spans="1:25" ht="15.75" hidden="1" outlineLevel="1" x14ac:dyDescent="0.25">
      <c r="A429" s="120">
        <v>14</v>
      </c>
      <c r="B429" s="101">
        <v>3973.27</v>
      </c>
      <c r="C429" s="101">
        <v>3737.84</v>
      </c>
      <c r="D429" s="101">
        <v>3675.7200000000003</v>
      </c>
      <c r="E429" s="101">
        <v>3661.13</v>
      </c>
      <c r="F429" s="101">
        <v>3663.23</v>
      </c>
      <c r="G429" s="101">
        <v>3749.67</v>
      </c>
      <c r="H429" s="101">
        <v>3904.71</v>
      </c>
      <c r="I429" s="101">
        <v>4047.02</v>
      </c>
      <c r="J429" s="101">
        <v>4204.1399999999994</v>
      </c>
      <c r="K429" s="101">
        <v>4300.82</v>
      </c>
      <c r="L429" s="101">
        <v>4306.82</v>
      </c>
      <c r="M429" s="101">
        <v>4306.7700000000004</v>
      </c>
      <c r="N429" s="101">
        <v>4301.7700000000004</v>
      </c>
      <c r="O429" s="101">
        <v>4322.08</v>
      </c>
      <c r="P429" s="101">
        <v>4322.3599999999997</v>
      </c>
      <c r="Q429" s="101">
        <v>4321.46</v>
      </c>
      <c r="R429" s="101">
        <v>4323.43</v>
      </c>
      <c r="S429" s="101">
        <v>4278.9400000000005</v>
      </c>
      <c r="T429" s="101">
        <v>4248.26</v>
      </c>
      <c r="U429" s="101">
        <v>4351.95</v>
      </c>
      <c r="V429" s="101">
        <v>4431.16</v>
      </c>
      <c r="W429" s="101">
        <v>4435.21</v>
      </c>
      <c r="X429" s="101">
        <v>4273.8500000000004</v>
      </c>
      <c r="Y429" s="101">
        <v>4108.2</v>
      </c>
    </row>
    <row r="430" spans="1:25" ht="15.75" hidden="1" outlineLevel="1" x14ac:dyDescent="0.25">
      <c r="A430" s="120">
        <v>15</v>
      </c>
      <c r="B430" s="101">
        <v>4080.76</v>
      </c>
      <c r="C430" s="101">
        <v>3937.74</v>
      </c>
      <c r="D430" s="101">
        <v>3869.27</v>
      </c>
      <c r="E430" s="101">
        <v>3854.6099999999997</v>
      </c>
      <c r="F430" s="101">
        <v>3814.73</v>
      </c>
      <c r="G430" s="101">
        <v>3742.12</v>
      </c>
      <c r="H430" s="101">
        <v>3764.8199999999997</v>
      </c>
      <c r="I430" s="101">
        <v>3980.64</v>
      </c>
      <c r="J430" s="101">
        <v>4258.8500000000004</v>
      </c>
      <c r="K430" s="101">
        <v>4382.32</v>
      </c>
      <c r="L430" s="101">
        <v>4389.7700000000004</v>
      </c>
      <c r="M430" s="101">
        <v>4389.9799999999996</v>
      </c>
      <c r="N430" s="101">
        <v>4412.91</v>
      </c>
      <c r="O430" s="101">
        <v>4407.42</v>
      </c>
      <c r="P430" s="101">
        <v>4406.04</v>
      </c>
      <c r="Q430" s="101">
        <v>4393.78</v>
      </c>
      <c r="R430" s="101">
        <v>4429.2700000000004</v>
      </c>
      <c r="S430" s="101">
        <v>4429.46</v>
      </c>
      <c r="T430" s="101">
        <v>4434.3500000000004</v>
      </c>
      <c r="U430" s="101">
        <v>4491.82</v>
      </c>
      <c r="V430" s="101">
        <v>4638.03</v>
      </c>
      <c r="W430" s="101">
        <v>4508.92</v>
      </c>
      <c r="X430" s="101">
        <v>4382.25</v>
      </c>
      <c r="Y430" s="101">
        <v>4172.7700000000004</v>
      </c>
    </row>
    <row r="431" spans="1:25" ht="15.75" hidden="1" outlineLevel="1" x14ac:dyDescent="0.25">
      <c r="A431" s="120">
        <v>16</v>
      </c>
      <c r="B431" s="101">
        <v>4026.08</v>
      </c>
      <c r="C431" s="101">
        <v>3766.1</v>
      </c>
      <c r="D431" s="101">
        <v>3690.17</v>
      </c>
      <c r="E431" s="101">
        <v>3668.8199999999997</v>
      </c>
      <c r="F431" s="101">
        <v>3647.96</v>
      </c>
      <c r="G431" s="101">
        <v>3638.18</v>
      </c>
      <c r="H431" s="101">
        <v>3710.5299999999997</v>
      </c>
      <c r="I431" s="101">
        <v>3936.76</v>
      </c>
      <c r="J431" s="101">
        <v>4148.38</v>
      </c>
      <c r="K431" s="101">
        <v>4362.41</v>
      </c>
      <c r="L431" s="101">
        <v>4382.92</v>
      </c>
      <c r="M431" s="101">
        <v>4389.1099999999997</v>
      </c>
      <c r="N431" s="101">
        <v>4392.18</v>
      </c>
      <c r="O431" s="101">
        <v>4396.71</v>
      </c>
      <c r="P431" s="101">
        <v>4399.1000000000004</v>
      </c>
      <c r="Q431" s="101">
        <v>4396.33</v>
      </c>
      <c r="R431" s="101">
        <v>4398.08</v>
      </c>
      <c r="S431" s="101">
        <v>4409.97</v>
      </c>
      <c r="T431" s="101">
        <v>4410.5</v>
      </c>
      <c r="U431" s="101">
        <v>4435.82</v>
      </c>
      <c r="V431" s="101">
        <v>4439.68</v>
      </c>
      <c r="W431" s="101">
        <v>4448.47</v>
      </c>
      <c r="X431" s="101">
        <v>4334.03</v>
      </c>
      <c r="Y431" s="101">
        <v>4042.56</v>
      </c>
    </row>
    <row r="432" spans="1:25" ht="15.75" hidden="1" outlineLevel="1" x14ac:dyDescent="0.25">
      <c r="A432" s="120">
        <v>17</v>
      </c>
      <c r="B432" s="101">
        <v>3744.04</v>
      </c>
      <c r="C432" s="101">
        <v>3632.88</v>
      </c>
      <c r="D432" s="101">
        <v>3606.5699999999997</v>
      </c>
      <c r="E432" s="101">
        <v>3594.4</v>
      </c>
      <c r="F432" s="101">
        <v>3612.56</v>
      </c>
      <c r="G432" s="101">
        <v>3646.5699999999997</v>
      </c>
      <c r="H432" s="101">
        <v>3911.92</v>
      </c>
      <c r="I432" s="101">
        <v>4127.34</v>
      </c>
      <c r="J432" s="101">
        <v>4429.25</v>
      </c>
      <c r="K432" s="101">
        <v>4460.1900000000005</v>
      </c>
      <c r="L432" s="101">
        <v>4462.34</v>
      </c>
      <c r="M432" s="101">
        <v>4460.22</v>
      </c>
      <c r="N432" s="101">
        <v>4413.0599999999995</v>
      </c>
      <c r="O432" s="101">
        <v>4460.79</v>
      </c>
      <c r="P432" s="101">
        <v>4461</v>
      </c>
      <c r="Q432" s="101">
        <v>4460.3899999999994</v>
      </c>
      <c r="R432" s="101">
        <v>4465.26</v>
      </c>
      <c r="S432" s="101">
        <v>4463.26</v>
      </c>
      <c r="T432" s="101">
        <v>4470.16</v>
      </c>
      <c r="U432" s="101">
        <v>4532.32</v>
      </c>
      <c r="V432" s="101">
        <v>4590.78</v>
      </c>
      <c r="W432" s="101">
        <v>4506.88</v>
      </c>
      <c r="X432" s="101">
        <v>4487.3</v>
      </c>
      <c r="Y432" s="101">
        <v>4245.75</v>
      </c>
    </row>
    <row r="433" spans="1:25" ht="15.75" hidden="1" outlineLevel="1" x14ac:dyDescent="0.25">
      <c r="A433" s="120">
        <v>18</v>
      </c>
      <c r="B433" s="101">
        <v>3910.25</v>
      </c>
      <c r="C433" s="101">
        <v>3756.8599999999997</v>
      </c>
      <c r="D433" s="101">
        <v>3718.4</v>
      </c>
      <c r="E433" s="101">
        <v>3698.26</v>
      </c>
      <c r="F433" s="101">
        <v>3705.67</v>
      </c>
      <c r="G433" s="101">
        <v>3755.2</v>
      </c>
      <c r="H433" s="101">
        <v>3968.96</v>
      </c>
      <c r="I433" s="101">
        <v>4180.93</v>
      </c>
      <c r="J433" s="101">
        <v>4337.3500000000004</v>
      </c>
      <c r="K433" s="101">
        <v>4345.76</v>
      </c>
      <c r="L433" s="101">
        <v>4326.8500000000004</v>
      </c>
      <c r="M433" s="101">
        <v>4312.99</v>
      </c>
      <c r="N433" s="101">
        <v>4283.3899999999994</v>
      </c>
      <c r="O433" s="101">
        <v>4311.07</v>
      </c>
      <c r="P433" s="101">
        <v>4325.13</v>
      </c>
      <c r="Q433" s="101">
        <v>4323.62</v>
      </c>
      <c r="R433" s="101">
        <v>4329.0599999999995</v>
      </c>
      <c r="S433" s="101">
        <v>4263.13</v>
      </c>
      <c r="T433" s="101">
        <v>4467</v>
      </c>
      <c r="U433" s="101">
        <v>4490.16</v>
      </c>
      <c r="V433" s="101">
        <v>4493.01</v>
      </c>
      <c r="W433" s="101">
        <v>4482.59</v>
      </c>
      <c r="X433" s="101">
        <v>4467.5599999999995</v>
      </c>
      <c r="Y433" s="101">
        <v>4253.88</v>
      </c>
    </row>
    <row r="434" spans="1:25" ht="15.75" hidden="1" outlineLevel="1" x14ac:dyDescent="0.25">
      <c r="A434" s="120">
        <v>19</v>
      </c>
      <c r="B434" s="101">
        <v>3837.6099999999997</v>
      </c>
      <c r="C434" s="101">
        <v>3761.94</v>
      </c>
      <c r="D434" s="101">
        <v>3729.9700000000003</v>
      </c>
      <c r="E434" s="101">
        <v>3722.31</v>
      </c>
      <c r="F434" s="101">
        <v>3739.66</v>
      </c>
      <c r="G434" s="101">
        <v>3779</v>
      </c>
      <c r="H434" s="101">
        <v>3988.06</v>
      </c>
      <c r="I434" s="101">
        <v>4214.05</v>
      </c>
      <c r="J434" s="101">
        <v>4419.62</v>
      </c>
      <c r="K434" s="101">
        <v>4431.93</v>
      </c>
      <c r="L434" s="101">
        <v>4407.24</v>
      </c>
      <c r="M434" s="101">
        <v>4383.3099999999995</v>
      </c>
      <c r="N434" s="101">
        <v>4354.93</v>
      </c>
      <c r="O434" s="101">
        <v>4429.93</v>
      </c>
      <c r="P434" s="101">
        <v>4429.95</v>
      </c>
      <c r="Q434" s="101">
        <v>4427.38</v>
      </c>
      <c r="R434" s="101">
        <v>4432.01</v>
      </c>
      <c r="S434" s="101">
        <v>4331.42</v>
      </c>
      <c r="T434" s="101">
        <v>4336.71</v>
      </c>
      <c r="U434" s="101">
        <v>4425.1900000000005</v>
      </c>
      <c r="V434" s="101">
        <v>4423.93</v>
      </c>
      <c r="W434" s="101">
        <v>4424.28</v>
      </c>
      <c r="X434" s="101">
        <v>4339.99</v>
      </c>
      <c r="Y434" s="101">
        <v>4157.0599999999995</v>
      </c>
    </row>
    <row r="435" spans="1:25" ht="15.75" hidden="1" outlineLevel="1" x14ac:dyDescent="0.25">
      <c r="A435" s="120">
        <v>20</v>
      </c>
      <c r="B435" s="101">
        <v>3951.95</v>
      </c>
      <c r="C435" s="101">
        <v>3786.09</v>
      </c>
      <c r="D435" s="101">
        <v>3760.52</v>
      </c>
      <c r="E435" s="101">
        <v>3736.65</v>
      </c>
      <c r="F435" s="101">
        <v>3746.33</v>
      </c>
      <c r="G435" s="101">
        <v>3802.8</v>
      </c>
      <c r="H435" s="101">
        <v>3932.12</v>
      </c>
      <c r="I435" s="101">
        <v>4131.21</v>
      </c>
      <c r="J435" s="101">
        <v>4314.5200000000004</v>
      </c>
      <c r="K435" s="101">
        <v>4336.59</v>
      </c>
      <c r="L435" s="101">
        <v>4295.58</v>
      </c>
      <c r="M435" s="101">
        <v>4294.3500000000004</v>
      </c>
      <c r="N435" s="101">
        <v>4279.51</v>
      </c>
      <c r="O435" s="101">
        <v>4300.0599999999995</v>
      </c>
      <c r="P435" s="101">
        <v>4320.57</v>
      </c>
      <c r="Q435" s="101">
        <v>4318.53</v>
      </c>
      <c r="R435" s="101">
        <v>4313.9799999999996</v>
      </c>
      <c r="S435" s="101">
        <v>4291.51</v>
      </c>
      <c r="T435" s="101">
        <v>4332.6399999999994</v>
      </c>
      <c r="U435" s="101">
        <v>4417.3500000000004</v>
      </c>
      <c r="V435" s="101">
        <v>4413.75</v>
      </c>
      <c r="W435" s="101">
        <v>4416.54</v>
      </c>
      <c r="X435" s="101">
        <v>4312.7700000000004</v>
      </c>
      <c r="Y435" s="101">
        <v>4154.08</v>
      </c>
    </row>
    <row r="436" spans="1:25" ht="15.75" hidden="1" outlineLevel="1" x14ac:dyDescent="0.25">
      <c r="A436" s="120">
        <v>21</v>
      </c>
      <c r="B436" s="101">
        <v>3854.8599999999997</v>
      </c>
      <c r="C436" s="101">
        <v>3756.19</v>
      </c>
      <c r="D436" s="101">
        <v>3730.34</v>
      </c>
      <c r="E436" s="101">
        <v>3697.71</v>
      </c>
      <c r="F436" s="101">
        <v>3694.52</v>
      </c>
      <c r="G436" s="101">
        <v>3753.04</v>
      </c>
      <c r="H436" s="101">
        <v>3924.9</v>
      </c>
      <c r="I436" s="101">
        <v>4183.91</v>
      </c>
      <c r="J436" s="101">
        <v>4371.9400000000005</v>
      </c>
      <c r="K436" s="101">
        <v>4404.79</v>
      </c>
      <c r="L436" s="101">
        <v>4387.1000000000004</v>
      </c>
      <c r="M436" s="101">
        <v>4384.96</v>
      </c>
      <c r="N436" s="101">
        <v>4371.55</v>
      </c>
      <c r="O436" s="101">
        <v>4407.99</v>
      </c>
      <c r="P436" s="101">
        <v>4409.26</v>
      </c>
      <c r="Q436" s="101">
        <v>4411.42</v>
      </c>
      <c r="R436" s="101">
        <v>4412.57</v>
      </c>
      <c r="S436" s="101">
        <v>4382.67</v>
      </c>
      <c r="T436" s="101">
        <v>4393.7700000000004</v>
      </c>
      <c r="U436" s="101">
        <v>4425.8999999999996</v>
      </c>
      <c r="V436" s="101">
        <v>4420.25</v>
      </c>
      <c r="W436" s="101">
        <v>4412.97</v>
      </c>
      <c r="X436" s="101">
        <v>4371.07</v>
      </c>
      <c r="Y436" s="101">
        <v>4173.42</v>
      </c>
    </row>
    <row r="437" spans="1:25" ht="15.75" hidden="1" outlineLevel="1" x14ac:dyDescent="0.25">
      <c r="A437" s="120">
        <v>22</v>
      </c>
      <c r="B437" s="101">
        <v>3840.96</v>
      </c>
      <c r="C437" s="101">
        <v>3730.88</v>
      </c>
      <c r="D437" s="101">
        <v>3665.17</v>
      </c>
      <c r="E437" s="101">
        <v>3638.75</v>
      </c>
      <c r="F437" s="101">
        <v>3641.4700000000003</v>
      </c>
      <c r="G437" s="101">
        <v>3698.6800000000003</v>
      </c>
      <c r="H437" s="101">
        <v>3711.99</v>
      </c>
      <c r="I437" s="101">
        <v>3937.29</v>
      </c>
      <c r="J437" s="101">
        <v>4201.7700000000004</v>
      </c>
      <c r="K437" s="101">
        <v>4346.2</v>
      </c>
      <c r="L437" s="101">
        <v>4319.63</v>
      </c>
      <c r="M437" s="101">
        <v>4326.3099999999995</v>
      </c>
      <c r="N437" s="101">
        <v>4358.21</v>
      </c>
      <c r="O437" s="101">
        <v>4367.8999999999996</v>
      </c>
      <c r="P437" s="101">
        <v>4358.87</v>
      </c>
      <c r="Q437" s="101">
        <v>4369.8099999999995</v>
      </c>
      <c r="R437" s="101">
        <v>4389.6000000000004</v>
      </c>
      <c r="S437" s="101">
        <v>4354.2299999999996</v>
      </c>
      <c r="T437" s="101">
        <v>4409.6399999999994</v>
      </c>
      <c r="U437" s="101">
        <v>4435.04</v>
      </c>
      <c r="V437" s="101">
        <v>4428.37</v>
      </c>
      <c r="W437" s="101">
        <v>4374.8</v>
      </c>
      <c r="X437" s="101">
        <v>4240.18</v>
      </c>
      <c r="Y437" s="101">
        <v>3974.58</v>
      </c>
    </row>
    <row r="438" spans="1:25" ht="15.75" hidden="1" outlineLevel="1" x14ac:dyDescent="0.25">
      <c r="A438" s="120">
        <v>23</v>
      </c>
      <c r="B438" s="101">
        <v>3774.63</v>
      </c>
      <c r="C438" s="101">
        <v>3674.63</v>
      </c>
      <c r="D438" s="101">
        <v>3625.63</v>
      </c>
      <c r="E438" s="101">
        <v>3569.06</v>
      </c>
      <c r="F438" s="101">
        <v>3602.09</v>
      </c>
      <c r="G438" s="101">
        <v>3596.13</v>
      </c>
      <c r="H438" s="101">
        <v>3674.29</v>
      </c>
      <c r="I438" s="101">
        <v>3793.6</v>
      </c>
      <c r="J438" s="101">
        <v>4037.01</v>
      </c>
      <c r="K438" s="101">
        <v>4217.26</v>
      </c>
      <c r="L438" s="101">
        <v>4239.68</v>
      </c>
      <c r="M438" s="101">
        <v>4234.49</v>
      </c>
      <c r="N438" s="101">
        <v>4232.79</v>
      </c>
      <c r="O438" s="101">
        <v>4239.3999999999996</v>
      </c>
      <c r="P438" s="101">
        <v>4246.79</v>
      </c>
      <c r="Q438" s="101">
        <v>4222.78</v>
      </c>
      <c r="R438" s="101">
        <v>4238.59</v>
      </c>
      <c r="S438" s="101">
        <v>4282.3099999999995</v>
      </c>
      <c r="T438" s="101">
        <v>4334.54</v>
      </c>
      <c r="U438" s="101">
        <v>4370.1499999999996</v>
      </c>
      <c r="V438" s="101">
        <v>4354.0599999999995</v>
      </c>
      <c r="W438" s="101">
        <v>4229.7299999999996</v>
      </c>
      <c r="X438" s="101">
        <v>4186.1900000000005</v>
      </c>
      <c r="Y438" s="101">
        <v>3892.71</v>
      </c>
    </row>
    <row r="439" spans="1:25" ht="15.75" hidden="1" outlineLevel="1" x14ac:dyDescent="0.25">
      <c r="A439" s="120">
        <v>24</v>
      </c>
      <c r="B439" s="101">
        <v>3750.9700000000003</v>
      </c>
      <c r="C439" s="101">
        <v>3667.0299999999997</v>
      </c>
      <c r="D439" s="101">
        <v>3630.81</v>
      </c>
      <c r="E439" s="101">
        <v>3629.66</v>
      </c>
      <c r="F439" s="101">
        <v>3649.06</v>
      </c>
      <c r="G439" s="101">
        <v>3724.88</v>
      </c>
      <c r="H439" s="101">
        <v>3936.66</v>
      </c>
      <c r="I439" s="101">
        <v>4054.85</v>
      </c>
      <c r="J439" s="101">
        <v>4218.25</v>
      </c>
      <c r="K439" s="101">
        <v>4303.17</v>
      </c>
      <c r="L439" s="101">
        <v>4278.3500000000004</v>
      </c>
      <c r="M439" s="101">
        <v>4259.93</v>
      </c>
      <c r="N439" s="101">
        <v>4225.9799999999996</v>
      </c>
      <c r="O439" s="101">
        <v>4265.54</v>
      </c>
      <c r="P439" s="101">
        <v>4277.97</v>
      </c>
      <c r="Q439" s="101">
        <v>4270.75</v>
      </c>
      <c r="R439" s="101">
        <v>4272.74</v>
      </c>
      <c r="S439" s="101">
        <v>4237.22</v>
      </c>
      <c r="T439" s="101">
        <v>4287.9799999999996</v>
      </c>
      <c r="U439" s="101">
        <v>4342.34</v>
      </c>
      <c r="V439" s="101">
        <v>4362.05</v>
      </c>
      <c r="W439" s="101">
        <v>4327.92</v>
      </c>
      <c r="X439" s="101">
        <v>4206.63</v>
      </c>
      <c r="Y439" s="101">
        <v>4012.84</v>
      </c>
    </row>
    <row r="440" spans="1:25" ht="15.75" hidden="1" outlineLevel="1" x14ac:dyDescent="0.25">
      <c r="A440" s="120">
        <v>25</v>
      </c>
      <c r="B440" s="101">
        <v>3846.65</v>
      </c>
      <c r="C440" s="101">
        <v>3680.25</v>
      </c>
      <c r="D440" s="101">
        <v>3632.83</v>
      </c>
      <c r="E440" s="101">
        <v>3631.17</v>
      </c>
      <c r="F440" s="101">
        <v>3635.92</v>
      </c>
      <c r="G440" s="101">
        <v>3753.74</v>
      </c>
      <c r="H440" s="101">
        <v>3915.76</v>
      </c>
      <c r="I440" s="101">
        <v>4049.45</v>
      </c>
      <c r="J440" s="101">
        <v>4256.84</v>
      </c>
      <c r="K440" s="101">
        <v>4303.1499999999996</v>
      </c>
      <c r="L440" s="101">
        <v>4317.3999999999996</v>
      </c>
      <c r="M440" s="101">
        <v>4342.57</v>
      </c>
      <c r="N440" s="101">
        <v>4313.24</v>
      </c>
      <c r="O440" s="101">
        <v>4339.09</v>
      </c>
      <c r="P440" s="101">
        <v>4371.1900000000005</v>
      </c>
      <c r="Q440" s="101">
        <v>4363.6099999999997</v>
      </c>
      <c r="R440" s="101">
        <v>4353.3899999999994</v>
      </c>
      <c r="S440" s="101">
        <v>4347.63</v>
      </c>
      <c r="T440" s="101">
        <v>4381.3</v>
      </c>
      <c r="U440" s="101">
        <v>4481.45</v>
      </c>
      <c r="V440" s="101">
        <v>4459.17</v>
      </c>
      <c r="W440" s="101">
        <v>4397.18</v>
      </c>
      <c r="X440" s="101">
        <v>4313.43</v>
      </c>
      <c r="Y440" s="101">
        <v>4081.21</v>
      </c>
    </row>
    <row r="441" spans="1:25" ht="15.75" hidden="1" outlineLevel="1" x14ac:dyDescent="0.25">
      <c r="A441" s="120">
        <v>26</v>
      </c>
      <c r="B441" s="101">
        <v>3754.3599999999997</v>
      </c>
      <c r="C441" s="101">
        <v>3667.44</v>
      </c>
      <c r="D441" s="101">
        <v>3641.31</v>
      </c>
      <c r="E441" s="101">
        <v>3638.46</v>
      </c>
      <c r="F441" s="101">
        <v>3639.91</v>
      </c>
      <c r="G441" s="101">
        <v>3718.98</v>
      </c>
      <c r="H441" s="101">
        <v>3867.88</v>
      </c>
      <c r="I441" s="101">
        <v>4076.87</v>
      </c>
      <c r="J441" s="101">
        <v>4266.84</v>
      </c>
      <c r="K441" s="101">
        <v>4324.78</v>
      </c>
      <c r="L441" s="101">
        <v>4319.6900000000005</v>
      </c>
      <c r="M441" s="101">
        <v>4296.68</v>
      </c>
      <c r="N441" s="101">
        <v>4242.7</v>
      </c>
      <c r="O441" s="101">
        <v>4292.07</v>
      </c>
      <c r="P441" s="101">
        <v>4287.8500000000004</v>
      </c>
      <c r="Q441" s="101">
        <v>4281.83</v>
      </c>
      <c r="R441" s="101">
        <v>4289</v>
      </c>
      <c r="S441" s="101">
        <v>4253.92</v>
      </c>
      <c r="T441" s="101">
        <v>4328.38</v>
      </c>
      <c r="U441" s="101">
        <v>4508.5</v>
      </c>
      <c r="V441" s="101">
        <v>4444.7</v>
      </c>
      <c r="W441" s="101">
        <v>4399.3599999999997</v>
      </c>
      <c r="X441" s="101">
        <v>4243.2700000000004</v>
      </c>
      <c r="Y441" s="101">
        <v>4054.38</v>
      </c>
    </row>
    <row r="442" spans="1:25" ht="15.75" hidden="1" outlineLevel="1" x14ac:dyDescent="0.25">
      <c r="A442" s="120">
        <v>27</v>
      </c>
      <c r="B442" s="101">
        <v>3700.55</v>
      </c>
      <c r="C442" s="101">
        <v>3610.15</v>
      </c>
      <c r="D442" s="101">
        <v>3514.2</v>
      </c>
      <c r="E442" s="101">
        <v>3505.5299999999997</v>
      </c>
      <c r="F442" s="101">
        <v>3596.3</v>
      </c>
      <c r="G442" s="101">
        <v>3683.23</v>
      </c>
      <c r="H442" s="101">
        <v>3856.08</v>
      </c>
      <c r="I442" s="101">
        <v>4051.4700000000003</v>
      </c>
      <c r="J442" s="101">
        <v>4242.95</v>
      </c>
      <c r="K442" s="101">
        <v>4279.76</v>
      </c>
      <c r="L442" s="101">
        <v>4275.6099999999997</v>
      </c>
      <c r="M442" s="101">
        <v>4280.1099999999997</v>
      </c>
      <c r="N442" s="101">
        <v>4220.88</v>
      </c>
      <c r="O442" s="101">
        <v>4299.88</v>
      </c>
      <c r="P442" s="101">
        <v>4328.3899999999994</v>
      </c>
      <c r="Q442" s="101">
        <v>4313.18</v>
      </c>
      <c r="R442" s="101">
        <v>4317.2700000000004</v>
      </c>
      <c r="S442" s="101">
        <v>4276.01</v>
      </c>
      <c r="T442" s="101">
        <v>4316.12</v>
      </c>
      <c r="U442" s="101">
        <v>4403.16</v>
      </c>
      <c r="V442" s="101">
        <v>4390.33</v>
      </c>
      <c r="W442" s="101">
        <v>4354.95</v>
      </c>
      <c r="X442" s="101">
        <v>4235.51</v>
      </c>
      <c r="Y442" s="101">
        <v>4130.25</v>
      </c>
    </row>
    <row r="443" spans="1:25" ht="15.75" hidden="1" outlineLevel="1" x14ac:dyDescent="0.25">
      <c r="A443" s="120">
        <v>28</v>
      </c>
      <c r="B443" s="101">
        <v>3753.69</v>
      </c>
      <c r="C443" s="101">
        <v>3671.65</v>
      </c>
      <c r="D443" s="101">
        <v>3620.5</v>
      </c>
      <c r="E443" s="101">
        <v>3617.02</v>
      </c>
      <c r="F443" s="101">
        <v>3638.23</v>
      </c>
      <c r="G443" s="101">
        <v>3722.73</v>
      </c>
      <c r="H443" s="101">
        <v>3959.98</v>
      </c>
      <c r="I443" s="101">
        <v>4194.33</v>
      </c>
      <c r="J443" s="101">
        <v>4391.7700000000004</v>
      </c>
      <c r="K443" s="101">
        <v>4415.28</v>
      </c>
      <c r="L443" s="101">
        <v>4408.0599999999995</v>
      </c>
      <c r="M443" s="101">
        <v>4399.53</v>
      </c>
      <c r="N443" s="101">
        <v>4388.78</v>
      </c>
      <c r="O443" s="101">
        <v>4388.1000000000004</v>
      </c>
      <c r="P443" s="101">
        <v>4392.6000000000004</v>
      </c>
      <c r="Q443" s="101">
        <v>4389.16</v>
      </c>
      <c r="R443" s="101">
        <v>4384.53</v>
      </c>
      <c r="S443" s="101">
        <v>4239.3</v>
      </c>
      <c r="T443" s="101">
        <v>4421.33</v>
      </c>
      <c r="U443" s="101">
        <v>4462.09</v>
      </c>
      <c r="V443" s="101">
        <v>4472.97</v>
      </c>
      <c r="W443" s="101">
        <v>4482.6900000000005</v>
      </c>
      <c r="X443" s="101">
        <v>4377.42</v>
      </c>
      <c r="Y443" s="101">
        <v>4203.76</v>
      </c>
    </row>
    <row r="444" spans="1:25" ht="15.75" hidden="1" outlineLevel="1" x14ac:dyDescent="0.25">
      <c r="A444" s="120">
        <v>29</v>
      </c>
      <c r="B444" s="101">
        <v>4033.09</v>
      </c>
      <c r="C444" s="101">
        <v>3936.2</v>
      </c>
      <c r="D444" s="101">
        <v>3718.65</v>
      </c>
      <c r="E444" s="101">
        <v>3682</v>
      </c>
      <c r="F444" s="101">
        <v>3708.65</v>
      </c>
      <c r="G444" s="101">
        <v>3732.83</v>
      </c>
      <c r="H444" s="101">
        <v>3800.8599999999997</v>
      </c>
      <c r="I444" s="101">
        <v>4074.24</v>
      </c>
      <c r="J444" s="101">
        <v>4274.12</v>
      </c>
      <c r="K444" s="101">
        <v>4483.59</v>
      </c>
      <c r="L444" s="101">
        <v>4488.51</v>
      </c>
      <c r="M444" s="101">
        <v>4484.78</v>
      </c>
      <c r="N444" s="101">
        <v>4466.21</v>
      </c>
      <c r="O444" s="101">
        <v>4504.55</v>
      </c>
      <c r="P444" s="101">
        <v>4488.1900000000005</v>
      </c>
      <c r="Q444" s="101">
        <v>4472.68</v>
      </c>
      <c r="R444" s="101">
        <v>4413.84</v>
      </c>
      <c r="S444" s="101">
        <v>4455.6099999999997</v>
      </c>
      <c r="T444" s="101">
        <v>4589.78</v>
      </c>
      <c r="U444" s="101">
        <v>4714.07</v>
      </c>
      <c r="V444" s="101">
        <v>4654.78</v>
      </c>
      <c r="W444" s="101">
        <v>4576.5599999999995</v>
      </c>
      <c r="X444" s="101">
        <v>4343.6499999999996</v>
      </c>
      <c r="Y444" s="101">
        <v>4109.62</v>
      </c>
    </row>
    <row r="445" spans="1:25" ht="15.75" collapsed="1" x14ac:dyDescent="0.25">
      <c r="A445" s="120">
        <v>30</v>
      </c>
      <c r="B445" s="101">
        <v>4000.59</v>
      </c>
      <c r="C445" s="101">
        <v>3726.39</v>
      </c>
      <c r="D445" s="101">
        <v>3627.38</v>
      </c>
      <c r="E445" s="101">
        <v>3598.3199999999997</v>
      </c>
      <c r="F445" s="101">
        <v>3601.34</v>
      </c>
      <c r="G445" s="101">
        <v>3636.8199999999997</v>
      </c>
      <c r="H445" s="101">
        <v>3691.5699999999997</v>
      </c>
      <c r="I445" s="101">
        <v>3781.6099999999997</v>
      </c>
      <c r="J445" s="101">
        <v>4051.44</v>
      </c>
      <c r="K445" s="101">
        <v>4272.79</v>
      </c>
      <c r="L445" s="101">
        <v>4278.63</v>
      </c>
      <c r="M445" s="101">
        <v>4271.53</v>
      </c>
      <c r="N445" s="101">
        <v>4260.74</v>
      </c>
      <c r="O445" s="101">
        <v>4260.1399999999994</v>
      </c>
      <c r="P445" s="101">
        <v>4253.37</v>
      </c>
      <c r="Q445" s="101">
        <v>4248.6000000000004</v>
      </c>
      <c r="R445" s="101">
        <v>4256.3999999999996</v>
      </c>
      <c r="S445" s="101">
        <v>4272.3599999999997</v>
      </c>
      <c r="T445" s="101">
        <v>4451.04</v>
      </c>
      <c r="U445" s="101">
        <v>4488.59</v>
      </c>
      <c r="V445" s="101">
        <v>4467</v>
      </c>
      <c r="W445" s="101">
        <v>4359.3999999999996</v>
      </c>
      <c r="X445" s="101">
        <v>4237.5599999999995</v>
      </c>
      <c r="Y445" s="101">
        <v>4054.21</v>
      </c>
    </row>
    <row r="446" spans="1:25" ht="15.75" x14ac:dyDescent="0.25">
      <c r="A446" s="120"/>
      <c r="B446" s="101"/>
      <c r="C446" s="101"/>
      <c r="D446" s="101"/>
      <c r="E446" s="101"/>
      <c r="F446" s="101"/>
      <c r="G446" s="101"/>
      <c r="H446" s="101"/>
      <c r="I446" s="101"/>
      <c r="J446" s="101"/>
      <c r="K446" s="101"/>
      <c r="L446" s="101"/>
      <c r="M446" s="101"/>
      <c r="N446" s="101"/>
      <c r="O446" s="101"/>
      <c r="P446" s="101"/>
      <c r="Q446" s="101"/>
      <c r="R446" s="101"/>
      <c r="S446" s="101"/>
      <c r="T446" s="101"/>
      <c r="U446" s="101"/>
      <c r="V446" s="101"/>
      <c r="W446" s="101"/>
      <c r="X446" s="101"/>
      <c r="Y446" s="101"/>
    </row>
    <row r="447" spans="1:25" ht="15.75" x14ac:dyDescent="0.25">
      <c r="A447" s="46"/>
    </row>
    <row r="448" spans="1:25" ht="15.75" x14ac:dyDescent="0.25">
      <c r="A448" s="144" t="s">
        <v>32</v>
      </c>
      <c r="B448" s="144" t="s">
        <v>124</v>
      </c>
      <c r="C448" s="144"/>
      <c r="D448" s="144"/>
      <c r="E448" s="144"/>
      <c r="F448" s="144"/>
      <c r="G448" s="144"/>
      <c r="H448" s="144"/>
      <c r="I448" s="144"/>
      <c r="J448" s="144"/>
      <c r="K448" s="144"/>
      <c r="L448" s="144"/>
      <c r="M448" s="144"/>
      <c r="N448" s="144"/>
      <c r="O448" s="144"/>
      <c r="P448" s="144"/>
      <c r="Q448" s="144"/>
      <c r="R448" s="144"/>
      <c r="S448" s="144"/>
      <c r="T448" s="144"/>
      <c r="U448" s="144"/>
      <c r="V448" s="144"/>
      <c r="W448" s="144"/>
      <c r="X448" s="144"/>
      <c r="Y448" s="144"/>
    </row>
    <row r="449" spans="1:25" s="78" customFormat="1" ht="12.75" x14ac:dyDescent="0.2">
      <c r="A449" s="144"/>
      <c r="B449" s="77" t="s">
        <v>33</v>
      </c>
      <c r="C449" s="77" t="s">
        <v>34</v>
      </c>
      <c r="D449" s="77" t="s">
        <v>35</v>
      </c>
      <c r="E449" s="77" t="s">
        <v>36</v>
      </c>
      <c r="F449" s="77" t="s">
        <v>37</v>
      </c>
      <c r="G449" s="77" t="s">
        <v>38</v>
      </c>
      <c r="H449" s="77" t="s">
        <v>39</v>
      </c>
      <c r="I449" s="77" t="s">
        <v>40</v>
      </c>
      <c r="J449" s="77" t="s">
        <v>41</v>
      </c>
      <c r="K449" s="77" t="s">
        <v>42</v>
      </c>
      <c r="L449" s="77" t="s">
        <v>43</v>
      </c>
      <c r="M449" s="77" t="s">
        <v>44</v>
      </c>
      <c r="N449" s="77" t="s">
        <v>45</v>
      </c>
      <c r="O449" s="77" t="s">
        <v>46</v>
      </c>
      <c r="P449" s="77" t="s">
        <v>47</v>
      </c>
      <c r="Q449" s="77" t="s">
        <v>48</v>
      </c>
      <c r="R449" s="77" t="s">
        <v>49</v>
      </c>
      <c r="S449" s="77" t="s">
        <v>50</v>
      </c>
      <c r="T449" s="77" t="s">
        <v>51</v>
      </c>
      <c r="U449" s="77" t="s">
        <v>52</v>
      </c>
      <c r="V449" s="77" t="s">
        <v>53</v>
      </c>
      <c r="W449" s="77" t="s">
        <v>54</v>
      </c>
      <c r="X449" s="77" t="s">
        <v>55</v>
      </c>
      <c r="Y449" s="77" t="s">
        <v>56</v>
      </c>
    </row>
    <row r="450" spans="1:25" ht="15.75" x14ac:dyDescent="0.25">
      <c r="A450" s="120">
        <v>1</v>
      </c>
      <c r="B450" s="101">
        <v>5117.7900000000009</v>
      </c>
      <c r="C450" s="101">
        <v>4911.93</v>
      </c>
      <c r="D450" s="101">
        <v>4869</v>
      </c>
      <c r="E450" s="101">
        <v>4835.6900000000005</v>
      </c>
      <c r="F450" s="101">
        <v>4825.0700000000006</v>
      </c>
      <c r="G450" s="101">
        <v>4818.6500000000005</v>
      </c>
      <c r="H450" s="101">
        <v>4822.380000000001</v>
      </c>
      <c r="I450" s="101">
        <v>4876.05</v>
      </c>
      <c r="J450" s="101">
        <v>5226.7800000000007</v>
      </c>
      <c r="K450" s="101">
        <v>5487.8600000000006</v>
      </c>
      <c r="L450" s="101">
        <v>5517.0300000000007</v>
      </c>
      <c r="M450" s="101">
        <v>5564.2400000000007</v>
      </c>
      <c r="N450" s="101">
        <v>5636.67</v>
      </c>
      <c r="O450" s="101">
        <v>5668.7800000000007</v>
      </c>
      <c r="P450" s="101">
        <v>5675.8600000000006</v>
      </c>
      <c r="Q450" s="101">
        <v>5673.34</v>
      </c>
      <c r="R450" s="101">
        <v>5685.9500000000007</v>
      </c>
      <c r="S450" s="101">
        <v>5682.64</v>
      </c>
      <c r="T450" s="101">
        <v>5595.0300000000007</v>
      </c>
      <c r="U450" s="101">
        <v>5691.67</v>
      </c>
      <c r="V450" s="101">
        <v>5823.3300000000008</v>
      </c>
      <c r="W450" s="101">
        <v>5740.97</v>
      </c>
      <c r="X450" s="101">
        <v>5529.9000000000005</v>
      </c>
      <c r="Y450" s="101">
        <v>5217.0600000000004</v>
      </c>
    </row>
    <row r="451" spans="1:25" ht="15.75" hidden="1" outlineLevel="1" x14ac:dyDescent="0.25">
      <c r="A451" s="120">
        <v>2</v>
      </c>
      <c r="B451" s="101">
        <v>5218.75</v>
      </c>
      <c r="C451" s="101">
        <v>5020.1600000000008</v>
      </c>
      <c r="D451" s="101">
        <v>4946.0700000000006</v>
      </c>
      <c r="E451" s="101">
        <v>4903.0600000000004</v>
      </c>
      <c r="F451" s="101">
        <v>4866.1100000000006</v>
      </c>
      <c r="G451" s="101">
        <v>4868.7800000000007</v>
      </c>
      <c r="H451" s="101">
        <v>4856.51</v>
      </c>
      <c r="I451" s="101">
        <v>4988.4100000000008</v>
      </c>
      <c r="J451" s="101">
        <v>5227.26</v>
      </c>
      <c r="K451" s="101">
        <v>5498.5</v>
      </c>
      <c r="L451" s="101">
        <v>5563.35</v>
      </c>
      <c r="M451" s="101">
        <v>5646.93</v>
      </c>
      <c r="N451" s="101">
        <v>5660.43</v>
      </c>
      <c r="O451" s="101">
        <v>5675.68</v>
      </c>
      <c r="P451" s="101">
        <v>5697.39</v>
      </c>
      <c r="Q451" s="101">
        <v>5700.9800000000005</v>
      </c>
      <c r="R451" s="101">
        <v>5697.9000000000005</v>
      </c>
      <c r="S451" s="101">
        <v>5677.0800000000008</v>
      </c>
      <c r="T451" s="101">
        <v>5666.0800000000008</v>
      </c>
      <c r="U451" s="101">
        <v>5754.1100000000006</v>
      </c>
      <c r="V451" s="101">
        <v>5963.1100000000006</v>
      </c>
      <c r="W451" s="101">
        <v>5706.02</v>
      </c>
      <c r="X451" s="101">
        <v>5644.42</v>
      </c>
      <c r="Y451" s="101">
        <v>5231.6000000000004</v>
      </c>
    </row>
    <row r="452" spans="1:25" ht="15.75" hidden="1" outlineLevel="1" x14ac:dyDescent="0.25">
      <c r="A452" s="120">
        <v>3</v>
      </c>
      <c r="B452" s="101">
        <v>5023.7700000000004</v>
      </c>
      <c r="C452" s="101">
        <v>4876.6600000000008</v>
      </c>
      <c r="D452" s="101">
        <v>4816.7900000000009</v>
      </c>
      <c r="E452" s="101">
        <v>4809.1100000000006</v>
      </c>
      <c r="F452" s="101">
        <v>4808.2800000000007</v>
      </c>
      <c r="G452" s="101">
        <v>4817.5400000000009</v>
      </c>
      <c r="H452" s="101">
        <v>4921.59</v>
      </c>
      <c r="I452" s="101">
        <v>5126.76</v>
      </c>
      <c r="J452" s="101">
        <v>5473.9400000000005</v>
      </c>
      <c r="K452" s="101">
        <v>5635.5800000000008</v>
      </c>
      <c r="L452" s="101">
        <v>5646.6500000000005</v>
      </c>
      <c r="M452" s="101">
        <v>5656.6900000000005</v>
      </c>
      <c r="N452" s="101">
        <v>5662.3300000000008</v>
      </c>
      <c r="O452" s="101">
        <v>5697.8</v>
      </c>
      <c r="P452" s="101">
        <v>5732</v>
      </c>
      <c r="Q452" s="101">
        <v>5739.7800000000007</v>
      </c>
      <c r="R452" s="101">
        <v>5708.2300000000005</v>
      </c>
      <c r="S452" s="101">
        <v>5668.6500000000005</v>
      </c>
      <c r="T452" s="101">
        <v>5628.47</v>
      </c>
      <c r="U452" s="101">
        <v>5671.5300000000007</v>
      </c>
      <c r="V452" s="101">
        <v>5699.77</v>
      </c>
      <c r="W452" s="101">
        <v>5674.3200000000006</v>
      </c>
      <c r="X452" s="101">
        <v>5507.380000000001</v>
      </c>
      <c r="Y452" s="101">
        <v>5339.43</v>
      </c>
    </row>
    <row r="453" spans="1:25" ht="15.75" hidden="1" outlineLevel="1" x14ac:dyDescent="0.25">
      <c r="A453" s="120">
        <v>4</v>
      </c>
      <c r="B453" s="101">
        <v>4969.5600000000004</v>
      </c>
      <c r="C453" s="101">
        <v>4828.1100000000006</v>
      </c>
      <c r="D453" s="101">
        <v>4771.8700000000008</v>
      </c>
      <c r="E453" s="101">
        <v>4754.380000000001</v>
      </c>
      <c r="F453" s="101">
        <v>4753.55</v>
      </c>
      <c r="G453" s="101">
        <v>4794.1000000000004</v>
      </c>
      <c r="H453" s="101">
        <v>4890.4900000000007</v>
      </c>
      <c r="I453" s="101">
        <v>5149.51</v>
      </c>
      <c r="J453" s="101">
        <v>5485.17</v>
      </c>
      <c r="K453" s="101">
        <v>5564.89</v>
      </c>
      <c r="L453" s="101">
        <v>5638.0700000000006</v>
      </c>
      <c r="M453" s="101">
        <v>5641.9000000000005</v>
      </c>
      <c r="N453" s="101">
        <v>5653.0700000000006</v>
      </c>
      <c r="O453" s="101">
        <v>5668.26</v>
      </c>
      <c r="P453" s="101">
        <v>5685.22</v>
      </c>
      <c r="Q453" s="101">
        <v>5686.25</v>
      </c>
      <c r="R453" s="101">
        <v>5674.2400000000007</v>
      </c>
      <c r="S453" s="101">
        <v>5617.1200000000008</v>
      </c>
      <c r="T453" s="101">
        <v>5565.64</v>
      </c>
      <c r="U453" s="101">
        <v>5658.68</v>
      </c>
      <c r="V453" s="101">
        <v>5671.39</v>
      </c>
      <c r="W453" s="101">
        <v>5669.35</v>
      </c>
      <c r="X453" s="101">
        <v>5476.89</v>
      </c>
      <c r="Y453" s="101">
        <v>5229.7700000000004</v>
      </c>
    </row>
    <row r="454" spans="1:25" ht="15.75" hidden="1" outlineLevel="1" x14ac:dyDescent="0.25">
      <c r="A454" s="120">
        <v>5</v>
      </c>
      <c r="B454" s="101">
        <v>5229.7900000000009</v>
      </c>
      <c r="C454" s="101">
        <v>5030.76</v>
      </c>
      <c r="D454" s="101">
        <v>4929.4900000000007</v>
      </c>
      <c r="E454" s="101">
        <v>4908.5300000000007</v>
      </c>
      <c r="F454" s="101">
        <v>4936.8</v>
      </c>
      <c r="G454" s="101">
        <v>4936.9100000000008</v>
      </c>
      <c r="H454" s="101">
        <v>5109</v>
      </c>
      <c r="I454" s="101">
        <v>5185.7800000000007</v>
      </c>
      <c r="J454" s="101">
        <v>5472.7000000000007</v>
      </c>
      <c r="K454" s="101">
        <v>5626.76</v>
      </c>
      <c r="L454" s="101">
        <v>5645.6200000000008</v>
      </c>
      <c r="M454" s="101">
        <v>5652.2900000000009</v>
      </c>
      <c r="N454" s="101">
        <v>5654.5800000000008</v>
      </c>
      <c r="O454" s="101">
        <v>5690.47</v>
      </c>
      <c r="P454" s="101">
        <v>5702.31</v>
      </c>
      <c r="Q454" s="101">
        <v>5703.1900000000005</v>
      </c>
      <c r="R454" s="101">
        <v>5699.7300000000005</v>
      </c>
      <c r="S454" s="101">
        <v>5659.25</v>
      </c>
      <c r="T454" s="101">
        <v>5576.35</v>
      </c>
      <c r="U454" s="101">
        <v>5689.84</v>
      </c>
      <c r="V454" s="101">
        <v>5780.7400000000007</v>
      </c>
      <c r="W454" s="101">
        <v>5758.64</v>
      </c>
      <c r="X454" s="101">
        <v>5482.1900000000005</v>
      </c>
      <c r="Y454" s="101">
        <v>5259.56</v>
      </c>
    </row>
    <row r="455" spans="1:25" ht="15.75" hidden="1" outlineLevel="1" x14ac:dyDescent="0.25">
      <c r="A455" s="120">
        <v>6</v>
      </c>
      <c r="B455" s="101">
        <v>5016.22</v>
      </c>
      <c r="C455" s="101">
        <v>4854.5200000000004</v>
      </c>
      <c r="D455" s="101">
        <v>4829.93</v>
      </c>
      <c r="E455" s="101">
        <v>4823.2000000000007</v>
      </c>
      <c r="F455" s="101">
        <v>4825.1100000000006</v>
      </c>
      <c r="G455" s="101">
        <v>4877.0300000000007</v>
      </c>
      <c r="H455" s="101">
        <v>4928.1000000000004</v>
      </c>
      <c r="I455" s="101">
        <v>5211.0700000000006</v>
      </c>
      <c r="J455" s="101">
        <v>5454.1100000000006</v>
      </c>
      <c r="K455" s="101">
        <v>5604.01</v>
      </c>
      <c r="L455" s="101">
        <v>5618</v>
      </c>
      <c r="M455" s="101">
        <v>5616.39</v>
      </c>
      <c r="N455" s="101">
        <v>5625.55</v>
      </c>
      <c r="O455" s="101">
        <v>5650.130000000001</v>
      </c>
      <c r="P455" s="101">
        <v>5686.67</v>
      </c>
      <c r="Q455" s="101">
        <v>5709.5</v>
      </c>
      <c r="R455" s="101">
        <v>5665.0400000000009</v>
      </c>
      <c r="S455" s="101">
        <v>5625.630000000001</v>
      </c>
      <c r="T455" s="101">
        <v>5626.1500000000005</v>
      </c>
      <c r="U455" s="101">
        <v>5677.59</v>
      </c>
      <c r="V455" s="101">
        <v>5734.89</v>
      </c>
      <c r="W455" s="101">
        <v>5715.7900000000009</v>
      </c>
      <c r="X455" s="101">
        <v>5555.8300000000008</v>
      </c>
      <c r="Y455" s="101">
        <v>5262.4400000000005</v>
      </c>
    </row>
    <row r="456" spans="1:25" ht="15.75" hidden="1" outlineLevel="1" x14ac:dyDescent="0.25">
      <c r="A456" s="120">
        <v>7</v>
      </c>
      <c r="B456" s="101">
        <v>4921.9600000000009</v>
      </c>
      <c r="C456" s="101">
        <v>4901.84</v>
      </c>
      <c r="D456" s="101">
        <v>4853.9000000000005</v>
      </c>
      <c r="E456" s="101">
        <v>4821.59</v>
      </c>
      <c r="F456" s="101">
        <v>4823.9800000000005</v>
      </c>
      <c r="G456" s="101">
        <v>4831.130000000001</v>
      </c>
      <c r="H456" s="101">
        <v>4957.92</v>
      </c>
      <c r="I456" s="101">
        <v>5171.1900000000005</v>
      </c>
      <c r="J456" s="101">
        <v>5424.9100000000008</v>
      </c>
      <c r="K456" s="101">
        <v>5540.2400000000007</v>
      </c>
      <c r="L456" s="101">
        <v>5604.47</v>
      </c>
      <c r="M456" s="101">
        <v>5574.4100000000008</v>
      </c>
      <c r="N456" s="101">
        <v>5576.59</v>
      </c>
      <c r="O456" s="101">
        <v>5619.9000000000005</v>
      </c>
      <c r="P456" s="101">
        <v>5634.1500000000005</v>
      </c>
      <c r="Q456" s="101">
        <v>5629.92</v>
      </c>
      <c r="R456" s="101">
        <v>5623.2300000000005</v>
      </c>
      <c r="S456" s="101">
        <v>5474.34</v>
      </c>
      <c r="T456" s="101">
        <v>5443.5400000000009</v>
      </c>
      <c r="U456" s="101">
        <v>5627.8300000000008</v>
      </c>
      <c r="V456" s="101">
        <v>5647.880000000001</v>
      </c>
      <c r="W456" s="101">
        <v>5647.2100000000009</v>
      </c>
      <c r="X456" s="101">
        <v>5592.42</v>
      </c>
      <c r="Y456" s="101">
        <v>5282.8200000000006</v>
      </c>
    </row>
    <row r="457" spans="1:25" ht="15.75" hidden="1" outlineLevel="1" x14ac:dyDescent="0.25">
      <c r="A457" s="120">
        <v>8</v>
      </c>
      <c r="B457" s="101">
        <v>5164.130000000001</v>
      </c>
      <c r="C457" s="101">
        <v>4994.5700000000006</v>
      </c>
      <c r="D457" s="101">
        <v>4876.92</v>
      </c>
      <c r="E457" s="101">
        <v>4856.72</v>
      </c>
      <c r="F457" s="101">
        <v>4849.5</v>
      </c>
      <c r="G457" s="101">
        <v>4841.4500000000007</v>
      </c>
      <c r="H457" s="101">
        <v>4913.68</v>
      </c>
      <c r="I457" s="101">
        <v>5222.6100000000006</v>
      </c>
      <c r="J457" s="101">
        <v>5381.27</v>
      </c>
      <c r="K457" s="101">
        <v>5533.6600000000008</v>
      </c>
      <c r="L457" s="101">
        <v>5604.7000000000007</v>
      </c>
      <c r="M457" s="101">
        <v>5609.6600000000008</v>
      </c>
      <c r="N457" s="101">
        <v>5599.0400000000009</v>
      </c>
      <c r="O457" s="101">
        <v>5621.4500000000007</v>
      </c>
      <c r="P457" s="101">
        <v>5622</v>
      </c>
      <c r="Q457" s="101">
        <v>5619.2300000000005</v>
      </c>
      <c r="R457" s="101">
        <v>5626.2100000000009</v>
      </c>
      <c r="S457" s="101">
        <v>5624.0700000000006</v>
      </c>
      <c r="T457" s="101">
        <v>5612.9400000000005</v>
      </c>
      <c r="U457" s="101">
        <v>5663.1600000000008</v>
      </c>
      <c r="V457" s="101">
        <v>5796.75</v>
      </c>
      <c r="W457" s="101">
        <v>5639.67</v>
      </c>
      <c r="X457" s="101">
        <v>5488.130000000001</v>
      </c>
      <c r="Y457" s="101">
        <v>5246.7900000000009</v>
      </c>
    </row>
    <row r="458" spans="1:25" ht="15.75" hidden="1" outlineLevel="1" x14ac:dyDescent="0.25">
      <c r="A458" s="120">
        <v>9</v>
      </c>
      <c r="B458" s="101">
        <v>5009.1200000000008</v>
      </c>
      <c r="C458" s="101">
        <v>4907.26</v>
      </c>
      <c r="D458" s="101">
        <v>4830.17</v>
      </c>
      <c r="E458" s="101">
        <v>4809.7000000000007</v>
      </c>
      <c r="F458" s="101">
        <v>4811.1600000000008</v>
      </c>
      <c r="G458" s="101">
        <v>4812.55</v>
      </c>
      <c r="H458" s="101">
        <v>4848.4000000000005</v>
      </c>
      <c r="I458" s="101">
        <v>5042.84</v>
      </c>
      <c r="J458" s="101">
        <v>5266.2300000000005</v>
      </c>
      <c r="K458" s="101">
        <v>5488.3200000000006</v>
      </c>
      <c r="L458" s="101">
        <v>5545.0300000000007</v>
      </c>
      <c r="M458" s="101">
        <v>5593.8300000000008</v>
      </c>
      <c r="N458" s="101">
        <v>5553.05</v>
      </c>
      <c r="O458" s="101">
        <v>5610.5800000000008</v>
      </c>
      <c r="P458" s="101">
        <v>5637.8200000000006</v>
      </c>
      <c r="Q458" s="101">
        <v>5629.6900000000005</v>
      </c>
      <c r="R458" s="101">
        <v>5637.2900000000009</v>
      </c>
      <c r="S458" s="101">
        <v>5622.89</v>
      </c>
      <c r="T458" s="101">
        <v>5629.1200000000008</v>
      </c>
      <c r="U458" s="101">
        <v>5782.8</v>
      </c>
      <c r="V458" s="101">
        <v>5850.8300000000008</v>
      </c>
      <c r="W458" s="101">
        <v>5675.4400000000005</v>
      </c>
      <c r="X458" s="101">
        <v>5493</v>
      </c>
      <c r="Y458" s="101">
        <v>5218.4900000000007</v>
      </c>
    </row>
    <row r="459" spans="1:25" ht="15.75" hidden="1" outlineLevel="1" x14ac:dyDescent="0.25">
      <c r="A459" s="120">
        <v>10</v>
      </c>
      <c r="B459" s="101">
        <v>5076.9000000000005</v>
      </c>
      <c r="C459" s="101">
        <v>4973.22</v>
      </c>
      <c r="D459" s="101">
        <v>4887.01</v>
      </c>
      <c r="E459" s="101">
        <v>4866.76</v>
      </c>
      <c r="F459" s="101">
        <v>4855.68</v>
      </c>
      <c r="G459" s="101">
        <v>4879.47</v>
      </c>
      <c r="H459" s="101">
        <v>5073.7100000000009</v>
      </c>
      <c r="I459" s="101">
        <v>5167.2800000000007</v>
      </c>
      <c r="J459" s="101">
        <v>5420.880000000001</v>
      </c>
      <c r="K459" s="101">
        <v>5565.92</v>
      </c>
      <c r="L459" s="101">
        <v>5630.42</v>
      </c>
      <c r="M459" s="101">
        <v>5636.2000000000007</v>
      </c>
      <c r="N459" s="101">
        <v>5633.130000000001</v>
      </c>
      <c r="O459" s="101">
        <v>5645.2300000000005</v>
      </c>
      <c r="P459" s="101">
        <v>5762.4000000000005</v>
      </c>
      <c r="Q459" s="101">
        <v>5668.3300000000008</v>
      </c>
      <c r="R459" s="101">
        <v>5668.72</v>
      </c>
      <c r="S459" s="101">
        <v>5576.8</v>
      </c>
      <c r="T459" s="101">
        <v>5512.630000000001</v>
      </c>
      <c r="U459" s="101">
        <v>5665</v>
      </c>
      <c r="V459" s="101">
        <v>5784.1500000000005</v>
      </c>
      <c r="W459" s="101">
        <v>5787.4800000000005</v>
      </c>
      <c r="X459" s="101">
        <v>5619.880000000001</v>
      </c>
      <c r="Y459" s="101">
        <v>5234.8100000000004</v>
      </c>
    </row>
    <row r="460" spans="1:25" ht="15.75" hidden="1" outlineLevel="1" x14ac:dyDescent="0.25">
      <c r="A460" s="120">
        <v>11</v>
      </c>
      <c r="B460" s="101">
        <v>5015.3300000000008</v>
      </c>
      <c r="C460" s="101">
        <v>4925.59</v>
      </c>
      <c r="D460" s="101">
        <v>4853.55</v>
      </c>
      <c r="E460" s="101">
        <v>4855.0700000000006</v>
      </c>
      <c r="F460" s="101">
        <v>4864.6500000000005</v>
      </c>
      <c r="G460" s="101">
        <v>4868.4100000000008</v>
      </c>
      <c r="H460" s="101">
        <v>4947.5600000000004</v>
      </c>
      <c r="I460" s="101">
        <v>5178.1200000000008</v>
      </c>
      <c r="J460" s="101">
        <v>5394.2800000000007</v>
      </c>
      <c r="K460" s="101">
        <v>5481.6</v>
      </c>
      <c r="L460" s="101">
        <v>5533.380000000001</v>
      </c>
      <c r="M460" s="101">
        <v>5593.9100000000008</v>
      </c>
      <c r="N460" s="101">
        <v>5516.1600000000008</v>
      </c>
      <c r="O460" s="101">
        <v>5559.3200000000006</v>
      </c>
      <c r="P460" s="101">
        <v>5611.42</v>
      </c>
      <c r="Q460" s="101">
        <v>5597.59</v>
      </c>
      <c r="R460" s="101">
        <v>5587.8700000000008</v>
      </c>
      <c r="S460" s="101">
        <v>5444.67</v>
      </c>
      <c r="T460" s="101">
        <v>5441.01</v>
      </c>
      <c r="U460" s="101">
        <v>5534.4400000000005</v>
      </c>
      <c r="V460" s="101">
        <v>5626.130000000001</v>
      </c>
      <c r="W460" s="101">
        <v>5651.26</v>
      </c>
      <c r="X460" s="101">
        <v>5467.1900000000005</v>
      </c>
      <c r="Y460" s="101">
        <v>5297.27</v>
      </c>
    </row>
    <row r="461" spans="1:25" ht="15.75" hidden="1" outlineLevel="1" x14ac:dyDescent="0.25">
      <c r="A461" s="120">
        <v>12</v>
      </c>
      <c r="B461" s="101">
        <v>5169.3700000000008</v>
      </c>
      <c r="C461" s="101">
        <v>4988.2900000000009</v>
      </c>
      <c r="D461" s="101">
        <v>4897.2800000000007</v>
      </c>
      <c r="E461" s="101">
        <v>4891.18</v>
      </c>
      <c r="F461" s="101">
        <v>4896.6000000000004</v>
      </c>
      <c r="G461" s="101">
        <v>4976.6100000000006</v>
      </c>
      <c r="H461" s="101">
        <v>5064.1200000000008</v>
      </c>
      <c r="I461" s="101">
        <v>5236.67</v>
      </c>
      <c r="J461" s="101">
        <v>5409.5</v>
      </c>
      <c r="K461" s="101">
        <v>5557.3600000000006</v>
      </c>
      <c r="L461" s="101">
        <v>5559.5700000000006</v>
      </c>
      <c r="M461" s="101">
        <v>5562.7900000000009</v>
      </c>
      <c r="N461" s="101">
        <v>5540.3300000000008</v>
      </c>
      <c r="O461" s="101">
        <v>5574</v>
      </c>
      <c r="P461" s="101">
        <v>5590.8300000000008</v>
      </c>
      <c r="Q461" s="101">
        <v>5591.5400000000009</v>
      </c>
      <c r="R461" s="101">
        <v>5580.22</v>
      </c>
      <c r="S461" s="101">
        <v>5550.7000000000007</v>
      </c>
      <c r="T461" s="101">
        <v>5528.6</v>
      </c>
      <c r="U461" s="101">
        <v>5600.8700000000008</v>
      </c>
      <c r="V461" s="101">
        <v>5634.02</v>
      </c>
      <c r="W461" s="101">
        <v>5606.89</v>
      </c>
      <c r="X461" s="101">
        <v>5424.1200000000008</v>
      </c>
      <c r="Y461" s="101">
        <v>5276.4400000000005</v>
      </c>
    </row>
    <row r="462" spans="1:25" ht="15.75" hidden="1" outlineLevel="1" x14ac:dyDescent="0.25">
      <c r="A462" s="120">
        <v>13</v>
      </c>
      <c r="B462" s="101">
        <v>5081.0800000000008</v>
      </c>
      <c r="C462" s="101">
        <v>4957.3600000000006</v>
      </c>
      <c r="D462" s="101">
        <v>4857.3900000000003</v>
      </c>
      <c r="E462" s="101">
        <v>4846.8500000000004</v>
      </c>
      <c r="F462" s="101">
        <v>4864.5300000000007</v>
      </c>
      <c r="G462" s="101">
        <v>4903.76</v>
      </c>
      <c r="H462" s="101">
        <v>5062.5200000000004</v>
      </c>
      <c r="I462" s="101">
        <v>5232.4600000000009</v>
      </c>
      <c r="J462" s="101">
        <v>5409.1500000000005</v>
      </c>
      <c r="K462" s="101">
        <v>5543.6900000000005</v>
      </c>
      <c r="L462" s="101">
        <v>5544</v>
      </c>
      <c r="M462" s="101">
        <v>5544.8600000000006</v>
      </c>
      <c r="N462" s="101">
        <v>5529.1</v>
      </c>
      <c r="O462" s="101">
        <v>5567.7300000000005</v>
      </c>
      <c r="P462" s="101">
        <v>5595.31</v>
      </c>
      <c r="Q462" s="101">
        <v>5585.8300000000008</v>
      </c>
      <c r="R462" s="101">
        <v>5588.14</v>
      </c>
      <c r="S462" s="101">
        <v>5687.6900000000005</v>
      </c>
      <c r="T462" s="101">
        <v>5546.5300000000007</v>
      </c>
      <c r="U462" s="101">
        <v>5584.35</v>
      </c>
      <c r="V462" s="101">
        <v>5628.67</v>
      </c>
      <c r="W462" s="101">
        <v>5610.1100000000006</v>
      </c>
      <c r="X462" s="101">
        <v>5434.17</v>
      </c>
      <c r="Y462" s="101">
        <v>5289.1200000000008</v>
      </c>
    </row>
    <row r="463" spans="1:25" ht="15.75" hidden="1" outlineLevel="1" x14ac:dyDescent="0.25">
      <c r="A463" s="120">
        <v>14</v>
      </c>
      <c r="B463" s="101">
        <v>5161.9400000000005</v>
      </c>
      <c r="C463" s="101">
        <v>4926.51</v>
      </c>
      <c r="D463" s="101">
        <v>4864.3900000000003</v>
      </c>
      <c r="E463" s="101">
        <v>4849.8</v>
      </c>
      <c r="F463" s="101">
        <v>4851.9000000000005</v>
      </c>
      <c r="G463" s="101">
        <v>4938.34</v>
      </c>
      <c r="H463" s="101">
        <v>5093.380000000001</v>
      </c>
      <c r="I463" s="101">
        <v>5235.6900000000005</v>
      </c>
      <c r="J463" s="101">
        <v>5392.81</v>
      </c>
      <c r="K463" s="101">
        <v>5489.4900000000007</v>
      </c>
      <c r="L463" s="101">
        <v>5495.4900000000007</v>
      </c>
      <c r="M463" s="101">
        <v>5495.4400000000005</v>
      </c>
      <c r="N463" s="101">
        <v>5490.4400000000005</v>
      </c>
      <c r="O463" s="101">
        <v>5510.75</v>
      </c>
      <c r="P463" s="101">
        <v>5511.0300000000007</v>
      </c>
      <c r="Q463" s="101">
        <v>5510.130000000001</v>
      </c>
      <c r="R463" s="101">
        <v>5512.1</v>
      </c>
      <c r="S463" s="101">
        <v>5467.6100000000006</v>
      </c>
      <c r="T463" s="101">
        <v>5436.93</v>
      </c>
      <c r="U463" s="101">
        <v>5540.6200000000008</v>
      </c>
      <c r="V463" s="101">
        <v>5619.8300000000008</v>
      </c>
      <c r="W463" s="101">
        <v>5623.880000000001</v>
      </c>
      <c r="X463" s="101">
        <v>5462.52</v>
      </c>
      <c r="Y463" s="101">
        <v>5296.8700000000008</v>
      </c>
    </row>
    <row r="464" spans="1:25" ht="15.75" hidden="1" outlineLevel="1" x14ac:dyDescent="0.25">
      <c r="A464" s="120">
        <v>15</v>
      </c>
      <c r="B464" s="101">
        <v>5269.43</v>
      </c>
      <c r="C464" s="101">
        <v>5126.4100000000008</v>
      </c>
      <c r="D464" s="101">
        <v>5057.9400000000005</v>
      </c>
      <c r="E464" s="101">
        <v>5043.2800000000007</v>
      </c>
      <c r="F464" s="101">
        <v>5003.4000000000005</v>
      </c>
      <c r="G464" s="101">
        <v>4930.7900000000009</v>
      </c>
      <c r="H464" s="101">
        <v>4953.4900000000007</v>
      </c>
      <c r="I464" s="101">
        <v>5169.3100000000004</v>
      </c>
      <c r="J464" s="101">
        <v>5447.52</v>
      </c>
      <c r="K464" s="101">
        <v>5570.9900000000007</v>
      </c>
      <c r="L464" s="101">
        <v>5578.4400000000005</v>
      </c>
      <c r="M464" s="101">
        <v>5578.6500000000005</v>
      </c>
      <c r="N464" s="101">
        <v>5601.5800000000008</v>
      </c>
      <c r="O464" s="101">
        <v>5596.09</v>
      </c>
      <c r="P464" s="101">
        <v>5594.7100000000009</v>
      </c>
      <c r="Q464" s="101">
        <v>5582.4500000000007</v>
      </c>
      <c r="R464" s="101">
        <v>5617.9400000000005</v>
      </c>
      <c r="S464" s="101">
        <v>5618.130000000001</v>
      </c>
      <c r="T464" s="101">
        <v>5623.02</v>
      </c>
      <c r="U464" s="101">
        <v>5680.4900000000007</v>
      </c>
      <c r="V464" s="101">
        <v>5826.7000000000007</v>
      </c>
      <c r="W464" s="101">
        <v>5697.59</v>
      </c>
      <c r="X464" s="101">
        <v>5570.92</v>
      </c>
      <c r="Y464" s="101">
        <v>5361.4400000000005</v>
      </c>
    </row>
    <row r="465" spans="1:25" ht="15.75" hidden="1" outlineLevel="1" x14ac:dyDescent="0.25">
      <c r="A465" s="120">
        <v>16</v>
      </c>
      <c r="B465" s="101">
        <v>5214.75</v>
      </c>
      <c r="C465" s="101">
        <v>4954.7700000000004</v>
      </c>
      <c r="D465" s="101">
        <v>4878.84</v>
      </c>
      <c r="E465" s="101">
        <v>4857.4900000000007</v>
      </c>
      <c r="F465" s="101">
        <v>4836.630000000001</v>
      </c>
      <c r="G465" s="101">
        <v>4826.8500000000004</v>
      </c>
      <c r="H465" s="101">
        <v>4899.2000000000007</v>
      </c>
      <c r="I465" s="101">
        <v>5125.43</v>
      </c>
      <c r="J465" s="101">
        <v>5337.05</v>
      </c>
      <c r="K465" s="101">
        <v>5551.0800000000008</v>
      </c>
      <c r="L465" s="101">
        <v>5571.59</v>
      </c>
      <c r="M465" s="101">
        <v>5577.7800000000007</v>
      </c>
      <c r="N465" s="101">
        <v>5580.85</v>
      </c>
      <c r="O465" s="101">
        <v>5585.380000000001</v>
      </c>
      <c r="P465" s="101">
        <v>5587.77</v>
      </c>
      <c r="Q465" s="101">
        <v>5585</v>
      </c>
      <c r="R465" s="101">
        <v>5586.75</v>
      </c>
      <c r="S465" s="101">
        <v>5598.64</v>
      </c>
      <c r="T465" s="101">
        <v>5599.17</v>
      </c>
      <c r="U465" s="101">
        <v>5624.4900000000007</v>
      </c>
      <c r="V465" s="101">
        <v>5628.35</v>
      </c>
      <c r="W465" s="101">
        <v>5637.14</v>
      </c>
      <c r="X465" s="101">
        <v>5522.7000000000007</v>
      </c>
      <c r="Y465" s="101">
        <v>5231.2300000000005</v>
      </c>
    </row>
    <row r="466" spans="1:25" ht="15.75" hidden="1" outlineLevel="1" x14ac:dyDescent="0.25">
      <c r="A466" s="120">
        <v>17</v>
      </c>
      <c r="B466" s="101">
        <v>4932.7100000000009</v>
      </c>
      <c r="C466" s="101">
        <v>4821.55</v>
      </c>
      <c r="D466" s="101">
        <v>4795.2400000000007</v>
      </c>
      <c r="E466" s="101">
        <v>4783.0700000000006</v>
      </c>
      <c r="F466" s="101">
        <v>4801.2300000000005</v>
      </c>
      <c r="G466" s="101">
        <v>4835.2400000000007</v>
      </c>
      <c r="H466" s="101">
        <v>5100.59</v>
      </c>
      <c r="I466" s="101">
        <v>5316.01</v>
      </c>
      <c r="J466" s="101">
        <v>5617.92</v>
      </c>
      <c r="K466" s="101">
        <v>5648.8600000000006</v>
      </c>
      <c r="L466" s="101">
        <v>5651.01</v>
      </c>
      <c r="M466" s="101">
        <v>5648.89</v>
      </c>
      <c r="N466" s="101">
        <v>5601.7300000000005</v>
      </c>
      <c r="O466" s="101">
        <v>5649.4600000000009</v>
      </c>
      <c r="P466" s="101">
        <v>5649.67</v>
      </c>
      <c r="Q466" s="101">
        <v>5649.06</v>
      </c>
      <c r="R466" s="101">
        <v>5653.93</v>
      </c>
      <c r="S466" s="101">
        <v>5651.93</v>
      </c>
      <c r="T466" s="101">
        <v>5658.8300000000008</v>
      </c>
      <c r="U466" s="101">
        <v>5720.9900000000007</v>
      </c>
      <c r="V466" s="101">
        <v>5779.4500000000007</v>
      </c>
      <c r="W466" s="101">
        <v>5695.55</v>
      </c>
      <c r="X466" s="101">
        <v>5675.97</v>
      </c>
      <c r="Y466" s="101">
        <v>5434.42</v>
      </c>
    </row>
    <row r="467" spans="1:25" ht="15.75" hidden="1" outlineLevel="1" x14ac:dyDescent="0.25">
      <c r="A467" s="120">
        <v>18</v>
      </c>
      <c r="B467" s="101">
        <v>5098.92</v>
      </c>
      <c r="C467" s="101">
        <v>4945.5300000000007</v>
      </c>
      <c r="D467" s="101">
        <v>4907.0700000000006</v>
      </c>
      <c r="E467" s="101">
        <v>4886.93</v>
      </c>
      <c r="F467" s="101">
        <v>4894.34</v>
      </c>
      <c r="G467" s="101">
        <v>4943.8700000000008</v>
      </c>
      <c r="H467" s="101">
        <v>5157.630000000001</v>
      </c>
      <c r="I467" s="101">
        <v>5369.6</v>
      </c>
      <c r="J467" s="101">
        <v>5526.02</v>
      </c>
      <c r="K467" s="101">
        <v>5534.43</v>
      </c>
      <c r="L467" s="101">
        <v>5515.52</v>
      </c>
      <c r="M467" s="101">
        <v>5501.6600000000008</v>
      </c>
      <c r="N467" s="101">
        <v>5472.06</v>
      </c>
      <c r="O467" s="101">
        <v>5499.7400000000007</v>
      </c>
      <c r="P467" s="101">
        <v>5513.8</v>
      </c>
      <c r="Q467" s="101">
        <v>5512.2900000000009</v>
      </c>
      <c r="R467" s="101">
        <v>5517.7300000000005</v>
      </c>
      <c r="S467" s="101">
        <v>5451.8</v>
      </c>
      <c r="T467" s="101">
        <v>5655.67</v>
      </c>
      <c r="U467" s="101">
        <v>5678.8300000000008</v>
      </c>
      <c r="V467" s="101">
        <v>5681.68</v>
      </c>
      <c r="W467" s="101">
        <v>5671.26</v>
      </c>
      <c r="X467" s="101">
        <v>5656.2300000000005</v>
      </c>
      <c r="Y467" s="101">
        <v>5442.55</v>
      </c>
    </row>
    <row r="468" spans="1:25" ht="15.75" hidden="1" outlineLevel="1" x14ac:dyDescent="0.25">
      <c r="A468" s="120">
        <v>19</v>
      </c>
      <c r="B468" s="101">
        <v>5026.2800000000007</v>
      </c>
      <c r="C468" s="101">
        <v>4950.6100000000006</v>
      </c>
      <c r="D468" s="101">
        <v>4918.6400000000003</v>
      </c>
      <c r="E468" s="101">
        <v>4910.9800000000005</v>
      </c>
      <c r="F468" s="101">
        <v>4928.3300000000008</v>
      </c>
      <c r="G468" s="101">
        <v>4967.67</v>
      </c>
      <c r="H468" s="101">
        <v>5176.7300000000005</v>
      </c>
      <c r="I468" s="101">
        <v>5402.72</v>
      </c>
      <c r="J468" s="101">
        <v>5608.2900000000009</v>
      </c>
      <c r="K468" s="101">
        <v>5620.6</v>
      </c>
      <c r="L468" s="101">
        <v>5595.9100000000008</v>
      </c>
      <c r="M468" s="101">
        <v>5571.9800000000005</v>
      </c>
      <c r="N468" s="101">
        <v>5543.6</v>
      </c>
      <c r="O468" s="101">
        <v>5618.6</v>
      </c>
      <c r="P468" s="101">
        <v>5618.6200000000008</v>
      </c>
      <c r="Q468" s="101">
        <v>5616.05</v>
      </c>
      <c r="R468" s="101">
        <v>5620.68</v>
      </c>
      <c r="S468" s="101">
        <v>5520.09</v>
      </c>
      <c r="T468" s="101">
        <v>5525.380000000001</v>
      </c>
      <c r="U468" s="101">
        <v>5613.8600000000006</v>
      </c>
      <c r="V468" s="101">
        <v>5612.6</v>
      </c>
      <c r="W468" s="101">
        <v>5612.9500000000007</v>
      </c>
      <c r="X468" s="101">
        <v>5528.6600000000008</v>
      </c>
      <c r="Y468" s="101">
        <v>5345.7300000000005</v>
      </c>
    </row>
    <row r="469" spans="1:25" ht="15.75" hidden="1" outlineLevel="1" x14ac:dyDescent="0.25">
      <c r="A469" s="120">
        <v>20</v>
      </c>
      <c r="B469" s="101">
        <v>5140.6200000000008</v>
      </c>
      <c r="C469" s="101">
        <v>4974.76</v>
      </c>
      <c r="D469" s="101">
        <v>4949.1900000000005</v>
      </c>
      <c r="E469" s="101">
        <v>4925.3200000000006</v>
      </c>
      <c r="F469" s="101">
        <v>4935</v>
      </c>
      <c r="G469" s="101">
        <v>4991.47</v>
      </c>
      <c r="H469" s="101">
        <v>5120.7900000000009</v>
      </c>
      <c r="I469" s="101">
        <v>5319.880000000001</v>
      </c>
      <c r="J469" s="101">
        <v>5503.1900000000005</v>
      </c>
      <c r="K469" s="101">
        <v>5525.26</v>
      </c>
      <c r="L469" s="101">
        <v>5484.25</v>
      </c>
      <c r="M469" s="101">
        <v>5483.02</v>
      </c>
      <c r="N469" s="101">
        <v>5468.18</v>
      </c>
      <c r="O469" s="101">
        <v>5488.7300000000005</v>
      </c>
      <c r="P469" s="101">
        <v>5509.2400000000007</v>
      </c>
      <c r="Q469" s="101">
        <v>5507.2000000000007</v>
      </c>
      <c r="R469" s="101">
        <v>5502.6500000000005</v>
      </c>
      <c r="S469" s="101">
        <v>5480.18</v>
      </c>
      <c r="T469" s="101">
        <v>5521.31</v>
      </c>
      <c r="U469" s="101">
        <v>5606.02</v>
      </c>
      <c r="V469" s="101">
        <v>5602.42</v>
      </c>
      <c r="W469" s="101">
        <v>5605.2100000000009</v>
      </c>
      <c r="X469" s="101">
        <v>5501.4400000000005</v>
      </c>
      <c r="Y469" s="101">
        <v>5342.75</v>
      </c>
    </row>
    <row r="470" spans="1:25" ht="15.75" hidden="1" outlineLevel="1" x14ac:dyDescent="0.25">
      <c r="A470" s="120">
        <v>21</v>
      </c>
      <c r="B470" s="101">
        <v>5043.5300000000007</v>
      </c>
      <c r="C470" s="101">
        <v>4944.8600000000006</v>
      </c>
      <c r="D470" s="101">
        <v>4919.01</v>
      </c>
      <c r="E470" s="101">
        <v>4886.380000000001</v>
      </c>
      <c r="F470" s="101">
        <v>4883.1900000000005</v>
      </c>
      <c r="G470" s="101">
        <v>4941.7100000000009</v>
      </c>
      <c r="H470" s="101">
        <v>5113.5700000000006</v>
      </c>
      <c r="I470" s="101">
        <v>5372.5800000000008</v>
      </c>
      <c r="J470" s="101">
        <v>5560.6100000000006</v>
      </c>
      <c r="K470" s="101">
        <v>5593.4600000000009</v>
      </c>
      <c r="L470" s="101">
        <v>5575.77</v>
      </c>
      <c r="M470" s="101">
        <v>5573.630000000001</v>
      </c>
      <c r="N470" s="101">
        <v>5560.22</v>
      </c>
      <c r="O470" s="101">
        <v>5596.6600000000008</v>
      </c>
      <c r="P470" s="101">
        <v>5597.93</v>
      </c>
      <c r="Q470" s="101">
        <v>5600.09</v>
      </c>
      <c r="R470" s="101">
        <v>5601.2400000000007</v>
      </c>
      <c r="S470" s="101">
        <v>5571.34</v>
      </c>
      <c r="T470" s="101">
        <v>5582.4400000000005</v>
      </c>
      <c r="U470" s="101">
        <v>5614.5700000000006</v>
      </c>
      <c r="V470" s="101">
        <v>5608.92</v>
      </c>
      <c r="W470" s="101">
        <v>5601.64</v>
      </c>
      <c r="X470" s="101">
        <v>5559.7400000000007</v>
      </c>
      <c r="Y470" s="101">
        <v>5362.09</v>
      </c>
    </row>
    <row r="471" spans="1:25" ht="15.75" hidden="1" outlineLevel="1" x14ac:dyDescent="0.25">
      <c r="A471" s="120">
        <v>22</v>
      </c>
      <c r="B471" s="101">
        <v>5029.630000000001</v>
      </c>
      <c r="C471" s="101">
        <v>4919.55</v>
      </c>
      <c r="D471" s="101">
        <v>4853.84</v>
      </c>
      <c r="E471" s="101">
        <v>4827.42</v>
      </c>
      <c r="F471" s="101">
        <v>4830.1400000000003</v>
      </c>
      <c r="G471" s="101">
        <v>4887.3500000000004</v>
      </c>
      <c r="H471" s="101">
        <v>4900.6600000000008</v>
      </c>
      <c r="I471" s="101">
        <v>5125.9600000000009</v>
      </c>
      <c r="J471" s="101">
        <v>5390.4400000000005</v>
      </c>
      <c r="K471" s="101">
        <v>5534.8700000000008</v>
      </c>
      <c r="L471" s="101">
        <v>5508.3</v>
      </c>
      <c r="M471" s="101">
        <v>5514.9800000000005</v>
      </c>
      <c r="N471" s="101">
        <v>5546.880000000001</v>
      </c>
      <c r="O471" s="101">
        <v>5556.5700000000006</v>
      </c>
      <c r="P471" s="101">
        <v>5547.5400000000009</v>
      </c>
      <c r="Q471" s="101">
        <v>5558.4800000000005</v>
      </c>
      <c r="R471" s="101">
        <v>5578.27</v>
      </c>
      <c r="S471" s="101">
        <v>5542.9000000000005</v>
      </c>
      <c r="T471" s="101">
        <v>5598.31</v>
      </c>
      <c r="U471" s="101">
        <v>5623.7100000000009</v>
      </c>
      <c r="V471" s="101">
        <v>5617.0400000000009</v>
      </c>
      <c r="W471" s="101">
        <v>5563.47</v>
      </c>
      <c r="X471" s="101">
        <v>5428.85</v>
      </c>
      <c r="Y471" s="101">
        <v>5163.25</v>
      </c>
    </row>
    <row r="472" spans="1:25" ht="15.75" hidden="1" outlineLevel="1" x14ac:dyDescent="0.25">
      <c r="A472" s="120">
        <v>23</v>
      </c>
      <c r="B472" s="101">
        <v>4963.3</v>
      </c>
      <c r="C472" s="101">
        <v>4863.3</v>
      </c>
      <c r="D472" s="101">
        <v>4814.3</v>
      </c>
      <c r="E472" s="101">
        <v>4757.7300000000005</v>
      </c>
      <c r="F472" s="101">
        <v>4790.76</v>
      </c>
      <c r="G472" s="101">
        <v>4784.8</v>
      </c>
      <c r="H472" s="101">
        <v>4862.9600000000009</v>
      </c>
      <c r="I472" s="101">
        <v>4982.2700000000004</v>
      </c>
      <c r="J472" s="101">
        <v>5225.68</v>
      </c>
      <c r="K472" s="101">
        <v>5405.93</v>
      </c>
      <c r="L472" s="101">
        <v>5428.35</v>
      </c>
      <c r="M472" s="101">
        <v>5423.1600000000008</v>
      </c>
      <c r="N472" s="101">
        <v>5421.4600000000009</v>
      </c>
      <c r="O472" s="101">
        <v>5428.0700000000006</v>
      </c>
      <c r="P472" s="101">
        <v>5435.4600000000009</v>
      </c>
      <c r="Q472" s="101">
        <v>5411.4500000000007</v>
      </c>
      <c r="R472" s="101">
        <v>5427.26</v>
      </c>
      <c r="S472" s="101">
        <v>5470.9800000000005</v>
      </c>
      <c r="T472" s="101">
        <v>5523.2100000000009</v>
      </c>
      <c r="U472" s="101">
        <v>5558.8200000000006</v>
      </c>
      <c r="V472" s="101">
        <v>5542.7300000000005</v>
      </c>
      <c r="W472" s="101">
        <v>5418.4000000000005</v>
      </c>
      <c r="X472" s="101">
        <v>5374.8600000000006</v>
      </c>
      <c r="Y472" s="101">
        <v>5081.380000000001</v>
      </c>
    </row>
    <row r="473" spans="1:25" ht="15.75" hidden="1" outlineLevel="1" x14ac:dyDescent="0.25">
      <c r="A473" s="120">
        <v>24</v>
      </c>
      <c r="B473" s="101">
        <v>4939.6400000000003</v>
      </c>
      <c r="C473" s="101">
        <v>4855.7000000000007</v>
      </c>
      <c r="D473" s="101">
        <v>4819.4800000000005</v>
      </c>
      <c r="E473" s="101">
        <v>4818.3300000000008</v>
      </c>
      <c r="F473" s="101">
        <v>4837.7300000000005</v>
      </c>
      <c r="G473" s="101">
        <v>4913.55</v>
      </c>
      <c r="H473" s="101">
        <v>5125.3300000000008</v>
      </c>
      <c r="I473" s="101">
        <v>5243.52</v>
      </c>
      <c r="J473" s="101">
        <v>5406.92</v>
      </c>
      <c r="K473" s="101">
        <v>5491.84</v>
      </c>
      <c r="L473" s="101">
        <v>5467.02</v>
      </c>
      <c r="M473" s="101">
        <v>5448.6</v>
      </c>
      <c r="N473" s="101">
        <v>5414.6500000000005</v>
      </c>
      <c r="O473" s="101">
        <v>5454.2100000000009</v>
      </c>
      <c r="P473" s="101">
        <v>5466.64</v>
      </c>
      <c r="Q473" s="101">
        <v>5459.42</v>
      </c>
      <c r="R473" s="101">
        <v>5461.4100000000008</v>
      </c>
      <c r="S473" s="101">
        <v>5425.89</v>
      </c>
      <c r="T473" s="101">
        <v>5476.6500000000005</v>
      </c>
      <c r="U473" s="101">
        <v>5531.01</v>
      </c>
      <c r="V473" s="101">
        <v>5550.72</v>
      </c>
      <c r="W473" s="101">
        <v>5516.59</v>
      </c>
      <c r="X473" s="101">
        <v>5395.3</v>
      </c>
      <c r="Y473" s="101">
        <v>5201.51</v>
      </c>
    </row>
    <row r="474" spans="1:25" ht="15.75" hidden="1" outlineLevel="1" x14ac:dyDescent="0.25">
      <c r="A474" s="120">
        <v>25</v>
      </c>
      <c r="B474" s="101">
        <v>5035.3200000000006</v>
      </c>
      <c r="C474" s="101">
        <v>4868.92</v>
      </c>
      <c r="D474" s="101">
        <v>4821.5</v>
      </c>
      <c r="E474" s="101">
        <v>4819.84</v>
      </c>
      <c r="F474" s="101">
        <v>4824.59</v>
      </c>
      <c r="G474" s="101">
        <v>4942.4100000000008</v>
      </c>
      <c r="H474" s="101">
        <v>5104.43</v>
      </c>
      <c r="I474" s="101">
        <v>5238.1200000000008</v>
      </c>
      <c r="J474" s="101">
        <v>5445.51</v>
      </c>
      <c r="K474" s="101">
        <v>5491.8200000000006</v>
      </c>
      <c r="L474" s="101">
        <v>5506.0700000000006</v>
      </c>
      <c r="M474" s="101">
        <v>5531.2400000000007</v>
      </c>
      <c r="N474" s="101">
        <v>5501.9100000000008</v>
      </c>
      <c r="O474" s="101">
        <v>5527.76</v>
      </c>
      <c r="P474" s="101">
        <v>5559.8600000000006</v>
      </c>
      <c r="Q474" s="101">
        <v>5552.2800000000007</v>
      </c>
      <c r="R474" s="101">
        <v>5542.06</v>
      </c>
      <c r="S474" s="101">
        <v>5536.3</v>
      </c>
      <c r="T474" s="101">
        <v>5569.97</v>
      </c>
      <c r="U474" s="101">
        <v>5670.1200000000008</v>
      </c>
      <c r="V474" s="101">
        <v>5647.84</v>
      </c>
      <c r="W474" s="101">
        <v>5585.85</v>
      </c>
      <c r="X474" s="101">
        <v>5502.1</v>
      </c>
      <c r="Y474" s="101">
        <v>5269.880000000001</v>
      </c>
    </row>
    <row r="475" spans="1:25" ht="15.75" hidden="1" outlineLevel="1" x14ac:dyDescent="0.25">
      <c r="A475" s="120">
        <v>26</v>
      </c>
      <c r="B475" s="101">
        <v>4943.0300000000007</v>
      </c>
      <c r="C475" s="101">
        <v>4856.1100000000006</v>
      </c>
      <c r="D475" s="101">
        <v>4829.9800000000005</v>
      </c>
      <c r="E475" s="101">
        <v>4827.130000000001</v>
      </c>
      <c r="F475" s="101">
        <v>4828.5800000000008</v>
      </c>
      <c r="G475" s="101">
        <v>4907.6500000000005</v>
      </c>
      <c r="H475" s="101">
        <v>5056.55</v>
      </c>
      <c r="I475" s="101">
        <v>5265.5400000000009</v>
      </c>
      <c r="J475" s="101">
        <v>5455.51</v>
      </c>
      <c r="K475" s="101">
        <v>5513.4500000000007</v>
      </c>
      <c r="L475" s="101">
        <v>5508.3600000000006</v>
      </c>
      <c r="M475" s="101">
        <v>5485.35</v>
      </c>
      <c r="N475" s="101">
        <v>5431.3700000000008</v>
      </c>
      <c r="O475" s="101">
        <v>5480.7400000000007</v>
      </c>
      <c r="P475" s="101">
        <v>5476.52</v>
      </c>
      <c r="Q475" s="101">
        <v>5470.5</v>
      </c>
      <c r="R475" s="101">
        <v>5477.67</v>
      </c>
      <c r="S475" s="101">
        <v>5442.59</v>
      </c>
      <c r="T475" s="101">
        <v>5517.05</v>
      </c>
      <c r="U475" s="101">
        <v>5697.17</v>
      </c>
      <c r="V475" s="101">
        <v>5633.3700000000008</v>
      </c>
      <c r="W475" s="101">
        <v>5588.0300000000007</v>
      </c>
      <c r="X475" s="101">
        <v>5431.9400000000005</v>
      </c>
      <c r="Y475" s="101">
        <v>5243.05</v>
      </c>
    </row>
    <row r="476" spans="1:25" ht="15.75" hidden="1" outlineLevel="1" x14ac:dyDescent="0.25">
      <c r="A476" s="120">
        <v>27</v>
      </c>
      <c r="B476" s="101">
        <v>4889.22</v>
      </c>
      <c r="C476" s="101">
        <v>4798.8200000000006</v>
      </c>
      <c r="D476" s="101">
        <v>4702.8700000000008</v>
      </c>
      <c r="E476" s="101">
        <v>4694.2000000000007</v>
      </c>
      <c r="F476" s="101">
        <v>4784.97</v>
      </c>
      <c r="G476" s="101">
        <v>4871.9000000000005</v>
      </c>
      <c r="H476" s="101">
        <v>5044.75</v>
      </c>
      <c r="I476" s="101">
        <v>5240.1400000000003</v>
      </c>
      <c r="J476" s="101">
        <v>5431.6200000000008</v>
      </c>
      <c r="K476" s="101">
        <v>5468.43</v>
      </c>
      <c r="L476" s="101">
        <v>5464.2800000000007</v>
      </c>
      <c r="M476" s="101">
        <v>5468.7800000000007</v>
      </c>
      <c r="N476" s="101">
        <v>5409.55</v>
      </c>
      <c r="O476" s="101">
        <v>5488.55</v>
      </c>
      <c r="P476" s="101">
        <v>5517.06</v>
      </c>
      <c r="Q476" s="101">
        <v>5501.85</v>
      </c>
      <c r="R476" s="101">
        <v>5505.9400000000005</v>
      </c>
      <c r="S476" s="101">
        <v>5464.68</v>
      </c>
      <c r="T476" s="101">
        <v>5504.7900000000009</v>
      </c>
      <c r="U476" s="101">
        <v>5591.8300000000008</v>
      </c>
      <c r="V476" s="101">
        <v>5579</v>
      </c>
      <c r="W476" s="101">
        <v>5543.6200000000008</v>
      </c>
      <c r="X476" s="101">
        <v>5424.18</v>
      </c>
      <c r="Y476" s="101">
        <v>5318.92</v>
      </c>
    </row>
    <row r="477" spans="1:25" ht="15.75" hidden="1" outlineLevel="1" x14ac:dyDescent="0.25">
      <c r="A477" s="120">
        <v>28</v>
      </c>
      <c r="B477" s="101">
        <v>4942.3600000000006</v>
      </c>
      <c r="C477" s="101">
        <v>4860.3200000000006</v>
      </c>
      <c r="D477" s="101">
        <v>4809.17</v>
      </c>
      <c r="E477" s="101">
        <v>4805.6900000000005</v>
      </c>
      <c r="F477" s="101">
        <v>4826.9000000000005</v>
      </c>
      <c r="G477" s="101">
        <v>4911.4000000000005</v>
      </c>
      <c r="H477" s="101">
        <v>5148.6500000000005</v>
      </c>
      <c r="I477" s="101">
        <v>5383</v>
      </c>
      <c r="J477" s="101">
        <v>5580.4400000000005</v>
      </c>
      <c r="K477" s="101">
        <v>5603.9500000000007</v>
      </c>
      <c r="L477" s="101">
        <v>5596.7300000000005</v>
      </c>
      <c r="M477" s="101">
        <v>5588.2000000000007</v>
      </c>
      <c r="N477" s="101">
        <v>5577.4500000000007</v>
      </c>
      <c r="O477" s="101">
        <v>5576.77</v>
      </c>
      <c r="P477" s="101">
        <v>5581.27</v>
      </c>
      <c r="Q477" s="101">
        <v>5577.8300000000008</v>
      </c>
      <c r="R477" s="101">
        <v>5573.2000000000007</v>
      </c>
      <c r="S477" s="101">
        <v>5427.97</v>
      </c>
      <c r="T477" s="101">
        <v>5610</v>
      </c>
      <c r="U477" s="101">
        <v>5650.76</v>
      </c>
      <c r="V477" s="101">
        <v>5661.64</v>
      </c>
      <c r="W477" s="101">
        <v>5671.3600000000006</v>
      </c>
      <c r="X477" s="101">
        <v>5566.09</v>
      </c>
      <c r="Y477" s="101">
        <v>5392.43</v>
      </c>
    </row>
    <row r="478" spans="1:25" ht="15.75" hidden="1" outlineLevel="1" x14ac:dyDescent="0.25">
      <c r="A478" s="120">
        <v>29</v>
      </c>
      <c r="B478" s="101">
        <v>5221.76</v>
      </c>
      <c r="C478" s="101">
        <v>5124.8700000000008</v>
      </c>
      <c r="D478" s="101">
        <v>4907.3200000000006</v>
      </c>
      <c r="E478" s="101">
        <v>4870.67</v>
      </c>
      <c r="F478" s="101">
        <v>4897.3200000000006</v>
      </c>
      <c r="G478" s="101">
        <v>4921.5</v>
      </c>
      <c r="H478" s="101">
        <v>4989.5300000000007</v>
      </c>
      <c r="I478" s="101">
        <v>5262.9100000000008</v>
      </c>
      <c r="J478" s="101">
        <v>5462.7900000000009</v>
      </c>
      <c r="K478" s="101">
        <v>5672.26</v>
      </c>
      <c r="L478" s="101">
        <v>5677.18</v>
      </c>
      <c r="M478" s="101">
        <v>5673.4500000000007</v>
      </c>
      <c r="N478" s="101">
        <v>5654.880000000001</v>
      </c>
      <c r="O478" s="101">
        <v>5693.22</v>
      </c>
      <c r="P478" s="101">
        <v>5676.8600000000006</v>
      </c>
      <c r="Q478" s="101">
        <v>5661.35</v>
      </c>
      <c r="R478" s="101">
        <v>5602.51</v>
      </c>
      <c r="S478" s="101">
        <v>5644.2800000000007</v>
      </c>
      <c r="T478" s="101">
        <v>5778.4500000000007</v>
      </c>
      <c r="U478" s="101">
        <v>5902.7400000000007</v>
      </c>
      <c r="V478" s="101">
        <v>5843.4500000000007</v>
      </c>
      <c r="W478" s="101">
        <v>5765.2300000000005</v>
      </c>
      <c r="X478" s="101">
        <v>5532.3200000000006</v>
      </c>
      <c r="Y478" s="101">
        <v>5298.2900000000009</v>
      </c>
    </row>
    <row r="479" spans="1:25" ht="15.75" collapsed="1" x14ac:dyDescent="0.25">
      <c r="A479" s="120">
        <v>30</v>
      </c>
      <c r="B479" s="101">
        <v>5189.26</v>
      </c>
      <c r="C479" s="101">
        <v>4915.0600000000004</v>
      </c>
      <c r="D479" s="101">
        <v>4816.05</v>
      </c>
      <c r="E479" s="101">
        <v>4786.9900000000007</v>
      </c>
      <c r="F479" s="101">
        <v>4790.01</v>
      </c>
      <c r="G479" s="101">
        <v>4825.4900000000007</v>
      </c>
      <c r="H479" s="101">
        <v>4880.2400000000007</v>
      </c>
      <c r="I479" s="101">
        <v>4970.2800000000007</v>
      </c>
      <c r="J479" s="101">
        <v>5240.1100000000006</v>
      </c>
      <c r="K479" s="101">
        <v>5461.4600000000009</v>
      </c>
      <c r="L479" s="101">
        <v>5467.3</v>
      </c>
      <c r="M479" s="101">
        <v>5460.2000000000007</v>
      </c>
      <c r="N479" s="101">
        <v>5449.4100000000008</v>
      </c>
      <c r="O479" s="101">
        <v>5448.81</v>
      </c>
      <c r="P479" s="101">
        <v>5442.0400000000009</v>
      </c>
      <c r="Q479" s="101">
        <v>5437.27</v>
      </c>
      <c r="R479" s="101">
        <v>5445.0700000000006</v>
      </c>
      <c r="S479" s="101">
        <v>5461.0300000000007</v>
      </c>
      <c r="T479" s="101">
        <v>5639.7100000000009</v>
      </c>
      <c r="U479" s="101">
        <v>5677.26</v>
      </c>
      <c r="V479" s="101">
        <v>5655.67</v>
      </c>
      <c r="W479" s="101">
        <v>5548.0700000000006</v>
      </c>
      <c r="X479" s="101">
        <v>5426.2300000000005</v>
      </c>
      <c r="Y479" s="101">
        <v>5242.880000000001</v>
      </c>
    </row>
    <row r="480" spans="1:25" ht="15.75" x14ac:dyDescent="0.25">
      <c r="A480" s="120"/>
      <c r="B480" s="101"/>
      <c r="C480" s="101"/>
      <c r="D480" s="101"/>
      <c r="E480" s="101"/>
      <c r="F480" s="101"/>
      <c r="G480" s="101"/>
      <c r="H480" s="101"/>
      <c r="I480" s="101"/>
      <c r="J480" s="101"/>
      <c r="K480" s="101"/>
      <c r="L480" s="101"/>
      <c r="M480" s="101"/>
      <c r="N480" s="101"/>
      <c r="O480" s="101"/>
      <c r="P480" s="101"/>
      <c r="Q480" s="101"/>
      <c r="R480" s="101"/>
      <c r="S480" s="101"/>
      <c r="T480" s="101"/>
      <c r="U480" s="101"/>
      <c r="V480" s="101"/>
      <c r="W480" s="101"/>
      <c r="X480" s="101"/>
      <c r="Y480" s="101"/>
    </row>
    <row r="481" spans="1:25" ht="15.75" x14ac:dyDescent="0.25">
      <c r="A481" s="46"/>
    </row>
    <row r="482" spans="1:25" ht="15.75" x14ac:dyDescent="0.25">
      <c r="A482" s="144" t="s">
        <v>32</v>
      </c>
      <c r="B482" s="144" t="s">
        <v>125</v>
      </c>
      <c r="C482" s="144"/>
      <c r="D482" s="144"/>
      <c r="E482" s="144"/>
      <c r="F482" s="144"/>
      <c r="G482" s="144"/>
      <c r="H482" s="144"/>
      <c r="I482" s="144"/>
      <c r="J482" s="144"/>
      <c r="K482" s="144"/>
      <c r="L482" s="144"/>
      <c r="M482" s="144"/>
      <c r="N482" s="144"/>
      <c r="O482" s="144"/>
      <c r="P482" s="144"/>
      <c r="Q482" s="144"/>
      <c r="R482" s="144"/>
      <c r="S482" s="144"/>
      <c r="T482" s="144"/>
      <c r="U482" s="144"/>
      <c r="V482" s="144"/>
      <c r="W482" s="144"/>
      <c r="X482" s="144"/>
      <c r="Y482" s="144"/>
    </row>
    <row r="483" spans="1:25" s="78" customFormat="1" ht="12.75" x14ac:dyDescent="0.2">
      <c r="A483" s="144"/>
      <c r="B483" s="77" t="s">
        <v>33</v>
      </c>
      <c r="C483" s="77" t="s">
        <v>34</v>
      </c>
      <c r="D483" s="77" t="s">
        <v>35</v>
      </c>
      <c r="E483" s="77" t="s">
        <v>36</v>
      </c>
      <c r="F483" s="77" t="s">
        <v>37</v>
      </c>
      <c r="G483" s="77" t="s">
        <v>38</v>
      </c>
      <c r="H483" s="77" t="s">
        <v>39</v>
      </c>
      <c r="I483" s="77" t="s">
        <v>40</v>
      </c>
      <c r="J483" s="77" t="s">
        <v>41</v>
      </c>
      <c r="K483" s="77" t="s">
        <v>42</v>
      </c>
      <c r="L483" s="77" t="s">
        <v>43</v>
      </c>
      <c r="M483" s="77" t="s">
        <v>44</v>
      </c>
      <c r="N483" s="77" t="s">
        <v>45</v>
      </c>
      <c r="O483" s="77" t="s">
        <v>46</v>
      </c>
      <c r="P483" s="77" t="s">
        <v>47</v>
      </c>
      <c r="Q483" s="77" t="s">
        <v>48</v>
      </c>
      <c r="R483" s="77" t="s">
        <v>49</v>
      </c>
      <c r="S483" s="77" t="s">
        <v>50</v>
      </c>
      <c r="T483" s="77" t="s">
        <v>51</v>
      </c>
      <c r="U483" s="77" t="s">
        <v>52</v>
      </c>
      <c r="V483" s="77" t="s">
        <v>53</v>
      </c>
      <c r="W483" s="77" t="s">
        <v>54</v>
      </c>
      <c r="X483" s="77" t="s">
        <v>55</v>
      </c>
      <c r="Y483" s="77" t="s">
        <v>56</v>
      </c>
    </row>
    <row r="484" spans="1:25" ht="15.75" x14ac:dyDescent="0.25">
      <c r="A484" s="120">
        <v>1</v>
      </c>
      <c r="B484" s="101">
        <v>6252.0399999999991</v>
      </c>
      <c r="C484" s="101">
        <v>6046.1799999999994</v>
      </c>
      <c r="D484" s="101">
        <v>6003.25</v>
      </c>
      <c r="E484" s="101">
        <v>5969.94</v>
      </c>
      <c r="F484" s="101">
        <v>5959.32</v>
      </c>
      <c r="G484" s="101">
        <v>5952.9</v>
      </c>
      <c r="H484" s="101">
        <v>5956.6299999999992</v>
      </c>
      <c r="I484" s="101">
        <v>6010.2999999999993</v>
      </c>
      <c r="J484" s="101">
        <v>6361.03</v>
      </c>
      <c r="K484" s="101">
        <v>6622.11</v>
      </c>
      <c r="L484" s="101">
        <v>6651.28</v>
      </c>
      <c r="M484" s="101">
        <v>6698.49</v>
      </c>
      <c r="N484" s="101">
        <v>6770.92</v>
      </c>
      <c r="O484" s="101">
        <v>6803.03</v>
      </c>
      <c r="P484" s="101">
        <v>6810.11</v>
      </c>
      <c r="Q484" s="101">
        <v>6807.59</v>
      </c>
      <c r="R484" s="101">
        <v>6820.2</v>
      </c>
      <c r="S484" s="101">
        <v>6816.8899999999994</v>
      </c>
      <c r="T484" s="101">
        <v>6729.28</v>
      </c>
      <c r="U484" s="101">
        <v>6825.92</v>
      </c>
      <c r="V484" s="101">
        <v>6957.58</v>
      </c>
      <c r="W484" s="101">
        <v>6875.2199999999993</v>
      </c>
      <c r="X484" s="101">
        <v>6664.15</v>
      </c>
      <c r="Y484" s="101">
        <v>6351.3099999999995</v>
      </c>
    </row>
    <row r="485" spans="1:25" ht="15.75" hidden="1" outlineLevel="1" x14ac:dyDescent="0.25">
      <c r="A485" s="120">
        <v>2</v>
      </c>
      <c r="B485" s="101">
        <v>6353</v>
      </c>
      <c r="C485" s="101">
        <v>6154.41</v>
      </c>
      <c r="D485" s="101">
        <v>6080.32</v>
      </c>
      <c r="E485" s="101">
        <v>6037.3099999999995</v>
      </c>
      <c r="F485" s="101">
        <v>6000.36</v>
      </c>
      <c r="G485" s="101">
        <v>6003.03</v>
      </c>
      <c r="H485" s="101">
        <v>5990.7599999999993</v>
      </c>
      <c r="I485" s="101">
        <v>6122.66</v>
      </c>
      <c r="J485" s="101">
        <v>6361.5099999999993</v>
      </c>
      <c r="K485" s="101">
        <v>6632.75</v>
      </c>
      <c r="L485" s="101">
        <v>6697.5999999999995</v>
      </c>
      <c r="M485" s="101">
        <v>6781.1799999999994</v>
      </c>
      <c r="N485" s="101">
        <v>6794.6799999999994</v>
      </c>
      <c r="O485" s="101">
        <v>6809.9299999999994</v>
      </c>
      <c r="P485" s="101">
        <v>6831.6399999999994</v>
      </c>
      <c r="Q485" s="101">
        <v>6835.23</v>
      </c>
      <c r="R485" s="101">
        <v>6832.15</v>
      </c>
      <c r="S485" s="101">
        <v>6811.33</v>
      </c>
      <c r="T485" s="101">
        <v>6800.33</v>
      </c>
      <c r="U485" s="101">
        <v>6888.36</v>
      </c>
      <c r="V485" s="101">
        <v>7097.36</v>
      </c>
      <c r="W485" s="101">
        <v>6840.2699999999995</v>
      </c>
      <c r="X485" s="101">
        <v>6778.67</v>
      </c>
      <c r="Y485" s="101">
        <v>6365.8499999999995</v>
      </c>
    </row>
    <row r="486" spans="1:25" ht="15.75" hidden="1" outlineLevel="1" x14ac:dyDescent="0.25">
      <c r="A486" s="120">
        <v>3</v>
      </c>
      <c r="B486" s="101">
        <v>6158.0199999999995</v>
      </c>
      <c r="C486" s="101">
        <v>6010.91</v>
      </c>
      <c r="D486" s="101">
        <v>5951.04</v>
      </c>
      <c r="E486" s="101">
        <v>5943.36</v>
      </c>
      <c r="F486" s="101">
        <v>5942.53</v>
      </c>
      <c r="G486" s="101">
        <v>5951.79</v>
      </c>
      <c r="H486" s="101">
        <v>6055.84</v>
      </c>
      <c r="I486" s="101">
        <v>6261.0099999999993</v>
      </c>
      <c r="J486" s="101">
        <v>6608.19</v>
      </c>
      <c r="K486" s="101">
        <v>6769.83</v>
      </c>
      <c r="L486" s="101">
        <v>6780.9</v>
      </c>
      <c r="M486" s="101">
        <v>6790.94</v>
      </c>
      <c r="N486" s="101">
        <v>6796.58</v>
      </c>
      <c r="O486" s="101">
        <v>6832.0499999999993</v>
      </c>
      <c r="P486" s="101">
        <v>6866.25</v>
      </c>
      <c r="Q486" s="101">
        <v>6874.03</v>
      </c>
      <c r="R486" s="101">
        <v>6842.48</v>
      </c>
      <c r="S486" s="101">
        <v>6802.9</v>
      </c>
      <c r="T486" s="101">
        <v>6762.7199999999993</v>
      </c>
      <c r="U486" s="101">
        <v>6805.78</v>
      </c>
      <c r="V486" s="101">
        <v>6834.0199999999995</v>
      </c>
      <c r="W486" s="101">
        <v>6808.57</v>
      </c>
      <c r="X486" s="101">
        <v>6641.6299999999992</v>
      </c>
      <c r="Y486" s="101">
        <v>6473.6799999999994</v>
      </c>
    </row>
    <row r="487" spans="1:25" ht="15.75" hidden="1" outlineLevel="1" x14ac:dyDescent="0.25">
      <c r="A487" s="120">
        <v>4</v>
      </c>
      <c r="B487" s="101">
        <v>6103.8099999999995</v>
      </c>
      <c r="C487" s="101">
        <v>5962.36</v>
      </c>
      <c r="D487" s="101">
        <v>5906.12</v>
      </c>
      <c r="E487" s="101">
        <v>5888.6299999999992</v>
      </c>
      <c r="F487" s="101">
        <v>5887.7999999999993</v>
      </c>
      <c r="G487" s="101">
        <v>5928.3499999999995</v>
      </c>
      <c r="H487" s="101">
        <v>6024.74</v>
      </c>
      <c r="I487" s="101">
        <v>6283.7599999999993</v>
      </c>
      <c r="J487" s="101">
        <v>6619.42</v>
      </c>
      <c r="K487" s="101">
        <v>6699.1399999999994</v>
      </c>
      <c r="L487" s="101">
        <v>6772.32</v>
      </c>
      <c r="M487" s="101">
        <v>6776.15</v>
      </c>
      <c r="N487" s="101">
        <v>6787.32</v>
      </c>
      <c r="O487" s="101">
        <v>6802.5099999999993</v>
      </c>
      <c r="P487" s="101">
        <v>6819.4699999999993</v>
      </c>
      <c r="Q487" s="101">
        <v>6820.5</v>
      </c>
      <c r="R487" s="101">
        <v>6808.49</v>
      </c>
      <c r="S487" s="101">
        <v>6751.37</v>
      </c>
      <c r="T487" s="101">
        <v>6699.8899999999994</v>
      </c>
      <c r="U487" s="101">
        <v>6792.9299999999994</v>
      </c>
      <c r="V487" s="101">
        <v>6805.6399999999994</v>
      </c>
      <c r="W487" s="101">
        <v>6803.5999999999995</v>
      </c>
      <c r="X487" s="101">
        <v>6611.1399999999994</v>
      </c>
      <c r="Y487" s="101">
        <v>6364.0199999999995</v>
      </c>
    </row>
    <row r="488" spans="1:25" ht="15.75" hidden="1" outlineLevel="1" x14ac:dyDescent="0.25">
      <c r="A488" s="120">
        <v>5</v>
      </c>
      <c r="B488" s="101">
        <v>6364.0399999999991</v>
      </c>
      <c r="C488" s="101">
        <v>6165.0099999999993</v>
      </c>
      <c r="D488" s="101">
        <v>6063.74</v>
      </c>
      <c r="E488" s="101">
        <v>6042.78</v>
      </c>
      <c r="F488" s="101">
        <v>6071.0499999999993</v>
      </c>
      <c r="G488" s="101">
        <v>6071.16</v>
      </c>
      <c r="H488" s="101">
        <v>6243.25</v>
      </c>
      <c r="I488" s="101">
        <v>6320.03</v>
      </c>
      <c r="J488" s="101">
        <v>6606.95</v>
      </c>
      <c r="K488" s="101">
        <v>6761.0099999999993</v>
      </c>
      <c r="L488" s="101">
        <v>6779.87</v>
      </c>
      <c r="M488" s="101">
        <v>6786.5399999999991</v>
      </c>
      <c r="N488" s="101">
        <v>6788.83</v>
      </c>
      <c r="O488" s="101">
        <v>6824.7199999999993</v>
      </c>
      <c r="P488" s="101">
        <v>6836.5599999999995</v>
      </c>
      <c r="Q488" s="101">
        <v>6837.44</v>
      </c>
      <c r="R488" s="101">
        <v>6833.98</v>
      </c>
      <c r="S488" s="101">
        <v>6793.5</v>
      </c>
      <c r="T488" s="101">
        <v>6710.5999999999995</v>
      </c>
      <c r="U488" s="101">
        <v>6824.09</v>
      </c>
      <c r="V488" s="101">
        <v>6914.99</v>
      </c>
      <c r="W488" s="101">
        <v>6892.8899999999994</v>
      </c>
      <c r="X488" s="101">
        <v>6616.44</v>
      </c>
      <c r="Y488" s="101">
        <v>6393.8099999999995</v>
      </c>
    </row>
    <row r="489" spans="1:25" ht="15.75" hidden="1" outlineLevel="1" x14ac:dyDescent="0.25">
      <c r="A489" s="120">
        <v>6</v>
      </c>
      <c r="B489" s="101">
        <v>6150.4699999999993</v>
      </c>
      <c r="C489" s="101">
        <v>5988.7699999999995</v>
      </c>
      <c r="D489" s="101">
        <v>5964.1799999999994</v>
      </c>
      <c r="E489" s="101">
        <v>5957.45</v>
      </c>
      <c r="F489" s="101">
        <v>5959.36</v>
      </c>
      <c r="G489" s="101">
        <v>6011.28</v>
      </c>
      <c r="H489" s="101">
        <v>6062.3499999999995</v>
      </c>
      <c r="I489" s="101">
        <v>6345.32</v>
      </c>
      <c r="J489" s="101">
        <v>6588.36</v>
      </c>
      <c r="K489" s="101">
        <v>6738.2599999999993</v>
      </c>
      <c r="L489" s="101">
        <v>6752.25</v>
      </c>
      <c r="M489" s="101">
        <v>6750.6399999999994</v>
      </c>
      <c r="N489" s="101">
        <v>6759.7999999999993</v>
      </c>
      <c r="O489" s="101">
        <v>6784.3799999999992</v>
      </c>
      <c r="P489" s="101">
        <v>6820.92</v>
      </c>
      <c r="Q489" s="101">
        <v>6843.75</v>
      </c>
      <c r="R489" s="101">
        <v>6799.2899999999991</v>
      </c>
      <c r="S489" s="101">
        <v>6759.8799999999992</v>
      </c>
      <c r="T489" s="101">
        <v>6760.4</v>
      </c>
      <c r="U489" s="101">
        <v>6811.84</v>
      </c>
      <c r="V489" s="101">
        <v>6869.1399999999994</v>
      </c>
      <c r="W489" s="101">
        <v>6850.0399999999991</v>
      </c>
      <c r="X489" s="101">
        <v>6690.08</v>
      </c>
      <c r="Y489" s="101">
        <v>6396.69</v>
      </c>
    </row>
    <row r="490" spans="1:25" ht="15.75" hidden="1" outlineLevel="1" x14ac:dyDescent="0.25">
      <c r="A490" s="120">
        <v>7</v>
      </c>
      <c r="B490" s="101">
        <v>6056.2099999999991</v>
      </c>
      <c r="C490" s="101">
        <v>6036.09</v>
      </c>
      <c r="D490" s="101">
        <v>5988.15</v>
      </c>
      <c r="E490" s="101">
        <v>5955.8399999999992</v>
      </c>
      <c r="F490" s="101">
        <v>5958.23</v>
      </c>
      <c r="G490" s="101">
        <v>5965.3799999999992</v>
      </c>
      <c r="H490" s="101">
        <v>6092.17</v>
      </c>
      <c r="I490" s="101">
        <v>6305.44</v>
      </c>
      <c r="J490" s="101">
        <v>6559.16</v>
      </c>
      <c r="K490" s="101">
        <v>6674.49</v>
      </c>
      <c r="L490" s="101">
        <v>6738.7199999999993</v>
      </c>
      <c r="M490" s="101">
        <v>6708.66</v>
      </c>
      <c r="N490" s="101">
        <v>6710.84</v>
      </c>
      <c r="O490" s="101">
        <v>6754.15</v>
      </c>
      <c r="P490" s="101">
        <v>6768.4</v>
      </c>
      <c r="Q490" s="101">
        <v>6764.17</v>
      </c>
      <c r="R490" s="101">
        <v>6757.48</v>
      </c>
      <c r="S490" s="101">
        <v>6608.59</v>
      </c>
      <c r="T490" s="101">
        <v>6577.7899999999991</v>
      </c>
      <c r="U490" s="101">
        <v>6762.08</v>
      </c>
      <c r="V490" s="101">
        <v>6782.1299999999992</v>
      </c>
      <c r="W490" s="101">
        <v>6781.4599999999991</v>
      </c>
      <c r="X490" s="101">
        <v>6726.67</v>
      </c>
      <c r="Y490" s="101">
        <v>6417.07</v>
      </c>
    </row>
    <row r="491" spans="1:25" ht="15.75" hidden="1" outlineLevel="1" x14ac:dyDescent="0.25">
      <c r="A491" s="120">
        <v>8</v>
      </c>
      <c r="B491" s="101">
        <v>6298.3799999999992</v>
      </c>
      <c r="C491" s="101">
        <v>6128.82</v>
      </c>
      <c r="D491" s="101">
        <v>6011.17</v>
      </c>
      <c r="E491" s="101">
        <v>5990.9699999999993</v>
      </c>
      <c r="F491" s="101">
        <v>5983.75</v>
      </c>
      <c r="G491" s="101">
        <v>5975.7</v>
      </c>
      <c r="H491" s="101">
        <v>6047.9299999999994</v>
      </c>
      <c r="I491" s="101">
        <v>6356.86</v>
      </c>
      <c r="J491" s="101">
        <v>6515.5199999999995</v>
      </c>
      <c r="K491" s="101">
        <v>6667.91</v>
      </c>
      <c r="L491" s="101">
        <v>6738.95</v>
      </c>
      <c r="M491" s="101">
        <v>6743.91</v>
      </c>
      <c r="N491" s="101">
        <v>6733.2899999999991</v>
      </c>
      <c r="O491" s="101">
        <v>6755.7</v>
      </c>
      <c r="P491" s="101">
        <v>6756.25</v>
      </c>
      <c r="Q491" s="101">
        <v>6753.48</v>
      </c>
      <c r="R491" s="101">
        <v>6760.4599999999991</v>
      </c>
      <c r="S491" s="101">
        <v>6758.32</v>
      </c>
      <c r="T491" s="101">
        <v>6747.19</v>
      </c>
      <c r="U491" s="101">
        <v>6797.41</v>
      </c>
      <c r="V491" s="101">
        <v>6931</v>
      </c>
      <c r="W491" s="101">
        <v>6773.92</v>
      </c>
      <c r="X491" s="101">
        <v>6622.3799999999992</v>
      </c>
      <c r="Y491" s="101">
        <v>6381.0399999999991</v>
      </c>
    </row>
    <row r="492" spans="1:25" ht="15.75" hidden="1" outlineLevel="1" x14ac:dyDescent="0.25">
      <c r="A492" s="120">
        <v>9</v>
      </c>
      <c r="B492" s="101">
        <v>6143.37</v>
      </c>
      <c r="C492" s="101">
        <v>6041.5099999999993</v>
      </c>
      <c r="D492" s="101">
        <v>5964.42</v>
      </c>
      <c r="E492" s="101">
        <v>5943.95</v>
      </c>
      <c r="F492" s="101">
        <v>5945.41</v>
      </c>
      <c r="G492" s="101">
        <v>5946.7999999999993</v>
      </c>
      <c r="H492" s="101">
        <v>5982.65</v>
      </c>
      <c r="I492" s="101">
        <v>6177.09</v>
      </c>
      <c r="J492" s="101">
        <v>6400.48</v>
      </c>
      <c r="K492" s="101">
        <v>6622.57</v>
      </c>
      <c r="L492" s="101">
        <v>6679.28</v>
      </c>
      <c r="M492" s="101">
        <v>6728.08</v>
      </c>
      <c r="N492" s="101">
        <v>6687.2999999999993</v>
      </c>
      <c r="O492" s="101">
        <v>6744.83</v>
      </c>
      <c r="P492" s="101">
        <v>6772.07</v>
      </c>
      <c r="Q492" s="101">
        <v>6763.94</v>
      </c>
      <c r="R492" s="101">
        <v>6771.5399999999991</v>
      </c>
      <c r="S492" s="101">
        <v>6757.1399999999994</v>
      </c>
      <c r="T492" s="101">
        <v>6763.37</v>
      </c>
      <c r="U492" s="101">
        <v>6917.0499999999993</v>
      </c>
      <c r="V492" s="101">
        <v>6985.08</v>
      </c>
      <c r="W492" s="101">
        <v>6809.69</v>
      </c>
      <c r="X492" s="101">
        <v>6627.25</v>
      </c>
      <c r="Y492" s="101">
        <v>6352.74</v>
      </c>
    </row>
    <row r="493" spans="1:25" ht="15.75" hidden="1" outlineLevel="1" x14ac:dyDescent="0.25">
      <c r="A493" s="120">
        <v>10</v>
      </c>
      <c r="B493" s="101">
        <v>6211.15</v>
      </c>
      <c r="C493" s="101">
        <v>6107.4699999999993</v>
      </c>
      <c r="D493" s="101">
        <v>6021.2599999999993</v>
      </c>
      <c r="E493" s="101">
        <v>6001.0099999999993</v>
      </c>
      <c r="F493" s="101">
        <v>5989.9299999999994</v>
      </c>
      <c r="G493" s="101">
        <v>6013.7199999999993</v>
      </c>
      <c r="H493" s="101">
        <v>6207.9599999999991</v>
      </c>
      <c r="I493" s="101">
        <v>6301.53</v>
      </c>
      <c r="J493" s="101">
        <v>6555.1299999999992</v>
      </c>
      <c r="K493" s="101">
        <v>6700.17</v>
      </c>
      <c r="L493" s="101">
        <v>6764.67</v>
      </c>
      <c r="M493" s="101">
        <v>6770.45</v>
      </c>
      <c r="N493" s="101">
        <v>6767.3799999999992</v>
      </c>
      <c r="O493" s="101">
        <v>6779.48</v>
      </c>
      <c r="P493" s="101">
        <v>6896.65</v>
      </c>
      <c r="Q493" s="101">
        <v>6802.58</v>
      </c>
      <c r="R493" s="101">
        <v>6802.9699999999993</v>
      </c>
      <c r="S493" s="101">
        <v>6711.0499999999993</v>
      </c>
      <c r="T493" s="101">
        <v>6646.8799999999992</v>
      </c>
      <c r="U493" s="101">
        <v>6799.25</v>
      </c>
      <c r="V493" s="101">
        <v>6918.4</v>
      </c>
      <c r="W493" s="101">
        <v>6921.73</v>
      </c>
      <c r="X493" s="101">
        <v>6754.1299999999992</v>
      </c>
      <c r="Y493" s="101">
        <v>6369.0599999999995</v>
      </c>
    </row>
    <row r="494" spans="1:25" ht="15.75" hidden="1" outlineLevel="1" x14ac:dyDescent="0.25">
      <c r="A494" s="120">
        <v>11</v>
      </c>
      <c r="B494" s="101">
        <v>6149.58</v>
      </c>
      <c r="C494" s="101">
        <v>6059.84</v>
      </c>
      <c r="D494" s="101">
        <v>5987.7999999999993</v>
      </c>
      <c r="E494" s="101">
        <v>5989.32</v>
      </c>
      <c r="F494" s="101">
        <v>5998.9</v>
      </c>
      <c r="G494" s="101">
        <v>6002.66</v>
      </c>
      <c r="H494" s="101">
        <v>6081.8099999999995</v>
      </c>
      <c r="I494" s="101">
        <v>6312.37</v>
      </c>
      <c r="J494" s="101">
        <v>6528.53</v>
      </c>
      <c r="K494" s="101">
        <v>6615.8499999999995</v>
      </c>
      <c r="L494" s="101">
        <v>6667.6299999999992</v>
      </c>
      <c r="M494" s="101">
        <v>6728.16</v>
      </c>
      <c r="N494" s="101">
        <v>6650.41</v>
      </c>
      <c r="O494" s="101">
        <v>6693.57</v>
      </c>
      <c r="P494" s="101">
        <v>6745.67</v>
      </c>
      <c r="Q494" s="101">
        <v>6731.84</v>
      </c>
      <c r="R494" s="101">
        <v>6722.12</v>
      </c>
      <c r="S494" s="101">
        <v>6578.92</v>
      </c>
      <c r="T494" s="101">
        <v>6575.2599999999993</v>
      </c>
      <c r="U494" s="101">
        <v>6668.69</v>
      </c>
      <c r="V494" s="101">
        <v>6760.3799999999992</v>
      </c>
      <c r="W494" s="101">
        <v>6785.5099999999993</v>
      </c>
      <c r="X494" s="101">
        <v>6601.44</v>
      </c>
      <c r="Y494" s="101">
        <v>6431.5199999999995</v>
      </c>
    </row>
    <row r="495" spans="1:25" ht="15.75" hidden="1" outlineLevel="1" x14ac:dyDescent="0.25">
      <c r="A495" s="120">
        <v>12</v>
      </c>
      <c r="B495" s="101">
        <v>6303.62</v>
      </c>
      <c r="C495" s="101">
        <v>6122.5399999999991</v>
      </c>
      <c r="D495" s="101">
        <v>6031.53</v>
      </c>
      <c r="E495" s="101">
        <v>6025.4299999999994</v>
      </c>
      <c r="F495" s="101">
        <v>6030.8499999999995</v>
      </c>
      <c r="G495" s="101">
        <v>6110.86</v>
      </c>
      <c r="H495" s="101">
        <v>6198.37</v>
      </c>
      <c r="I495" s="101">
        <v>6370.92</v>
      </c>
      <c r="J495" s="101">
        <v>6543.75</v>
      </c>
      <c r="K495" s="101">
        <v>6691.61</v>
      </c>
      <c r="L495" s="101">
        <v>6693.82</v>
      </c>
      <c r="M495" s="101">
        <v>6697.0399999999991</v>
      </c>
      <c r="N495" s="101">
        <v>6674.58</v>
      </c>
      <c r="O495" s="101">
        <v>6708.25</v>
      </c>
      <c r="P495" s="101">
        <v>6725.08</v>
      </c>
      <c r="Q495" s="101">
        <v>6725.7899999999991</v>
      </c>
      <c r="R495" s="101">
        <v>6714.4699999999993</v>
      </c>
      <c r="S495" s="101">
        <v>6684.95</v>
      </c>
      <c r="T495" s="101">
        <v>6662.8499999999995</v>
      </c>
      <c r="U495" s="101">
        <v>6735.12</v>
      </c>
      <c r="V495" s="101">
        <v>6768.2699999999995</v>
      </c>
      <c r="W495" s="101">
        <v>6741.1399999999994</v>
      </c>
      <c r="X495" s="101">
        <v>6558.37</v>
      </c>
      <c r="Y495" s="101">
        <v>6410.69</v>
      </c>
    </row>
    <row r="496" spans="1:25" ht="15.75" hidden="1" outlineLevel="1" x14ac:dyDescent="0.25">
      <c r="A496" s="120">
        <v>13</v>
      </c>
      <c r="B496" s="101">
        <v>6215.33</v>
      </c>
      <c r="C496" s="101">
        <v>6091.61</v>
      </c>
      <c r="D496" s="101">
        <v>5991.6399999999994</v>
      </c>
      <c r="E496" s="101">
        <v>5981.0999999999995</v>
      </c>
      <c r="F496" s="101">
        <v>5998.78</v>
      </c>
      <c r="G496" s="101">
        <v>6038.0099999999993</v>
      </c>
      <c r="H496" s="101">
        <v>6196.7699999999995</v>
      </c>
      <c r="I496" s="101">
        <v>6366.7099999999991</v>
      </c>
      <c r="J496" s="101">
        <v>6543.4</v>
      </c>
      <c r="K496" s="101">
        <v>6677.94</v>
      </c>
      <c r="L496" s="101">
        <v>6678.25</v>
      </c>
      <c r="M496" s="101">
        <v>6679.11</v>
      </c>
      <c r="N496" s="101">
        <v>6663.3499999999995</v>
      </c>
      <c r="O496" s="101">
        <v>6701.98</v>
      </c>
      <c r="P496" s="101">
        <v>6729.5599999999995</v>
      </c>
      <c r="Q496" s="101">
        <v>6720.08</v>
      </c>
      <c r="R496" s="101">
        <v>6722.3899999999994</v>
      </c>
      <c r="S496" s="101">
        <v>6821.94</v>
      </c>
      <c r="T496" s="101">
        <v>6680.78</v>
      </c>
      <c r="U496" s="101">
        <v>6718.5999999999995</v>
      </c>
      <c r="V496" s="101">
        <v>6762.92</v>
      </c>
      <c r="W496" s="101">
        <v>6744.36</v>
      </c>
      <c r="X496" s="101">
        <v>6568.42</v>
      </c>
      <c r="Y496" s="101">
        <v>6423.37</v>
      </c>
    </row>
    <row r="497" spans="1:25" ht="15.75" hidden="1" outlineLevel="1" x14ac:dyDescent="0.25">
      <c r="A497" s="120">
        <v>14</v>
      </c>
      <c r="B497" s="101">
        <v>6296.19</v>
      </c>
      <c r="C497" s="101">
        <v>6060.7599999999993</v>
      </c>
      <c r="D497" s="101">
        <v>5998.6399999999994</v>
      </c>
      <c r="E497" s="101">
        <v>5984.0499999999993</v>
      </c>
      <c r="F497" s="101">
        <v>5986.15</v>
      </c>
      <c r="G497" s="101">
        <v>6072.59</v>
      </c>
      <c r="H497" s="101">
        <v>6227.6299999999992</v>
      </c>
      <c r="I497" s="101">
        <v>6369.94</v>
      </c>
      <c r="J497" s="101">
        <v>6527.0599999999995</v>
      </c>
      <c r="K497" s="101">
        <v>6623.74</v>
      </c>
      <c r="L497" s="101">
        <v>6629.74</v>
      </c>
      <c r="M497" s="101">
        <v>6629.69</v>
      </c>
      <c r="N497" s="101">
        <v>6624.69</v>
      </c>
      <c r="O497" s="101">
        <v>6645</v>
      </c>
      <c r="P497" s="101">
        <v>6645.28</v>
      </c>
      <c r="Q497" s="101">
        <v>6644.3799999999992</v>
      </c>
      <c r="R497" s="101">
        <v>6646.3499999999995</v>
      </c>
      <c r="S497" s="101">
        <v>6601.86</v>
      </c>
      <c r="T497" s="101">
        <v>6571.1799999999994</v>
      </c>
      <c r="U497" s="101">
        <v>6674.87</v>
      </c>
      <c r="V497" s="101">
        <v>6754.08</v>
      </c>
      <c r="W497" s="101">
        <v>6758.1299999999992</v>
      </c>
      <c r="X497" s="101">
        <v>6596.7699999999995</v>
      </c>
      <c r="Y497" s="101">
        <v>6431.12</v>
      </c>
    </row>
    <row r="498" spans="1:25" ht="15.75" hidden="1" outlineLevel="1" x14ac:dyDescent="0.25">
      <c r="A498" s="120">
        <v>15</v>
      </c>
      <c r="B498" s="101">
        <v>6403.6799999999994</v>
      </c>
      <c r="C498" s="101">
        <v>6260.66</v>
      </c>
      <c r="D498" s="101">
        <v>6192.19</v>
      </c>
      <c r="E498" s="101">
        <v>6177.53</v>
      </c>
      <c r="F498" s="101">
        <v>6137.65</v>
      </c>
      <c r="G498" s="101">
        <v>6065.0399999999991</v>
      </c>
      <c r="H498" s="101">
        <v>6087.74</v>
      </c>
      <c r="I498" s="101">
        <v>6303.5599999999995</v>
      </c>
      <c r="J498" s="101">
        <v>6581.7699999999995</v>
      </c>
      <c r="K498" s="101">
        <v>6705.24</v>
      </c>
      <c r="L498" s="101">
        <v>6712.69</v>
      </c>
      <c r="M498" s="101">
        <v>6712.9</v>
      </c>
      <c r="N498" s="101">
        <v>6735.83</v>
      </c>
      <c r="O498" s="101">
        <v>6730.34</v>
      </c>
      <c r="P498" s="101">
        <v>6728.9599999999991</v>
      </c>
      <c r="Q498" s="101">
        <v>6716.7</v>
      </c>
      <c r="R498" s="101">
        <v>6752.19</v>
      </c>
      <c r="S498" s="101">
        <v>6752.3799999999992</v>
      </c>
      <c r="T498" s="101">
        <v>6757.2699999999995</v>
      </c>
      <c r="U498" s="101">
        <v>6814.74</v>
      </c>
      <c r="V498" s="101">
        <v>6960.95</v>
      </c>
      <c r="W498" s="101">
        <v>6831.84</v>
      </c>
      <c r="X498" s="101">
        <v>6705.17</v>
      </c>
      <c r="Y498" s="101">
        <v>6495.69</v>
      </c>
    </row>
    <row r="499" spans="1:25" ht="15.75" hidden="1" outlineLevel="1" x14ac:dyDescent="0.25">
      <c r="A499" s="120">
        <v>16</v>
      </c>
      <c r="B499" s="101">
        <v>6349</v>
      </c>
      <c r="C499" s="101">
        <v>6089.0199999999995</v>
      </c>
      <c r="D499" s="101">
        <v>6013.09</v>
      </c>
      <c r="E499" s="101">
        <v>5991.74</v>
      </c>
      <c r="F499" s="101">
        <v>5970.8799999999992</v>
      </c>
      <c r="G499" s="101">
        <v>5961.0999999999995</v>
      </c>
      <c r="H499" s="101">
        <v>6033.45</v>
      </c>
      <c r="I499" s="101">
        <v>6259.6799999999994</v>
      </c>
      <c r="J499" s="101">
        <v>6471.2999999999993</v>
      </c>
      <c r="K499" s="101">
        <v>6685.33</v>
      </c>
      <c r="L499" s="101">
        <v>6705.84</v>
      </c>
      <c r="M499" s="101">
        <v>6712.03</v>
      </c>
      <c r="N499" s="101">
        <v>6715.0999999999995</v>
      </c>
      <c r="O499" s="101">
        <v>6719.6299999999992</v>
      </c>
      <c r="P499" s="101">
        <v>6722.0199999999995</v>
      </c>
      <c r="Q499" s="101">
        <v>6719.25</v>
      </c>
      <c r="R499" s="101">
        <v>6721</v>
      </c>
      <c r="S499" s="101">
        <v>6732.8899999999994</v>
      </c>
      <c r="T499" s="101">
        <v>6733.42</v>
      </c>
      <c r="U499" s="101">
        <v>6758.74</v>
      </c>
      <c r="V499" s="101">
        <v>6762.5999999999995</v>
      </c>
      <c r="W499" s="101">
        <v>6771.3899999999994</v>
      </c>
      <c r="X499" s="101">
        <v>6656.95</v>
      </c>
      <c r="Y499" s="101">
        <v>6365.48</v>
      </c>
    </row>
    <row r="500" spans="1:25" ht="15.75" hidden="1" outlineLevel="1" x14ac:dyDescent="0.25">
      <c r="A500" s="120">
        <v>17</v>
      </c>
      <c r="B500" s="101">
        <v>6066.9599999999991</v>
      </c>
      <c r="C500" s="101">
        <v>5955.7999999999993</v>
      </c>
      <c r="D500" s="101">
        <v>5929.49</v>
      </c>
      <c r="E500" s="101">
        <v>5917.32</v>
      </c>
      <c r="F500" s="101">
        <v>5935.48</v>
      </c>
      <c r="G500" s="101">
        <v>5969.49</v>
      </c>
      <c r="H500" s="101">
        <v>6234.84</v>
      </c>
      <c r="I500" s="101">
        <v>6450.2599999999993</v>
      </c>
      <c r="J500" s="101">
        <v>6752.17</v>
      </c>
      <c r="K500" s="101">
        <v>6783.11</v>
      </c>
      <c r="L500" s="101">
        <v>6785.2599999999993</v>
      </c>
      <c r="M500" s="101">
        <v>6783.1399999999994</v>
      </c>
      <c r="N500" s="101">
        <v>6735.98</v>
      </c>
      <c r="O500" s="101">
        <v>6783.7099999999991</v>
      </c>
      <c r="P500" s="101">
        <v>6783.92</v>
      </c>
      <c r="Q500" s="101">
        <v>6783.3099999999995</v>
      </c>
      <c r="R500" s="101">
        <v>6788.1799999999994</v>
      </c>
      <c r="S500" s="101">
        <v>6786.1799999999994</v>
      </c>
      <c r="T500" s="101">
        <v>6793.08</v>
      </c>
      <c r="U500" s="101">
        <v>6855.24</v>
      </c>
      <c r="V500" s="101">
        <v>6913.7</v>
      </c>
      <c r="W500" s="101">
        <v>6829.7999999999993</v>
      </c>
      <c r="X500" s="101">
        <v>6810.2199999999993</v>
      </c>
      <c r="Y500" s="101">
        <v>6568.67</v>
      </c>
    </row>
    <row r="501" spans="1:25" ht="15.75" hidden="1" outlineLevel="1" x14ac:dyDescent="0.25">
      <c r="A501" s="120">
        <v>18</v>
      </c>
      <c r="B501" s="101">
        <v>6233.17</v>
      </c>
      <c r="C501" s="101">
        <v>6079.78</v>
      </c>
      <c r="D501" s="101">
        <v>6041.32</v>
      </c>
      <c r="E501" s="101">
        <v>6021.1799999999994</v>
      </c>
      <c r="F501" s="101">
        <v>6028.59</v>
      </c>
      <c r="G501" s="101">
        <v>6078.12</v>
      </c>
      <c r="H501" s="101">
        <v>6291.8799999999992</v>
      </c>
      <c r="I501" s="101">
        <v>6503.8499999999995</v>
      </c>
      <c r="J501" s="101">
        <v>6660.2699999999995</v>
      </c>
      <c r="K501" s="101">
        <v>6668.6799999999994</v>
      </c>
      <c r="L501" s="101">
        <v>6649.7699999999995</v>
      </c>
      <c r="M501" s="101">
        <v>6635.91</v>
      </c>
      <c r="N501" s="101">
        <v>6606.3099999999995</v>
      </c>
      <c r="O501" s="101">
        <v>6633.99</v>
      </c>
      <c r="P501" s="101">
        <v>6648.0499999999993</v>
      </c>
      <c r="Q501" s="101">
        <v>6646.5399999999991</v>
      </c>
      <c r="R501" s="101">
        <v>6651.98</v>
      </c>
      <c r="S501" s="101">
        <v>6586.0499999999993</v>
      </c>
      <c r="T501" s="101">
        <v>6789.92</v>
      </c>
      <c r="U501" s="101">
        <v>6813.08</v>
      </c>
      <c r="V501" s="101">
        <v>6815.9299999999994</v>
      </c>
      <c r="W501" s="101">
        <v>6805.5099999999993</v>
      </c>
      <c r="X501" s="101">
        <v>6790.48</v>
      </c>
      <c r="Y501" s="101">
        <v>6576.7999999999993</v>
      </c>
    </row>
    <row r="502" spans="1:25" ht="15.75" hidden="1" outlineLevel="1" x14ac:dyDescent="0.25">
      <c r="A502" s="120">
        <v>19</v>
      </c>
      <c r="B502" s="101">
        <v>6160.53</v>
      </c>
      <c r="C502" s="101">
        <v>6084.86</v>
      </c>
      <c r="D502" s="101">
        <v>6052.8899999999994</v>
      </c>
      <c r="E502" s="101">
        <v>6045.23</v>
      </c>
      <c r="F502" s="101">
        <v>6062.58</v>
      </c>
      <c r="G502" s="101">
        <v>6101.92</v>
      </c>
      <c r="H502" s="101">
        <v>6310.98</v>
      </c>
      <c r="I502" s="101">
        <v>6536.9699999999993</v>
      </c>
      <c r="J502" s="101">
        <v>6742.5399999999991</v>
      </c>
      <c r="K502" s="101">
        <v>6754.8499999999995</v>
      </c>
      <c r="L502" s="101">
        <v>6730.16</v>
      </c>
      <c r="M502" s="101">
        <v>6706.23</v>
      </c>
      <c r="N502" s="101">
        <v>6677.8499999999995</v>
      </c>
      <c r="O502" s="101">
        <v>6752.8499999999995</v>
      </c>
      <c r="P502" s="101">
        <v>6752.87</v>
      </c>
      <c r="Q502" s="101">
        <v>6750.2999999999993</v>
      </c>
      <c r="R502" s="101">
        <v>6754.9299999999994</v>
      </c>
      <c r="S502" s="101">
        <v>6654.34</v>
      </c>
      <c r="T502" s="101">
        <v>6659.6299999999992</v>
      </c>
      <c r="U502" s="101">
        <v>6748.11</v>
      </c>
      <c r="V502" s="101">
        <v>6746.8499999999995</v>
      </c>
      <c r="W502" s="101">
        <v>6747.2</v>
      </c>
      <c r="X502" s="101">
        <v>6662.91</v>
      </c>
      <c r="Y502" s="101">
        <v>6479.98</v>
      </c>
    </row>
    <row r="503" spans="1:25" ht="15.75" hidden="1" outlineLevel="1" x14ac:dyDescent="0.25">
      <c r="A503" s="120">
        <v>20</v>
      </c>
      <c r="B503" s="101">
        <v>6274.87</v>
      </c>
      <c r="C503" s="101">
        <v>6109.0099999999993</v>
      </c>
      <c r="D503" s="101">
        <v>6083.44</v>
      </c>
      <c r="E503" s="101">
        <v>6059.57</v>
      </c>
      <c r="F503" s="101">
        <v>6069.25</v>
      </c>
      <c r="G503" s="101">
        <v>6125.7199999999993</v>
      </c>
      <c r="H503" s="101">
        <v>6255.0399999999991</v>
      </c>
      <c r="I503" s="101">
        <v>6454.1299999999992</v>
      </c>
      <c r="J503" s="101">
        <v>6637.44</v>
      </c>
      <c r="K503" s="101">
        <v>6659.5099999999993</v>
      </c>
      <c r="L503" s="101">
        <v>6618.5</v>
      </c>
      <c r="M503" s="101">
        <v>6617.2699999999995</v>
      </c>
      <c r="N503" s="101">
        <v>6602.4299999999994</v>
      </c>
      <c r="O503" s="101">
        <v>6622.98</v>
      </c>
      <c r="P503" s="101">
        <v>6643.49</v>
      </c>
      <c r="Q503" s="101">
        <v>6641.45</v>
      </c>
      <c r="R503" s="101">
        <v>6636.9</v>
      </c>
      <c r="S503" s="101">
        <v>6614.4299999999994</v>
      </c>
      <c r="T503" s="101">
        <v>6655.5599999999995</v>
      </c>
      <c r="U503" s="101">
        <v>6740.2699999999995</v>
      </c>
      <c r="V503" s="101">
        <v>6736.67</v>
      </c>
      <c r="W503" s="101">
        <v>6739.4599999999991</v>
      </c>
      <c r="X503" s="101">
        <v>6635.69</v>
      </c>
      <c r="Y503" s="101">
        <v>6477</v>
      </c>
    </row>
    <row r="504" spans="1:25" ht="15.75" hidden="1" outlineLevel="1" x14ac:dyDescent="0.25">
      <c r="A504" s="120">
        <v>21</v>
      </c>
      <c r="B504" s="101">
        <v>6177.78</v>
      </c>
      <c r="C504" s="101">
        <v>6079.11</v>
      </c>
      <c r="D504" s="101">
        <v>6053.2599999999993</v>
      </c>
      <c r="E504" s="101">
        <v>6020.6299999999992</v>
      </c>
      <c r="F504" s="101">
        <v>6017.44</v>
      </c>
      <c r="G504" s="101">
        <v>6075.9599999999991</v>
      </c>
      <c r="H504" s="101">
        <v>6247.82</v>
      </c>
      <c r="I504" s="101">
        <v>6506.83</v>
      </c>
      <c r="J504" s="101">
        <v>6694.86</v>
      </c>
      <c r="K504" s="101">
        <v>6727.7099999999991</v>
      </c>
      <c r="L504" s="101">
        <v>6710.0199999999995</v>
      </c>
      <c r="M504" s="101">
        <v>6707.8799999999992</v>
      </c>
      <c r="N504" s="101">
        <v>6694.4699999999993</v>
      </c>
      <c r="O504" s="101">
        <v>6730.91</v>
      </c>
      <c r="P504" s="101">
        <v>6732.1799999999994</v>
      </c>
      <c r="Q504" s="101">
        <v>6734.34</v>
      </c>
      <c r="R504" s="101">
        <v>6735.49</v>
      </c>
      <c r="S504" s="101">
        <v>6705.59</v>
      </c>
      <c r="T504" s="101">
        <v>6716.69</v>
      </c>
      <c r="U504" s="101">
        <v>6748.82</v>
      </c>
      <c r="V504" s="101">
        <v>6743.17</v>
      </c>
      <c r="W504" s="101">
        <v>6735.8899999999994</v>
      </c>
      <c r="X504" s="101">
        <v>6693.99</v>
      </c>
      <c r="Y504" s="101">
        <v>6496.34</v>
      </c>
    </row>
    <row r="505" spans="1:25" ht="15.75" hidden="1" outlineLevel="1" x14ac:dyDescent="0.25">
      <c r="A505" s="120">
        <v>22</v>
      </c>
      <c r="B505" s="101">
        <v>6163.8799999999992</v>
      </c>
      <c r="C505" s="101">
        <v>6053.7999999999993</v>
      </c>
      <c r="D505" s="101">
        <v>5988.09</v>
      </c>
      <c r="E505" s="101">
        <v>5961.67</v>
      </c>
      <c r="F505" s="101">
        <v>5964.3899999999994</v>
      </c>
      <c r="G505" s="101">
        <v>6021.5999999999995</v>
      </c>
      <c r="H505" s="101">
        <v>6034.91</v>
      </c>
      <c r="I505" s="101">
        <v>6260.2099999999991</v>
      </c>
      <c r="J505" s="101">
        <v>6524.69</v>
      </c>
      <c r="K505" s="101">
        <v>6669.12</v>
      </c>
      <c r="L505" s="101">
        <v>6642.5499999999993</v>
      </c>
      <c r="M505" s="101">
        <v>6649.23</v>
      </c>
      <c r="N505" s="101">
        <v>6681.1299999999992</v>
      </c>
      <c r="O505" s="101">
        <v>6690.82</v>
      </c>
      <c r="P505" s="101">
        <v>6681.7899999999991</v>
      </c>
      <c r="Q505" s="101">
        <v>6692.73</v>
      </c>
      <c r="R505" s="101">
        <v>6712.5199999999995</v>
      </c>
      <c r="S505" s="101">
        <v>6677.15</v>
      </c>
      <c r="T505" s="101">
        <v>6732.5599999999995</v>
      </c>
      <c r="U505" s="101">
        <v>6757.9599999999991</v>
      </c>
      <c r="V505" s="101">
        <v>6751.2899999999991</v>
      </c>
      <c r="W505" s="101">
        <v>6697.7199999999993</v>
      </c>
      <c r="X505" s="101">
        <v>6563.0999999999995</v>
      </c>
      <c r="Y505" s="101">
        <v>6297.5</v>
      </c>
    </row>
    <row r="506" spans="1:25" ht="15.75" hidden="1" outlineLevel="1" x14ac:dyDescent="0.25">
      <c r="A506" s="120">
        <v>23</v>
      </c>
      <c r="B506" s="101">
        <v>6097.5499999999993</v>
      </c>
      <c r="C506" s="101">
        <v>5997.5499999999993</v>
      </c>
      <c r="D506" s="101">
        <v>5948.5499999999993</v>
      </c>
      <c r="E506" s="101">
        <v>5891.98</v>
      </c>
      <c r="F506" s="101">
        <v>5925.0099999999993</v>
      </c>
      <c r="G506" s="101">
        <v>5919.0499999999993</v>
      </c>
      <c r="H506" s="101">
        <v>5997.2099999999991</v>
      </c>
      <c r="I506" s="101">
        <v>6116.5199999999995</v>
      </c>
      <c r="J506" s="101">
        <v>6359.9299999999994</v>
      </c>
      <c r="K506" s="101">
        <v>6540.1799999999994</v>
      </c>
      <c r="L506" s="101">
        <v>6562.5999999999995</v>
      </c>
      <c r="M506" s="101">
        <v>6557.41</v>
      </c>
      <c r="N506" s="101">
        <v>6555.7099999999991</v>
      </c>
      <c r="O506" s="101">
        <v>6562.32</v>
      </c>
      <c r="P506" s="101">
        <v>6569.7099999999991</v>
      </c>
      <c r="Q506" s="101">
        <v>6545.7</v>
      </c>
      <c r="R506" s="101">
        <v>6561.5099999999993</v>
      </c>
      <c r="S506" s="101">
        <v>6605.23</v>
      </c>
      <c r="T506" s="101">
        <v>6657.4599999999991</v>
      </c>
      <c r="U506" s="101">
        <v>6693.07</v>
      </c>
      <c r="V506" s="101">
        <v>6676.98</v>
      </c>
      <c r="W506" s="101">
        <v>6552.65</v>
      </c>
      <c r="X506" s="101">
        <v>6509.11</v>
      </c>
      <c r="Y506" s="101">
        <v>6215.6299999999992</v>
      </c>
    </row>
    <row r="507" spans="1:25" ht="15.75" hidden="1" outlineLevel="1" x14ac:dyDescent="0.25">
      <c r="A507" s="120">
        <v>24</v>
      </c>
      <c r="B507" s="101">
        <v>6073.8899999999994</v>
      </c>
      <c r="C507" s="101">
        <v>5989.95</v>
      </c>
      <c r="D507" s="101">
        <v>5953.73</v>
      </c>
      <c r="E507" s="101">
        <v>5952.58</v>
      </c>
      <c r="F507" s="101">
        <v>5971.98</v>
      </c>
      <c r="G507" s="101">
        <v>6047.7999999999993</v>
      </c>
      <c r="H507" s="101">
        <v>6259.58</v>
      </c>
      <c r="I507" s="101">
        <v>6377.7699999999995</v>
      </c>
      <c r="J507" s="101">
        <v>6541.17</v>
      </c>
      <c r="K507" s="101">
        <v>6626.09</v>
      </c>
      <c r="L507" s="101">
        <v>6601.2699999999995</v>
      </c>
      <c r="M507" s="101">
        <v>6582.8499999999995</v>
      </c>
      <c r="N507" s="101">
        <v>6548.9</v>
      </c>
      <c r="O507" s="101">
        <v>6588.4599999999991</v>
      </c>
      <c r="P507" s="101">
        <v>6600.8899999999994</v>
      </c>
      <c r="Q507" s="101">
        <v>6593.67</v>
      </c>
      <c r="R507" s="101">
        <v>6595.66</v>
      </c>
      <c r="S507" s="101">
        <v>6560.1399999999994</v>
      </c>
      <c r="T507" s="101">
        <v>6610.9</v>
      </c>
      <c r="U507" s="101">
        <v>6665.2599999999993</v>
      </c>
      <c r="V507" s="101">
        <v>6684.9699999999993</v>
      </c>
      <c r="W507" s="101">
        <v>6650.84</v>
      </c>
      <c r="X507" s="101">
        <v>6529.5499999999993</v>
      </c>
      <c r="Y507" s="101">
        <v>6335.7599999999993</v>
      </c>
    </row>
    <row r="508" spans="1:25" ht="15.75" hidden="1" outlineLevel="1" x14ac:dyDescent="0.25">
      <c r="A508" s="120">
        <v>25</v>
      </c>
      <c r="B508" s="101">
        <v>6169.57</v>
      </c>
      <c r="C508" s="101">
        <v>6003.17</v>
      </c>
      <c r="D508" s="101">
        <v>5955.75</v>
      </c>
      <c r="E508" s="101">
        <v>5954.0899999999992</v>
      </c>
      <c r="F508" s="101">
        <v>5958.8399999999992</v>
      </c>
      <c r="G508" s="101">
        <v>6076.66</v>
      </c>
      <c r="H508" s="101">
        <v>6238.6799999999994</v>
      </c>
      <c r="I508" s="101">
        <v>6372.37</v>
      </c>
      <c r="J508" s="101">
        <v>6579.7599999999993</v>
      </c>
      <c r="K508" s="101">
        <v>6626.07</v>
      </c>
      <c r="L508" s="101">
        <v>6640.32</v>
      </c>
      <c r="M508" s="101">
        <v>6665.49</v>
      </c>
      <c r="N508" s="101">
        <v>6636.16</v>
      </c>
      <c r="O508" s="101">
        <v>6662.0099999999993</v>
      </c>
      <c r="P508" s="101">
        <v>6694.11</v>
      </c>
      <c r="Q508" s="101">
        <v>6686.53</v>
      </c>
      <c r="R508" s="101">
        <v>6676.3099999999995</v>
      </c>
      <c r="S508" s="101">
        <v>6670.5499999999993</v>
      </c>
      <c r="T508" s="101">
        <v>6704.2199999999993</v>
      </c>
      <c r="U508" s="101">
        <v>6804.37</v>
      </c>
      <c r="V508" s="101">
        <v>6782.09</v>
      </c>
      <c r="W508" s="101">
        <v>6720.0999999999995</v>
      </c>
      <c r="X508" s="101">
        <v>6636.3499999999995</v>
      </c>
      <c r="Y508" s="101">
        <v>6404.1299999999992</v>
      </c>
    </row>
    <row r="509" spans="1:25" ht="15.75" hidden="1" outlineLevel="1" x14ac:dyDescent="0.25">
      <c r="A509" s="120">
        <v>26</v>
      </c>
      <c r="B509" s="101">
        <v>6077.28</v>
      </c>
      <c r="C509" s="101">
        <v>5990.36</v>
      </c>
      <c r="D509" s="101">
        <v>5964.23</v>
      </c>
      <c r="E509" s="101">
        <v>5961.3799999999992</v>
      </c>
      <c r="F509" s="101">
        <v>5962.83</v>
      </c>
      <c r="G509" s="101">
        <v>6041.9</v>
      </c>
      <c r="H509" s="101">
        <v>6190.7999999999993</v>
      </c>
      <c r="I509" s="101">
        <v>6399.7899999999991</v>
      </c>
      <c r="J509" s="101">
        <v>6589.7599999999993</v>
      </c>
      <c r="K509" s="101">
        <v>6647.7</v>
      </c>
      <c r="L509" s="101">
        <v>6642.61</v>
      </c>
      <c r="M509" s="101">
        <v>6619.5999999999995</v>
      </c>
      <c r="N509" s="101">
        <v>6565.62</v>
      </c>
      <c r="O509" s="101">
        <v>6614.99</v>
      </c>
      <c r="P509" s="101">
        <v>6610.7699999999995</v>
      </c>
      <c r="Q509" s="101">
        <v>6604.75</v>
      </c>
      <c r="R509" s="101">
        <v>6611.92</v>
      </c>
      <c r="S509" s="101">
        <v>6576.84</v>
      </c>
      <c r="T509" s="101">
        <v>6651.2999999999993</v>
      </c>
      <c r="U509" s="101">
        <v>6831.42</v>
      </c>
      <c r="V509" s="101">
        <v>6767.62</v>
      </c>
      <c r="W509" s="101">
        <v>6722.28</v>
      </c>
      <c r="X509" s="101">
        <v>6566.19</v>
      </c>
      <c r="Y509" s="101">
        <v>6377.2999999999993</v>
      </c>
    </row>
    <row r="510" spans="1:25" ht="15.75" hidden="1" outlineLevel="1" x14ac:dyDescent="0.25">
      <c r="A510" s="120">
        <v>27</v>
      </c>
      <c r="B510" s="101">
        <v>6023.4699999999993</v>
      </c>
      <c r="C510" s="101">
        <v>5933.07</v>
      </c>
      <c r="D510" s="101">
        <v>5837.12</v>
      </c>
      <c r="E510" s="101">
        <v>5828.45</v>
      </c>
      <c r="F510" s="101">
        <v>5919.2199999999993</v>
      </c>
      <c r="G510" s="101">
        <v>6006.15</v>
      </c>
      <c r="H510" s="101">
        <v>6179</v>
      </c>
      <c r="I510" s="101">
        <v>6374.3899999999994</v>
      </c>
      <c r="J510" s="101">
        <v>6565.87</v>
      </c>
      <c r="K510" s="101">
        <v>6602.6799999999994</v>
      </c>
      <c r="L510" s="101">
        <v>6598.53</v>
      </c>
      <c r="M510" s="101">
        <v>6603.03</v>
      </c>
      <c r="N510" s="101">
        <v>6543.7999999999993</v>
      </c>
      <c r="O510" s="101">
        <v>6622.7999999999993</v>
      </c>
      <c r="P510" s="101">
        <v>6651.3099999999995</v>
      </c>
      <c r="Q510" s="101">
        <v>6636.0999999999995</v>
      </c>
      <c r="R510" s="101">
        <v>6640.19</v>
      </c>
      <c r="S510" s="101">
        <v>6598.9299999999994</v>
      </c>
      <c r="T510" s="101">
        <v>6639.0399999999991</v>
      </c>
      <c r="U510" s="101">
        <v>6726.08</v>
      </c>
      <c r="V510" s="101">
        <v>6713.25</v>
      </c>
      <c r="W510" s="101">
        <v>6677.87</v>
      </c>
      <c r="X510" s="101">
        <v>6558.4299999999994</v>
      </c>
      <c r="Y510" s="101">
        <v>6453.17</v>
      </c>
    </row>
    <row r="511" spans="1:25" ht="15.75" hidden="1" outlineLevel="1" x14ac:dyDescent="0.25">
      <c r="A511" s="120">
        <v>28</v>
      </c>
      <c r="B511" s="101">
        <v>6076.61</v>
      </c>
      <c r="C511" s="101">
        <v>5994.57</v>
      </c>
      <c r="D511" s="101">
        <v>5943.42</v>
      </c>
      <c r="E511" s="101">
        <v>5939.94</v>
      </c>
      <c r="F511" s="101">
        <v>5961.15</v>
      </c>
      <c r="G511" s="101">
        <v>6045.65</v>
      </c>
      <c r="H511" s="101">
        <v>6282.9</v>
      </c>
      <c r="I511" s="101">
        <v>6517.25</v>
      </c>
      <c r="J511" s="101">
        <v>6714.69</v>
      </c>
      <c r="K511" s="101">
        <v>6738.2</v>
      </c>
      <c r="L511" s="101">
        <v>6730.98</v>
      </c>
      <c r="M511" s="101">
        <v>6722.45</v>
      </c>
      <c r="N511" s="101">
        <v>6711.7</v>
      </c>
      <c r="O511" s="101">
        <v>6711.0199999999995</v>
      </c>
      <c r="P511" s="101">
        <v>6715.5199999999995</v>
      </c>
      <c r="Q511" s="101">
        <v>6712.08</v>
      </c>
      <c r="R511" s="101">
        <v>6707.45</v>
      </c>
      <c r="S511" s="101">
        <v>6562.2199999999993</v>
      </c>
      <c r="T511" s="101">
        <v>6744.25</v>
      </c>
      <c r="U511" s="101">
        <v>6785.0099999999993</v>
      </c>
      <c r="V511" s="101">
        <v>6795.8899999999994</v>
      </c>
      <c r="W511" s="101">
        <v>6805.61</v>
      </c>
      <c r="X511" s="101">
        <v>6700.34</v>
      </c>
      <c r="Y511" s="101">
        <v>6526.6799999999994</v>
      </c>
    </row>
    <row r="512" spans="1:25" ht="15.75" hidden="1" outlineLevel="1" x14ac:dyDescent="0.25">
      <c r="A512" s="120">
        <v>29</v>
      </c>
      <c r="B512" s="101">
        <v>6356.0099999999993</v>
      </c>
      <c r="C512" s="101">
        <v>6259.12</v>
      </c>
      <c r="D512" s="101">
        <v>6041.57</v>
      </c>
      <c r="E512" s="101">
        <v>6004.92</v>
      </c>
      <c r="F512" s="101">
        <v>6031.57</v>
      </c>
      <c r="G512" s="101">
        <v>6055.75</v>
      </c>
      <c r="H512" s="101">
        <v>6123.78</v>
      </c>
      <c r="I512" s="101">
        <v>6397.16</v>
      </c>
      <c r="J512" s="101">
        <v>6597.0399999999991</v>
      </c>
      <c r="K512" s="101">
        <v>6806.5099999999993</v>
      </c>
      <c r="L512" s="101">
        <v>6811.4299999999994</v>
      </c>
      <c r="M512" s="101">
        <v>6807.7</v>
      </c>
      <c r="N512" s="101">
        <v>6789.1299999999992</v>
      </c>
      <c r="O512" s="101">
        <v>6827.4699999999993</v>
      </c>
      <c r="P512" s="101">
        <v>6811.11</v>
      </c>
      <c r="Q512" s="101">
        <v>6795.5999999999995</v>
      </c>
      <c r="R512" s="101">
        <v>6736.7599999999993</v>
      </c>
      <c r="S512" s="101">
        <v>6778.53</v>
      </c>
      <c r="T512" s="101">
        <v>6912.7</v>
      </c>
      <c r="U512" s="101">
        <v>7036.99</v>
      </c>
      <c r="V512" s="101">
        <v>6977.7</v>
      </c>
      <c r="W512" s="101">
        <v>6899.48</v>
      </c>
      <c r="X512" s="101">
        <v>6666.57</v>
      </c>
      <c r="Y512" s="101">
        <v>6432.5399999999991</v>
      </c>
    </row>
    <row r="513" spans="1:25" ht="15.75" collapsed="1" x14ac:dyDescent="0.25">
      <c r="A513" s="120">
        <v>30</v>
      </c>
      <c r="B513" s="101">
        <v>6323.5099999999993</v>
      </c>
      <c r="C513" s="101">
        <v>6049.3099999999995</v>
      </c>
      <c r="D513" s="101">
        <v>5950.2999999999993</v>
      </c>
      <c r="E513" s="101">
        <v>5921.24</v>
      </c>
      <c r="F513" s="101">
        <v>5924.2599999999993</v>
      </c>
      <c r="G513" s="101">
        <v>5959.74</v>
      </c>
      <c r="H513" s="101">
        <v>6014.49</v>
      </c>
      <c r="I513" s="101">
        <v>6104.53</v>
      </c>
      <c r="J513" s="101">
        <v>6374.36</v>
      </c>
      <c r="K513" s="101">
        <v>6595.7099999999991</v>
      </c>
      <c r="L513" s="101">
        <v>6601.5499999999993</v>
      </c>
      <c r="M513" s="101">
        <v>6594.45</v>
      </c>
      <c r="N513" s="101">
        <v>6583.66</v>
      </c>
      <c r="O513" s="101">
        <v>6583.0599999999995</v>
      </c>
      <c r="P513" s="101">
        <v>6576.2899999999991</v>
      </c>
      <c r="Q513" s="101">
        <v>6571.5199999999995</v>
      </c>
      <c r="R513" s="101">
        <v>6579.32</v>
      </c>
      <c r="S513" s="101">
        <v>6595.28</v>
      </c>
      <c r="T513" s="101">
        <v>6773.9599999999991</v>
      </c>
      <c r="U513" s="101">
        <v>6811.5099999999993</v>
      </c>
      <c r="V513" s="101">
        <v>6789.92</v>
      </c>
      <c r="W513" s="101">
        <v>6682.32</v>
      </c>
      <c r="X513" s="101">
        <v>6560.48</v>
      </c>
      <c r="Y513" s="101">
        <v>6377.1299999999992</v>
      </c>
    </row>
    <row r="514" spans="1:25" ht="15.75" x14ac:dyDescent="0.25">
      <c r="A514" s="120"/>
      <c r="B514" s="101"/>
      <c r="C514" s="101"/>
      <c r="D514" s="101"/>
      <c r="E514" s="101"/>
      <c r="F514" s="101"/>
      <c r="G514" s="101"/>
      <c r="H514" s="101"/>
      <c r="I514" s="101"/>
      <c r="J514" s="101"/>
      <c r="K514" s="101"/>
      <c r="L514" s="101"/>
      <c r="M514" s="101"/>
      <c r="N514" s="101"/>
      <c r="O514" s="101"/>
      <c r="P514" s="101"/>
      <c r="Q514" s="101"/>
      <c r="R514" s="101"/>
      <c r="S514" s="101"/>
      <c r="T514" s="101"/>
      <c r="U514" s="101"/>
      <c r="V514" s="101"/>
      <c r="W514" s="101"/>
      <c r="X514" s="101"/>
      <c r="Y514" s="101"/>
    </row>
    <row r="515" spans="1:25" ht="15.75" x14ac:dyDescent="0.25">
      <c r="A515" s="46" t="s">
        <v>57</v>
      </c>
    </row>
    <row r="516" spans="1:25" ht="15.75" x14ac:dyDescent="0.25">
      <c r="A516" s="86"/>
    </row>
    <row r="517" spans="1:25" ht="15.75" x14ac:dyDescent="0.25">
      <c r="A517" s="144" t="s">
        <v>32</v>
      </c>
      <c r="B517" s="144" t="s">
        <v>62</v>
      </c>
      <c r="C517" s="144"/>
      <c r="D517" s="144"/>
      <c r="E517" s="144"/>
      <c r="F517" s="144"/>
      <c r="G517" s="144"/>
      <c r="H517" s="144"/>
      <c r="I517" s="144"/>
      <c r="J517" s="144"/>
      <c r="K517" s="144"/>
      <c r="L517" s="144"/>
      <c r="M517" s="144"/>
      <c r="N517" s="144"/>
      <c r="O517" s="144"/>
      <c r="P517" s="144"/>
      <c r="Q517" s="144"/>
      <c r="R517" s="144"/>
      <c r="S517" s="144"/>
      <c r="T517" s="144"/>
      <c r="U517" s="144"/>
      <c r="V517" s="144"/>
      <c r="W517" s="144"/>
      <c r="X517" s="144"/>
      <c r="Y517" s="144"/>
    </row>
    <row r="518" spans="1:25" s="78" customFormat="1" ht="12.75" x14ac:dyDescent="0.2">
      <c r="A518" s="144"/>
      <c r="B518" s="77" t="s">
        <v>33</v>
      </c>
      <c r="C518" s="77" t="s">
        <v>34</v>
      </c>
      <c r="D518" s="77" t="s">
        <v>35</v>
      </c>
      <c r="E518" s="77" t="s">
        <v>36</v>
      </c>
      <c r="F518" s="77" t="s">
        <v>37</v>
      </c>
      <c r="G518" s="77" t="s">
        <v>38</v>
      </c>
      <c r="H518" s="77" t="s">
        <v>39</v>
      </c>
      <c r="I518" s="77" t="s">
        <v>40</v>
      </c>
      <c r="J518" s="77" t="s">
        <v>41</v>
      </c>
      <c r="K518" s="77" t="s">
        <v>42</v>
      </c>
      <c r="L518" s="77" t="s">
        <v>43</v>
      </c>
      <c r="M518" s="77" t="s">
        <v>44</v>
      </c>
      <c r="N518" s="77" t="s">
        <v>45</v>
      </c>
      <c r="O518" s="77" t="s">
        <v>46</v>
      </c>
      <c r="P518" s="77" t="s">
        <v>47</v>
      </c>
      <c r="Q518" s="77" t="s">
        <v>48</v>
      </c>
      <c r="R518" s="77" t="s">
        <v>49</v>
      </c>
      <c r="S518" s="77" t="s">
        <v>50</v>
      </c>
      <c r="T518" s="77" t="s">
        <v>51</v>
      </c>
      <c r="U518" s="77" t="s">
        <v>52</v>
      </c>
      <c r="V518" s="77" t="s">
        <v>53</v>
      </c>
      <c r="W518" s="77" t="s">
        <v>54</v>
      </c>
      <c r="X518" s="77" t="s">
        <v>55</v>
      </c>
      <c r="Y518" s="77" t="s">
        <v>56</v>
      </c>
    </row>
    <row r="519" spans="1:25" ht="15.75" x14ac:dyDescent="0.25">
      <c r="A519" s="120">
        <v>1</v>
      </c>
      <c r="B519" s="101" t="s">
        <v>133</v>
      </c>
      <c r="C519" s="101" t="s">
        <v>133</v>
      </c>
      <c r="D519" s="101" t="s">
        <v>133</v>
      </c>
      <c r="E519" s="101" t="s">
        <v>133</v>
      </c>
      <c r="F519" s="101" t="s">
        <v>133</v>
      </c>
      <c r="G519" s="101" t="s">
        <v>133</v>
      </c>
      <c r="H519" s="101" t="s">
        <v>189</v>
      </c>
      <c r="I519" s="101" t="s">
        <v>190</v>
      </c>
      <c r="J519" s="101" t="s">
        <v>191</v>
      </c>
      <c r="K519" s="101" t="s">
        <v>133</v>
      </c>
      <c r="L519" s="101" t="s">
        <v>133</v>
      </c>
      <c r="M519" s="101" t="s">
        <v>133</v>
      </c>
      <c r="N519" s="101" t="s">
        <v>133</v>
      </c>
      <c r="O519" s="101" t="s">
        <v>133</v>
      </c>
      <c r="P519" s="101" t="s">
        <v>133</v>
      </c>
      <c r="Q519" s="101" t="s">
        <v>133</v>
      </c>
      <c r="R519" s="101" t="s">
        <v>133</v>
      </c>
      <c r="S519" s="101" t="s">
        <v>133</v>
      </c>
      <c r="T519" s="101" t="s">
        <v>133</v>
      </c>
      <c r="U519" s="101" t="s">
        <v>133</v>
      </c>
      <c r="V519" s="101" t="s">
        <v>133</v>
      </c>
      <c r="W519" s="101" t="s">
        <v>133</v>
      </c>
      <c r="X519" s="101" t="s">
        <v>133</v>
      </c>
      <c r="Y519" s="101" t="s">
        <v>133</v>
      </c>
    </row>
    <row r="520" spans="1:25" ht="15.75" hidden="1" outlineLevel="1" x14ac:dyDescent="0.25">
      <c r="A520" s="87">
        <v>2</v>
      </c>
      <c r="B520" s="101" t="s">
        <v>133</v>
      </c>
      <c r="C520" s="101" t="s">
        <v>133</v>
      </c>
      <c r="D520" s="101" t="s">
        <v>133</v>
      </c>
      <c r="E520" s="101" t="s">
        <v>133</v>
      </c>
      <c r="F520" s="101" t="s">
        <v>133</v>
      </c>
      <c r="G520" s="101" t="s">
        <v>133</v>
      </c>
      <c r="H520" s="101" t="s">
        <v>212</v>
      </c>
      <c r="I520" s="101" t="s">
        <v>163</v>
      </c>
      <c r="J520" s="101" t="s">
        <v>214</v>
      </c>
      <c r="K520" s="101" t="s">
        <v>133</v>
      </c>
      <c r="L520" s="101" t="s">
        <v>133</v>
      </c>
      <c r="M520" s="101" t="s">
        <v>133</v>
      </c>
      <c r="N520" s="101" t="s">
        <v>133</v>
      </c>
      <c r="O520" s="101" t="s">
        <v>133</v>
      </c>
      <c r="P520" s="101" t="s">
        <v>133</v>
      </c>
      <c r="Q520" s="101" t="s">
        <v>133</v>
      </c>
      <c r="R520" s="101" t="s">
        <v>133</v>
      </c>
      <c r="S520" s="101" t="s">
        <v>133</v>
      </c>
      <c r="T520" s="101" t="s">
        <v>133</v>
      </c>
      <c r="U520" s="101" t="s">
        <v>133</v>
      </c>
      <c r="V520" s="101" t="s">
        <v>133</v>
      </c>
      <c r="W520" s="101" t="s">
        <v>133</v>
      </c>
      <c r="X520" s="101" t="s">
        <v>133</v>
      </c>
      <c r="Y520" s="101" t="s">
        <v>133</v>
      </c>
    </row>
    <row r="521" spans="1:25" ht="15.75" hidden="1" outlineLevel="1" x14ac:dyDescent="0.25">
      <c r="A521" s="120">
        <v>3</v>
      </c>
      <c r="B521" s="101" t="s">
        <v>133</v>
      </c>
      <c r="C521" s="101" t="s">
        <v>133</v>
      </c>
      <c r="D521" s="101" t="s">
        <v>133</v>
      </c>
      <c r="E521" s="101" t="s">
        <v>133</v>
      </c>
      <c r="F521" s="101" t="s">
        <v>133</v>
      </c>
      <c r="G521" s="101" t="s">
        <v>136</v>
      </c>
      <c r="H521" s="101" t="s">
        <v>237</v>
      </c>
      <c r="I521" s="101" t="s">
        <v>238</v>
      </c>
      <c r="J521" s="101" t="s">
        <v>239</v>
      </c>
      <c r="K521" s="101" t="s">
        <v>240</v>
      </c>
      <c r="L521" s="101" t="s">
        <v>242</v>
      </c>
      <c r="M521" s="101" t="s">
        <v>156</v>
      </c>
      <c r="N521" s="101" t="s">
        <v>245</v>
      </c>
      <c r="O521" s="101" t="s">
        <v>146</v>
      </c>
      <c r="P521" s="101" t="s">
        <v>248</v>
      </c>
      <c r="Q521" s="101" t="s">
        <v>250</v>
      </c>
      <c r="R521" s="101" t="s">
        <v>252</v>
      </c>
      <c r="S521" s="101" t="s">
        <v>253</v>
      </c>
      <c r="T521" s="101" t="s">
        <v>255</v>
      </c>
      <c r="U521" s="101" t="s">
        <v>257</v>
      </c>
      <c r="V521" s="101" t="s">
        <v>151</v>
      </c>
      <c r="W521" s="101" t="s">
        <v>260</v>
      </c>
      <c r="X521" s="101" t="s">
        <v>133</v>
      </c>
      <c r="Y521" s="101" t="s">
        <v>133</v>
      </c>
    </row>
    <row r="522" spans="1:25" ht="15.75" hidden="1" outlineLevel="1" x14ac:dyDescent="0.25">
      <c r="A522" s="120">
        <v>4</v>
      </c>
      <c r="B522" s="101" t="s">
        <v>133</v>
      </c>
      <c r="C522" s="101" t="s">
        <v>265</v>
      </c>
      <c r="D522" s="101" t="s">
        <v>133</v>
      </c>
      <c r="E522" s="101" t="s">
        <v>133</v>
      </c>
      <c r="F522" s="101" t="s">
        <v>268</v>
      </c>
      <c r="G522" s="101" t="s">
        <v>269</v>
      </c>
      <c r="H522" s="101" t="s">
        <v>271</v>
      </c>
      <c r="I522" s="101" t="s">
        <v>272</v>
      </c>
      <c r="J522" s="101" t="s">
        <v>273</v>
      </c>
      <c r="K522" s="101" t="s">
        <v>274</v>
      </c>
      <c r="L522" s="101" t="s">
        <v>275</v>
      </c>
      <c r="M522" s="101" t="s">
        <v>276</v>
      </c>
      <c r="N522" s="101" t="s">
        <v>277</v>
      </c>
      <c r="O522" s="101" t="s">
        <v>278</v>
      </c>
      <c r="P522" s="101" t="s">
        <v>279</v>
      </c>
      <c r="Q522" s="101" t="s">
        <v>280</v>
      </c>
      <c r="R522" s="101" t="s">
        <v>281</v>
      </c>
      <c r="S522" s="101" t="s">
        <v>150</v>
      </c>
      <c r="T522" s="101" t="s">
        <v>282</v>
      </c>
      <c r="U522" s="101" t="s">
        <v>283</v>
      </c>
      <c r="V522" s="101" t="s">
        <v>284</v>
      </c>
      <c r="W522" s="101" t="s">
        <v>173</v>
      </c>
      <c r="X522" s="101" t="s">
        <v>133</v>
      </c>
      <c r="Y522" s="101" t="s">
        <v>133</v>
      </c>
    </row>
    <row r="523" spans="1:25" ht="15.75" hidden="1" outlineLevel="1" x14ac:dyDescent="0.25">
      <c r="A523" s="120">
        <v>5</v>
      </c>
      <c r="B523" s="101" t="s">
        <v>288</v>
      </c>
      <c r="C523" s="101" t="s">
        <v>289</v>
      </c>
      <c r="D523" s="101" t="s">
        <v>290</v>
      </c>
      <c r="E523" s="101" t="s">
        <v>291</v>
      </c>
      <c r="F523" s="101" t="s">
        <v>292</v>
      </c>
      <c r="G523" s="101" t="s">
        <v>293</v>
      </c>
      <c r="H523" s="101" t="s">
        <v>294</v>
      </c>
      <c r="I523" s="101" t="s">
        <v>295</v>
      </c>
      <c r="J523" s="101" t="s">
        <v>296</v>
      </c>
      <c r="K523" s="101" t="s">
        <v>297</v>
      </c>
      <c r="L523" s="101" t="s">
        <v>298</v>
      </c>
      <c r="M523" s="101" t="s">
        <v>133</v>
      </c>
      <c r="N523" s="101" t="s">
        <v>300</v>
      </c>
      <c r="O523" s="101" t="s">
        <v>249</v>
      </c>
      <c r="P523" s="101" t="s">
        <v>258</v>
      </c>
      <c r="Q523" s="101" t="s">
        <v>304</v>
      </c>
      <c r="R523" s="101" t="s">
        <v>305</v>
      </c>
      <c r="S523" s="101" t="s">
        <v>307</v>
      </c>
      <c r="T523" s="101" t="s">
        <v>308</v>
      </c>
      <c r="U523" s="101" t="s">
        <v>309</v>
      </c>
      <c r="V523" s="101" t="s">
        <v>310</v>
      </c>
      <c r="W523" s="101" t="s">
        <v>312</v>
      </c>
      <c r="X523" s="101" t="s">
        <v>133</v>
      </c>
      <c r="Y523" s="101" t="s">
        <v>133</v>
      </c>
    </row>
    <row r="524" spans="1:25" ht="15.75" hidden="1" outlineLevel="1" x14ac:dyDescent="0.25">
      <c r="A524" s="120">
        <v>6</v>
      </c>
      <c r="B524" s="101" t="s">
        <v>133</v>
      </c>
      <c r="C524" s="101" t="s">
        <v>133</v>
      </c>
      <c r="D524" s="101" t="s">
        <v>133</v>
      </c>
      <c r="E524" s="101" t="s">
        <v>133</v>
      </c>
      <c r="F524" s="101" t="s">
        <v>320</v>
      </c>
      <c r="G524" s="101" t="s">
        <v>321</v>
      </c>
      <c r="H524" s="101" t="s">
        <v>322</v>
      </c>
      <c r="I524" s="101" t="s">
        <v>323</v>
      </c>
      <c r="J524" s="101" t="s">
        <v>324</v>
      </c>
      <c r="K524" s="101" t="s">
        <v>133</v>
      </c>
      <c r="L524" s="101" t="s">
        <v>133</v>
      </c>
      <c r="M524" s="101" t="s">
        <v>133</v>
      </c>
      <c r="N524" s="101" t="s">
        <v>133</v>
      </c>
      <c r="O524" s="101" t="s">
        <v>329</v>
      </c>
      <c r="P524" s="101" t="s">
        <v>133</v>
      </c>
      <c r="Q524" s="101" t="s">
        <v>133</v>
      </c>
      <c r="R524" s="101" t="s">
        <v>333</v>
      </c>
      <c r="S524" s="101" t="s">
        <v>335</v>
      </c>
      <c r="T524" s="101" t="s">
        <v>337</v>
      </c>
      <c r="U524" s="101" t="s">
        <v>339</v>
      </c>
      <c r="V524" s="101" t="s">
        <v>168</v>
      </c>
      <c r="W524" s="101" t="s">
        <v>133</v>
      </c>
      <c r="X524" s="101" t="s">
        <v>133</v>
      </c>
      <c r="Y524" s="101" t="s">
        <v>133</v>
      </c>
    </row>
    <row r="525" spans="1:25" ht="15.75" hidden="1" outlineLevel="1" x14ac:dyDescent="0.25">
      <c r="A525" s="120">
        <v>7</v>
      </c>
      <c r="B525" s="101" t="s">
        <v>133</v>
      </c>
      <c r="C525" s="101" t="s">
        <v>133</v>
      </c>
      <c r="D525" s="101" t="s">
        <v>133</v>
      </c>
      <c r="E525" s="101" t="s">
        <v>133</v>
      </c>
      <c r="F525" s="101" t="s">
        <v>348</v>
      </c>
      <c r="G525" s="101" t="s">
        <v>349</v>
      </c>
      <c r="H525" s="101" t="s">
        <v>350</v>
      </c>
      <c r="I525" s="101" t="s">
        <v>351</v>
      </c>
      <c r="J525" s="101" t="s">
        <v>352</v>
      </c>
      <c r="K525" s="101" t="s">
        <v>353</v>
      </c>
      <c r="L525" s="101" t="s">
        <v>133</v>
      </c>
      <c r="M525" s="101" t="s">
        <v>133</v>
      </c>
      <c r="N525" s="101" t="s">
        <v>133</v>
      </c>
      <c r="O525" s="101" t="s">
        <v>133</v>
      </c>
      <c r="P525" s="101" t="s">
        <v>133</v>
      </c>
      <c r="Q525" s="101" t="s">
        <v>360</v>
      </c>
      <c r="R525" s="101" t="s">
        <v>133</v>
      </c>
      <c r="S525" s="101" t="s">
        <v>133</v>
      </c>
      <c r="T525" s="101" t="s">
        <v>133</v>
      </c>
      <c r="U525" s="101" t="s">
        <v>365</v>
      </c>
      <c r="V525" s="101" t="s">
        <v>133</v>
      </c>
      <c r="W525" s="101" t="s">
        <v>133</v>
      </c>
      <c r="X525" s="101" t="s">
        <v>133</v>
      </c>
      <c r="Y525" s="101" t="s">
        <v>133</v>
      </c>
    </row>
    <row r="526" spans="1:25" ht="15.75" hidden="1" outlineLevel="1" x14ac:dyDescent="0.25">
      <c r="A526" s="120">
        <v>8</v>
      </c>
      <c r="B526" s="101" t="s">
        <v>133</v>
      </c>
      <c r="C526" s="101" t="s">
        <v>133</v>
      </c>
      <c r="D526" s="101" t="s">
        <v>133</v>
      </c>
      <c r="E526" s="101" t="s">
        <v>133</v>
      </c>
      <c r="F526" s="101" t="s">
        <v>133</v>
      </c>
      <c r="G526" s="101" t="s">
        <v>376</v>
      </c>
      <c r="H526" s="101" t="s">
        <v>377</v>
      </c>
      <c r="I526" s="101" t="s">
        <v>133</v>
      </c>
      <c r="J526" s="101" t="s">
        <v>379</v>
      </c>
      <c r="K526" s="101" t="s">
        <v>133</v>
      </c>
      <c r="L526" s="101" t="s">
        <v>133</v>
      </c>
      <c r="M526" s="101" t="s">
        <v>177</v>
      </c>
      <c r="N526" s="101" t="s">
        <v>133</v>
      </c>
      <c r="O526" s="101" t="s">
        <v>133</v>
      </c>
      <c r="P526" s="101" t="s">
        <v>133</v>
      </c>
      <c r="Q526" s="101" t="s">
        <v>133</v>
      </c>
      <c r="R526" s="101" t="s">
        <v>133</v>
      </c>
      <c r="S526" s="101" t="s">
        <v>133</v>
      </c>
      <c r="T526" s="101" t="s">
        <v>390</v>
      </c>
      <c r="U526" s="101" t="s">
        <v>391</v>
      </c>
      <c r="V526" s="101" t="s">
        <v>133</v>
      </c>
      <c r="W526" s="101" t="s">
        <v>133</v>
      </c>
      <c r="X526" s="101" t="s">
        <v>133</v>
      </c>
      <c r="Y526" s="101" t="s">
        <v>133</v>
      </c>
    </row>
    <row r="527" spans="1:25" ht="15.75" hidden="1" outlineLevel="1" x14ac:dyDescent="0.25">
      <c r="A527" s="120">
        <v>9</v>
      </c>
      <c r="B527" s="101" t="s">
        <v>133</v>
      </c>
      <c r="C527" s="101" t="s">
        <v>133</v>
      </c>
      <c r="D527" s="101" t="s">
        <v>133</v>
      </c>
      <c r="E527" s="101" t="s">
        <v>133</v>
      </c>
      <c r="F527" s="101" t="s">
        <v>133</v>
      </c>
      <c r="G527" s="101" t="s">
        <v>133</v>
      </c>
      <c r="H527" s="101" t="s">
        <v>402</v>
      </c>
      <c r="I527" s="101" t="s">
        <v>366</v>
      </c>
      <c r="J527" s="101" t="s">
        <v>133</v>
      </c>
      <c r="K527" s="101" t="s">
        <v>133</v>
      </c>
      <c r="L527" s="101" t="s">
        <v>133</v>
      </c>
      <c r="M527" s="101" t="s">
        <v>133</v>
      </c>
      <c r="N527" s="101" t="s">
        <v>133</v>
      </c>
      <c r="O527" s="101" t="s">
        <v>409</v>
      </c>
      <c r="P527" s="101" t="s">
        <v>133</v>
      </c>
      <c r="Q527" s="101" t="s">
        <v>133</v>
      </c>
      <c r="R527" s="101" t="s">
        <v>133</v>
      </c>
      <c r="S527" s="101" t="s">
        <v>133</v>
      </c>
      <c r="T527" s="101" t="s">
        <v>415</v>
      </c>
      <c r="U527" s="101" t="s">
        <v>416</v>
      </c>
      <c r="V527" s="101" t="s">
        <v>133</v>
      </c>
      <c r="W527" s="101" t="s">
        <v>133</v>
      </c>
      <c r="X527" s="101" t="s">
        <v>133</v>
      </c>
      <c r="Y527" s="101" t="s">
        <v>133</v>
      </c>
    </row>
    <row r="528" spans="1:25" ht="15.75" hidden="1" outlineLevel="1" x14ac:dyDescent="0.25">
      <c r="A528" s="120">
        <v>10</v>
      </c>
      <c r="B528" s="101" t="s">
        <v>133</v>
      </c>
      <c r="C528" s="101" t="s">
        <v>133</v>
      </c>
      <c r="D528" s="101" t="s">
        <v>133</v>
      </c>
      <c r="E528" s="101" t="s">
        <v>133</v>
      </c>
      <c r="F528" s="101" t="s">
        <v>133</v>
      </c>
      <c r="G528" s="101" t="s">
        <v>133</v>
      </c>
      <c r="H528" s="101" t="s">
        <v>427</v>
      </c>
      <c r="I528" s="101" t="s">
        <v>428</v>
      </c>
      <c r="J528" s="101" t="s">
        <v>429</v>
      </c>
      <c r="K528" s="101" t="s">
        <v>430</v>
      </c>
      <c r="L528" s="101" t="s">
        <v>147</v>
      </c>
      <c r="M528" s="101" t="s">
        <v>133</v>
      </c>
      <c r="N528" s="101" t="s">
        <v>133</v>
      </c>
      <c r="O528" s="101" t="s">
        <v>133</v>
      </c>
      <c r="P528" s="101" t="s">
        <v>133</v>
      </c>
      <c r="Q528" s="101" t="s">
        <v>133</v>
      </c>
      <c r="R528" s="101" t="s">
        <v>133</v>
      </c>
      <c r="S528" s="101" t="s">
        <v>133</v>
      </c>
      <c r="T528" s="101" t="s">
        <v>438</v>
      </c>
      <c r="U528" s="101" t="s">
        <v>439</v>
      </c>
      <c r="V528" s="101" t="s">
        <v>133</v>
      </c>
      <c r="W528" s="101" t="s">
        <v>441</v>
      </c>
      <c r="X528" s="101" t="s">
        <v>133</v>
      </c>
      <c r="Y528" s="101" t="s">
        <v>133</v>
      </c>
    </row>
    <row r="529" spans="1:25" ht="15.75" hidden="1" outlineLevel="1" x14ac:dyDescent="0.25">
      <c r="A529" s="120">
        <v>11</v>
      </c>
      <c r="B529" s="101" t="s">
        <v>133</v>
      </c>
      <c r="C529" s="101" t="s">
        <v>133</v>
      </c>
      <c r="D529" s="101" t="s">
        <v>133</v>
      </c>
      <c r="E529" s="101" t="s">
        <v>133</v>
      </c>
      <c r="F529" s="101" t="s">
        <v>449</v>
      </c>
      <c r="G529" s="101" t="s">
        <v>450</v>
      </c>
      <c r="H529" s="101" t="s">
        <v>451</v>
      </c>
      <c r="I529" s="101" t="s">
        <v>452</v>
      </c>
      <c r="J529" s="101" t="s">
        <v>453</v>
      </c>
      <c r="K529" s="101" t="s">
        <v>454</v>
      </c>
      <c r="L529" s="101" t="s">
        <v>455</v>
      </c>
      <c r="M529" s="101" t="s">
        <v>133</v>
      </c>
      <c r="N529" s="101" t="s">
        <v>133</v>
      </c>
      <c r="O529" s="101" t="s">
        <v>133</v>
      </c>
      <c r="P529" s="101" t="s">
        <v>133</v>
      </c>
      <c r="Q529" s="101" t="s">
        <v>133</v>
      </c>
      <c r="R529" s="101" t="s">
        <v>133</v>
      </c>
      <c r="S529" s="101" t="s">
        <v>133</v>
      </c>
      <c r="T529" s="101" t="s">
        <v>464</v>
      </c>
      <c r="U529" s="101" t="s">
        <v>465</v>
      </c>
      <c r="V529" s="101" t="s">
        <v>466</v>
      </c>
      <c r="W529" s="101" t="s">
        <v>133</v>
      </c>
      <c r="X529" s="101" t="s">
        <v>133</v>
      </c>
      <c r="Y529" s="101" t="s">
        <v>133</v>
      </c>
    </row>
    <row r="530" spans="1:25" ht="15.75" hidden="1" outlineLevel="1" x14ac:dyDescent="0.25">
      <c r="A530" s="120">
        <v>12</v>
      </c>
      <c r="B530" s="101" t="s">
        <v>133</v>
      </c>
      <c r="C530" s="101" t="s">
        <v>133</v>
      </c>
      <c r="D530" s="101" t="s">
        <v>133</v>
      </c>
      <c r="E530" s="101" t="s">
        <v>133</v>
      </c>
      <c r="F530" s="101" t="s">
        <v>133</v>
      </c>
      <c r="G530" s="101" t="s">
        <v>475</v>
      </c>
      <c r="H530" s="101" t="s">
        <v>476</v>
      </c>
      <c r="I530" s="101" t="s">
        <v>477</v>
      </c>
      <c r="J530" s="101" t="s">
        <v>478</v>
      </c>
      <c r="K530" s="101" t="s">
        <v>133</v>
      </c>
      <c r="L530" s="101" t="s">
        <v>133</v>
      </c>
      <c r="M530" s="101" t="s">
        <v>133</v>
      </c>
      <c r="N530" s="101" t="s">
        <v>133</v>
      </c>
      <c r="O530" s="101" t="s">
        <v>133</v>
      </c>
      <c r="P530" s="101" t="s">
        <v>133</v>
      </c>
      <c r="Q530" s="101" t="s">
        <v>133</v>
      </c>
      <c r="R530" s="101" t="s">
        <v>133</v>
      </c>
      <c r="S530" s="101" t="s">
        <v>133</v>
      </c>
      <c r="T530" s="101" t="s">
        <v>133</v>
      </c>
      <c r="U530" s="101" t="s">
        <v>488</v>
      </c>
      <c r="V530" s="101" t="s">
        <v>490</v>
      </c>
      <c r="W530" s="101" t="s">
        <v>133</v>
      </c>
      <c r="X530" s="101" t="s">
        <v>133</v>
      </c>
      <c r="Y530" s="101" t="s">
        <v>133</v>
      </c>
    </row>
    <row r="531" spans="1:25" ht="15.75" hidden="1" outlineLevel="1" x14ac:dyDescent="0.25">
      <c r="A531" s="120">
        <v>13</v>
      </c>
      <c r="B531" s="101" t="s">
        <v>133</v>
      </c>
      <c r="C531" s="101" t="s">
        <v>133</v>
      </c>
      <c r="D531" s="101" t="s">
        <v>133</v>
      </c>
      <c r="E531" s="101" t="s">
        <v>133</v>
      </c>
      <c r="F531" s="101" t="s">
        <v>499</v>
      </c>
      <c r="G531" s="101" t="s">
        <v>148</v>
      </c>
      <c r="H531" s="101" t="s">
        <v>500</v>
      </c>
      <c r="I531" s="101" t="s">
        <v>501</v>
      </c>
      <c r="J531" s="101" t="s">
        <v>502</v>
      </c>
      <c r="K531" s="101" t="s">
        <v>503</v>
      </c>
      <c r="L531" s="101" t="s">
        <v>133</v>
      </c>
      <c r="M531" s="101" t="s">
        <v>133</v>
      </c>
      <c r="N531" s="101" t="s">
        <v>507</v>
      </c>
      <c r="O531" s="101" t="s">
        <v>509</v>
      </c>
      <c r="P531" s="101" t="s">
        <v>510</v>
      </c>
      <c r="Q531" s="101" t="s">
        <v>511</v>
      </c>
      <c r="R531" s="101" t="s">
        <v>512</v>
      </c>
      <c r="S531" s="101" t="s">
        <v>513</v>
      </c>
      <c r="T531" s="101" t="s">
        <v>515</v>
      </c>
      <c r="U531" s="101" t="s">
        <v>516</v>
      </c>
      <c r="V531" s="101" t="s">
        <v>133</v>
      </c>
      <c r="W531" s="101" t="s">
        <v>133</v>
      </c>
      <c r="X531" s="101" t="s">
        <v>133</v>
      </c>
      <c r="Y531" s="101" t="s">
        <v>133</v>
      </c>
    </row>
    <row r="532" spans="1:25" ht="15.75" hidden="1" outlineLevel="1" x14ac:dyDescent="0.25">
      <c r="A532" s="120">
        <v>14</v>
      </c>
      <c r="B532" s="101" t="s">
        <v>133</v>
      </c>
      <c r="C532" s="101" t="s">
        <v>133</v>
      </c>
      <c r="D532" s="101" t="s">
        <v>133</v>
      </c>
      <c r="E532" s="101" t="s">
        <v>133</v>
      </c>
      <c r="F532" s="101" t="s">
        <v>133</v>
      </c>
      <c r="G532" s="101" t="s">
        <v>527</v>
      </c>
      <c r="H532" s="101" t="s">
        <v>528</v>
      </c>
      <c r="I532" s="101" t="s">
        <v>529</v>
      </c>
      <c r="J532" s="101" t="s">
        <v>530</v>
      </c>
      <c r="K532" s="101" t="s">
        <v>531</v>
      </c>
      <c r="L532" s="101" t="s">
        <v>532</v>
      </c>
      <c r="M532" s="101" t="s">
        <v>133</v>
      </c>
      <c r="N532" s="101" t="s">
        <v>133</v>
      </c>
      <c r="O532" s="101" t="s">
        <v>133</v>
      </c>
      <c r="P532" s="101" t="s">
        <v>133</v>
      </c>
      <c r="Q532" s="101" t="s">
        <v>133</v>
      </c>
      <c r="R532" s="101" t="s">
        <v>133</v>
      </c>
      <c r="S532" s="101" t="s">
        <v>133</v>
      </c>
      <c r="T532" s="101" t="s">
        <v>540</v>
      </c>
      <c r="U532" s="101" t="s">
        <v>133</v>
      </c>
      <c r="V532" s="101" t="s">
        <v>133</v>
      </c>
      <c r="W532" s="101" t="s">
        <v>133</v>
      </c>
      <c r="X532" s="101" t="s">
        <v>133</v>
      </c>
      <c r="Y532" s="101" t="s">
        <v>133</v>
      </c>
    </row>
    <row r="533" spans="1:25" ht="15.75" hidden="1" outlineLevel="1" x14ac:dyDescent="0.25">
      <c r="A533" s="120">
        <v>15</v>
      </c>
      <c r="B533" s="101" t="s">
        <v>133</v>
      </c>
      <c r="C533" s="101" t="s">
        <v>311</v>
      </c>
      <c r="D533" s="101" t="s">
        <v>548</v>
      </c>
      <c r="E533" s="101" t="s">
        <v>549</v>
      </c>
      <c r="F533" s="101" t="s">
        <v>550</v>
      </c>
      <c r="G533" s="101" t="s">
        <v>551</v>
      </c>
      <c r="H533" s="101" t="s">
        <v>552</v>
      </c>
      <c r="I533" s="101" t="s">
        <v>553</v>
      </c>
      <c r="J533" s="101" t="s">
        <v>554</v>
      </c>
      <c r="K533" s="101" t="s">
        <v>555</v>
      </c>
      <c r="L533" s="101" t="s">
        <v>556</v>
      </c>
      <c r="M533" s="101" t="s">
        <v>557</v>
      </c>
      <c r="N533" s="101" t="s">
        <v>558</v>
      </c>
      <c r="O533" s="101" t="s">
        <v>559</v>
      </c>
      <c r="P533" s="101" t="s">
        <v>560</v>
      </c>
      <c r="Q533" s="101" t="s">
        <v>561</v>
      </c>
      <c r="R533" s="101" t="s">
        <v>562</v>
      </c>
      <c r="S533" s="101" t="s">
        <v>563</v>
      </c>
      <c r="T533" s="101" t="s">
        <v>564</v>
      </c>
      <c r="U533" s="101" t="s">
        <v>565</v>
      </c>
      <c r="V533" s="101" t="s">
        <v>566</v>
      </c>
      <c r="W533" s="101" t="s">
        <v>133</v>
      </c>
      <c r="X533" s="101" t="s">
        <v>133</v>
      </c>
      <c r="Y533" s="101" t="s">
        <v>133</v>
      </c>
    </row>
    <row r="534" spans="1:25" ht="15.75" hidden="1" outlineLevel="1" x14ac:dyDescent="0.25">
      <c r="A534" s="120">
        <v>16</v>
      </c>
      <c r="B534" s="101" t="s">
        <v>133</v>
      </c>
      <c r="C534" s="101" t="s">
        <v>571</v>
      </c>
      <c r="D534" s="101" t="s">
        <v>133</v>
      </c>
      <c r="E534" s="101" t="s">
        <v>133</v>
      </c>
      <c r="F534" s="101" t="s">
        <v>133</v>
      </c>
      <c r="G534" s="101" t="s">
        <v>133</v>
      </c>
      <c r="H534" s="101" t="s">
        <v>576</v>
      </c>
      <c r="I534" s="101" t="s">
        <v>133</v>
      </c>
      <c r="J534" s="101" t="s">
        <v>578</v>
      </c>
      <c r="K534" s="101" t="s">
        <v>133</v>
      </c>
      <c r="L534" s="101" t="s">
        <v>133</v>
      </c>
      <c r="M534" s="101" t="s">
        <v>133</v>
      </c>
      <c r="N534" s="101" t="s">
        <v>133</v>
      </c>
      <c r="O534" s="101" t="s">
        <v>583</v>
      </c>
      <c r="P534" s="101" t="s">
        <v>133</v>
      </c>
      <c r="Q534" s="101" t="s">
        <v>133</v>
      </c>
      <c r="R534" s="101" t="s">
        <v>133</v>
      </c>
      <c r="S534" s="101" t="s">
        <v>133</v>
      </c>
      <c r="T534" s="101" t="s">
        <v>589</v>
      </c>
      <c r="U534" s="101" t="s">
        <v>591</v>
      </c>
      <c r="V534" s="101" t="s">
        <v>593</v>
      </c>
      <c r="W534" s="101" t="s">
        <v>133</v>
      </c>
      <c r="X534" s="101" t="s">
        <v>133</v>
      </c>
      <c r="Y534" s="101" t="s">
        <v>133</v>
      </c>
    </row>
    <row r="535" spans="1:25" ht="15.75" hidden="1" outlineLevel="1" x14ac:dyDescent="0.25">
      <c r="A535" s="120">
        <v>17</v>
      </c>
      <c r="B535" s="101" t="s">
        <v>133</v>
      </c>
      <c r="C535" s="101" t="s">
        <v>133</v>
      </c>
      <c r="D535" s="101" t="s">
        <v>133</v>
      </c>
      <c r="E535" s="101" t="s">
        <v>176</v>
      </c>
      <c r="F535" s="101" t="s">
        <v>601</v>
      </c>
      <c r="G535" s="101" t="s">
        <v>602</v>
      </c>
      <c r="H535" s="101" t="s">
        <v>603</v>
      </c>
      <c r="I535" s="101" t="s">
        <v>604</v>
      </c>
      <c r="J535" s="101" t="s">
        <v>605</v>
      </c>
      <c r="K535" s="101" t="s">
        <v>607</v>
      </c>
      <c r="L535" s="101" t="s">
        <v>608</v>
      </c>
      <c r="M535" s="101" t="s">
        <v>138</v>
      </c>
      <c r="N535" s="101" t="s">
        <v>133</v>
      </c>
      <c r="O535" s="101" t="s">
        <v>133</v>
      </c>
      <c r="P535" s="101" t="s">
        <v>133</v>
      </c>
      <c r="Q535" s="101" t="s">
        <v>133</v>
      </c>
      <c r="R535" s="101" t="s">
        <v>133</v>
      </c>
      <c r="S535" s="101" t="s">
        <v>133</v>
      </c>
      <c r="T535" s="101" t="s">
        <v>616</v>
      </c>
      <c r="U535" s="101" t="s">
        <v>133</v>
      </c>
      <c r="V535" s="101" t="s">
        <v>133</v>
      </c>
      <c r="W535" s="101" t="s">
        <v>619</v>
      </c>
      <c r="X535" s="101" t="s">
        <v>133</v>
      </c>
      <c r="Y535" s="101" t="s">
        <v>133</v>
      </c>
    </row>
    <row r="536" spans="1:25" ht="15.75" hidden="1" outlineLevel="1" x14ac:dyDescent="0.25">
      <c r="A536" s="120">
        <v>18</v>
      </c>
      <c r="B536" s="101" t="s">
        <v>133</v>
      </c>
      <c r="C536" s="101" t="s">
        <v>133</v>
      </c>
      <c r="D536" s="101" t="s">
        <v>133</v>
      </c>
      <c r="E536" s="101" t="s">
        <v>133</v>
      </c>
      <c r="F536" s="101" t="s">
        <v>133</v>
      </c>
      <c r="G536" s="101" t="s">
        <v>628</v>
      </c>
      <c r="H536" s="101" t="s">
        <v>629</v>
      </c>
      <c r="I536" s="101" t="s">
        <v>630</v>
      </c>
      <c r="J536" s="101" t="s">
        <v>631</v>
      </c>
      <c r="K536" s="101" t="s">
        <v>137</v>
      </c>
      <c r="L536" s="101" t="s">
        <v>133</v>
      </c>
      <c r="M536" s="101" t="s">
        <v>133</v>
      </c>
      <c r="N536" s="101" t="s">
        <v>133</v>
      </c>
      <c r="O536" s="101" t="s">
        <v>133</v>
      </c>
      <c r="P536" s="101" t="s">
        <v>133</v>
      </c>
      <c r="Q536" s="101" t="s">
        <v>133</v>
      </c>
      <c r="R536" s="101" t="s">
        <v>133</v>
      </c>
      <c r="S536" s="101" t="s">
        <v>133</v>
      </c>
      <c r="T536" s="101" t="s">
        <v>640</v>
      </c>
      <c r="U536" s="101" t="s">
        <v>642</v>
      </c>
      <c r="V536" s="101" t="s">
        <v>133</v>
      </c>
      <c r="W536" s="101" t="s">
        <v>644</v>
      </c>
      <c r="X536" s="101" t="s">
        <v>133</v>
      </c>
      <c r="Y536" s="101" t="s">
        <v>133</v>
      </c>
    </row>
    <row r="537" spans="1:25" ht="15.75" hidden="1" outlineLevel="1" x14ac:dyDescent="0.25">
      <c r="A537" s="120">
        <v>19</v>
      </c>
      <c r="B537" s="101" t="s">
        <v>133</v>
      </c>
      <c r="C537" s="101" t="s">
        <v>133</v>
      </c>
      <c r="D537" s="101" t="s">
        <v>133</v>
      </c>
      <c r="E537" s="101" t="s">
        <v>133</v>
      </c>
      <c r="F537" s="101" t="s">
        <v>651</v>
      </c>
      <c r="G537" s="101" t="s">
        <v>652</v>
      </c>
      <c r="H537" s="101" t="s">
        <v>160</v>
      </c>
      <c r="I537" s="101" t="s">
        <v>133</v>
      </c>
      <c r="J537" s="101" t="s">
        <v>654</v>
      </c>
      <c r="K537" s="101" t="s">
        <v>655</v>
      </c>
      <c r="L537" s="101" t="s">
        <v>657</v>
      </c>
      <c r="M537" s="101" t="s">
        <v>133</v>
      </c>
      <c r="N537" s="101" t="s">
        <v>133</v>
      </c>
      <c r="O537" s="101" t="s">
        <v>660</v>
      </c>
      <c r="P537" s="101" t="s">
        <v>159</v>
      </c>
      <c r="Q537" s="101" t="s">
        <v>663</v>
      </c>
      <c r="R537" s="101" t="s">
        <v>664</v>
      </c>
      <c r="S537" s="101" t="s">
        <v>133</v>
      </c>
      <c r="T537" s="101" t="s">
        <v>666</v>
      </c>
      <c r="U537" s="101" t="s">
        <v>667</v>
      </c>
      <c r="V537" s="101" t="s">
        <v>133</v>
      </c>
      <c r="W537" s="101" t="s">
        <v>133</v>
      </c>
      <c r="X537" s="101" t="s">
        <v>133</v>
      </c>
      <c r="Y537" s="101" t="s">
        <v>133</v>
      </c>
    </row>
    <row r="538" spans="1:25" ht="15.75" hidden="1" outlineLevel="1" x14ac:dyDescent="0.25">
      <c r="A538" s="120">
        <v>20</v>
      </c>
      <c r="B538" s="101" t="s">
        <v>133</v>
      </c>
      <c r="C538" s="101" t="s">
        <v>133</v>
      </c>
      <c r="D538" s="101" t="s">
        <v>133</v>
      </c>
      <c r="E538" s="101" t="s">
        <v>133</v>
      </c>
      <c r="F538" s="101" t="s">
        <v>676</v>
      </c>
      <c r="G538" s="101" t="s">
        <v>445</v>
      </c>
      <c r="H538" s="101" t="s">
        <v>677</v>
      </c>
      <c r="I538" s="101" t="s">
        <v>678</v>
      </c>
      <c r="J538" s="101" t="s">
        <v>679</v>
      </c>
      <c r="K538" s="101" t="s">
        <v>680</v>
      </c>
      <c r="L538" s="101" t="s">
        <v>681</v>
      </c>
      <c r="M538" s="101" t="s">
        <v>683</v>
      </c>
      <c r="N538" s="101" t="s">
        <v>685</v>
      </c>
      <c r="O538" s="101" t="s">
        <v>687</v>
      </c>
      <c r="P538" s="101" t="s">
        <v>689</v>
      </c>
      <c r="Q538" s="101" t="s">
        <v>690</v>
      </c>
      <c r="R538" s="101" t="s">
        <v>692</v>
      </c>
      <c r="S538" s="101" t="s">
        <v>693</v>
      </c>
      <c r="T538" s="101" t="s">
        <v>694</v>
      </c>
      <c r="U538" s="101" t="s">
        <v>695</v>
      </c>
      <c r="V538" s="101" t="s">
        <v>696</v>
      </c>
      <c r="W538" s="101" t="s">
        <v>697</v>
      </c>
      <c r="X538" s="101" t="s">
        <v>133</v>
      </c>
      <c r="Y538" s="101" t="s">
        <v>133</v>
      </c>
    </row>
    <row r="539" spans="1:25" ht="15.75" hidden="1" outlineLevel="1" x14ac:dyDescent="0.25">
      <c r="A539" s="120">
        <v>21</v>
      </c>
      <c r="B539" s="101" t="s">
        <v>133</v>
      </c>
      <c r="C539" s="101" t="s">
        <v>133</v>
      </c>
      <c r="D539" s="101" t="s">
        <v>133</v>
      </c>
      <c r="E539" s="101" t="s">
        <v>133</v>
      </c>
      <c r="F539" s="101" t="s">
        <v>133</v>
      </c>
      <c r="G539" s="101" t="s">
        <v>705</v>
      </c>
      <c r="H539" s="101" t="s">
        <v>706</v>
      </c>
      <c r="I539" s="101" t="s">
        <v>707</v>
      </c>
      <c r="J539" s="101" t="s">
        <v>709</v>
      </c>
      <c r="K539" s="101" t="s">
        <v>710</v>
      </c>
      <c r="L539" s="101" t="s">
        <v>133</v>
      </c>
      <c r="M539" s="101" t="s">
        <v>133</v>
      </c>
      <c r="N539" s="101" t="s">
        <v>133</v>
      </c>
      <c r="O539" s="101" t="s">
        <v>133</v>
      </c>
      <c r="P539" s="101" t="s">
        <v>133</v>
      </c>
      <c r="Q539" s="101" t="s">
        <v>133</v>
      </c>
      <c r="R539" s="101" t="s">
        <v>133</v>
      </c>
      <c r="S539" s="101" t="s">
        <v>133</v>
      </c>
      <c r="T539" s="101" t="s">
        <v>719</v>
      </c>
      <c r="U539" s="101" t="s">
        <v>133</v>
      </c>
      <c r="V539" s="101" t="s">
        <v>133</v>
      </c>
      <c r="W539" s="101" t="s">
        <v>133</v>
      </c>
      <c r="X539" s="101" t="s">
        <v>133</v>
      </c>
      <c r="Y539" s="101" t="s">
        <v>133</v>
      </c>
    </row>
    <row r="540" spans="1:25" ht="15.75" hidden="1" outlineLevel="1" x14ac:dyDescent="0.25">
      <c r="A540" s="120">
        <v>22</v>
      </c>
      <c r="B540" s="101" t="s">
        <v>133</v>
      </c>
      <c r="C540" s="101" t="s">
        <v>133</v>
      </c>
      <c r="D540" s="101" t="s">
        <v>133</v>
      </c>
      <c r="E540" s="101" t="s">
        <v>133</v>
      </c>
      <c r="F540" s="101" t="s">
        <v>729</v>
      </c>
      <c r="G540" s="101" t="s">
        <v>730</v>
      </c>
      <c r="H540" s="101" t="s">
        <v>731</v>
      </c>
      <c r="I540" s="101" t="s">
        <v>732</v>
      </c>
      <c r="J540" s="101" t="s">
        <v>133</v>
      </c>
      <c r="K540" s="101" t="s">
        <v>133</v>
      </c>
      <c r="L540" s="101" t="s">
        <v>133</v>
      </c>
      <c r="M540" s="101" t="s">
        <v>133</v>
      </c>
      <c r="N540" s="101" t="s">
        <v>133</v>
      </c>
      <c r="O540" s="101" t="s">
        <v>133</v>
      </c>
      <c r="P540" s="101" t="s">
        <v>739</v>
      </c>
      <c r="Q540" s="101" t="s">
        <v>153</v>
      </c>
      <c r="R540" s="101" t="s">
        <v>740</v>
      </c>
      <c r="S540" s="101" t="s">
        <v>742</v>
      </c>
      <c r="T540" s="101" t="s">
        <v>743</v>
      </c>
      <c r="U540" s="101" t="s">
        <v>744</v>
      </c>
      <c r="V540" s="101" t="s">
        <v>133</v>
      </c>
      <c r="W540" s="101" t="s">
        <v>133</v>
      </c>
      <c r="X540" s="101" t="s">
        <v>133</v>
      </c>
      <c r="Y540" s="101" t="s">
        <v>133</v>
      </c>
    </row>
    <row r="541" spans="1:25" ht="15.75" hidden="1" outlineLevel="1" x14ac:dyDescent="0.25">
      <c r="A541" s="120">
        <v>23</v>
      </c>
      <c r="B541" s="101" t="s">
        <v>133</v>
      </c>
      <c r="C541" s="101" t="s">
        <v>133</v>
      </c>
      <c r="D541" s="101" t="s">
        <v>133</v>
      </c>
      <c r="E541" s="101" t="s">
        <v>133</v>
      </c>
      <c r="F541" s="101" t="s">
        <v>133</v>
      </c>
      <c r="G541" s="101" t="s">
        <v>133</v>
      </c>
      <c r="H541" s="101" t="s">
        <v>755</v>
      </c>
      <c r="I541" s="101" t="s">
        <v>756</v>
      </c>
      <c r="J541" s="101" t="s">
        <v>133</v>
      </c>
      <c r="K541" s="101" t="s">
        <v>133</v>
      </c>
      <c r="L541" s="101" t="s">
        <v>133</v>
      </c>
      <c r="M541" s="101" t="s">
        <v>133</v>
      </c>
      <c r="N541" s="101" t="s">
        <v>133</v>
      </c>
      <c r="O541" s="101" t="s">
        <v>133</v>
      </c>
      <c r="P541" s="101" t="s">
        <v>133</v>
      </c>
      <c r="Q541" s="101" t="s">
        <v>133</v>
      </c>
      <c r="R541" s="101" t="s">
        <v>133</v>
      </c>
      <c r="S541" s="101" t="s">
        <v>763</v>
      </c>
      <c r="T541" s="101" t="s">
        <v>385</v>
      </c>
      <c r="U541" s="101" t="s">
        <v>765</v>
      </c>
      <c r="V541" s="101" t="s">
        <v>766</v>
      </c>
      <c r="W541" s="101" t="s">
        <v>133</v>
      </c>
      <c r="X541" s="101" t="s">
        <v>133</v>
      </c>
      <c r="Y541" s="101" t="s">
        <v>133</v>
      </c>
    </row>
    <row r="542" spans="1:25" ht="15.75" hidden="1" outlineLevel="1" x14ac:dyDescent="0.25">
      <c r="A542" s="120">
        <v>24</v>
      </c>
      <c r="B542" s="101" t="s">
        <v>133</v>
      </c>
      <c r="C542" s="101" t="s">
        <v>133</v>
      </c>
      <c r="D542" s="101" t="s">
        <v>133</v>
      </c>
      <c r="E542" s="101" t="s">
        <v>133</v>
      </c>
      <c r="F542" s="101" t="s">
        <v>133</v>
      </c>
      <c r="G542" s="101" t="s">
        <v>353</v>
      </c>
      <c r="H542" s="101" t="s">
        <v>776</v>
      </c>
      <c r="I542" s="101" t="s">
        <v>778</v>
      </c>
      <c r="J542" s="101" t="s">
        <v>780</v>
      </c>
      <c r="K542" s="101" t="s">
        <v>781</v>
      </c>
      <c r="L542" s="101" t="s">
        <v>782</v>
      </c>
      <c r="M542" s="101" t="s">
        <v>133</v>
      </c>
      <c r="N542" s="101" t="s">
        <v>133</v>
      </c>
      <c r="O542" s="101" t="s">
        <v>170</v>
      </c>
      <c r="P542" s="101" t="s">
        <v>243</v>
      </c>
      <c r="Q542" s="101" t="s">
        <v>786</v>
      </c>
      <c r="R542" s="101" t="s">
        <v>133</v>
      </c>
      <c r="S542" s="101" t="s">
        <v>788</v>
      </c>
      <c r="T542" s="101" t="s">
        <v>789</v>
      </c>
      <c r="U542" s="101" t="s">
        <v>790</v>
      </c>
      <c r="V542" s="101" t="s">
        <v>791</v>
      </c>
      <c r="W542" s="101" t="s">
        <v>133</v>
      </c>
      <c r="X542" s="101" t="s">
        <v>133</v>
      </c>
      <c r="Y542" s="101" t="s">
        <v>133</v>
      </c>
    </row>
    <row r="543" spans="1:25" ht="15.75" hidden="1" outlineLevel="1" x14ac:dyDescent="0.25">
      <c r="A543" s="120">
        <v>25</v>
      </c>
      <c r="B543" s="101" t="s">
        <v>133</v>
      </c>
      <c r="C543" s="101" t="s">
        <v>133</v>
      </c>
      <c r="D543" s="101" t="s">
        <v>133</v>
      </c>
      <c r="E543" s="101" t="s">
        <v>682</v>
      </c>
      <c r="F543" s="101" t="s">
        <v>799</v>
      </c>
      <c r="G543" s="101" t="s">
        <v>800</v>
      </c>
      <c r="H543" s="101" t="s">
        <v>801</v>
      </c>
      <c r="I543" s="101" t="s">
        <v>802</v>
      </c>
      <c r="J543" s="101" t="s">
        <v>803</v>
      </c>
      <c r="K543" s="101" t="s">
        <v>804</v>
      </c>
      <c r="L543" s="101" t="s">
        <v>805</v>
      </c>
      <c r="M543" s="101" t="s">
        <v>806</v>
      </c>
      <c r="N543" s="101" t="s">
        <v>807</v>
      </c>
      <c r="O543" s="101" t="s">
        <v>808</v>
      </c>
      <c r="P543" s="101" t="s">
        <v>809</v>
      </c>
      <c r="Q543" s="101" t="s">
        <v>810</v>
      </c>
      <c r="R543" s="101" t="s">
        <v>811</v>
      </c>
      <c r="S543" s="101" t="s">
        <v>812</v>
      </c>
      <c r="T543" s="101" t="s">
        <v>813</v>
      </c>
      <c r="U543" s="101" t="s">
        <v>814</v>
      </c>
      <c r="V543" s="101" t="s">
        <v>133</v>
      </c>
      <c r="W543" s="101" t="s">
        <v>133</v>
      </c>
      <c r="X543" s="101" t="s">
        <v>133</v>
      </c>
      <c r="Y543" s="101" t="s">
        <v>133</v>
      </c>
    </row>
    <row r="544" spans="1:25" ht="15.75" hidden="1" outlineLevel="1" x14ac:dyDescent="0.25">
      <c r="A544" s="120">
        <v>26</v>
      </c>
      <c r="B544" s="101" t="s">
        <v>133</v>
      </c>
      <c r="C544" s="101" t="s">
        <v>133</v>
      </c>
      <c r="D544" s="101" t="s">
        <v>133</v>
      </c>
      <c r="E544" s="101" t="s">
        <v>133</v>
      </c>
      <c r="F544" s="101" t="s">
        <v>133</v>
      </c>
      <c r="G544" s="101" t="s">
        <v>825</v>
      </c>
      <c r="H544" s="101" t="s">
        <v>826</v>
      </c>
      <c r="I544" s="101" t="s">
        <v>133</v>
      </c>
      <c r="J544" s="101" t="s">
        <v>133</v>
      </c>
      <c r="K544" s="101" t="s">
        <v>133</v>
      </c>
      <c r="L544" s="101" t="s">
        <v>133</v>
      </c>
      <c r="M544" s="101" t="s">
        <v>133</v>
      </c>
      <c r="N544" s="101" t="s">
        <v>133</v>
      </c>
      <c r="O544" s="101" t="s">
        <v>133</v>
      </c>
      <c r="P544" s="101" t="s">
        <v>133</v>
      </c>
      <c r="Q544" s="101" t="s">
        <v>133</v>
      </c>
      <c r="R544" s="101" t="s">
        <v>133</v>
      </c>
      <c r="S544" s="101" t="s">
        <v>133</v>
      </c>
      <c r="T544" s="101" t="s">
        <v>133</v>
      </c>
      <c r="U544" s="101" t="s">
        <v>133</v>
      </c>
      <c r="V544" s="101" t="s">
        <v>133</v>
      </c>
      <c r="W544" s="101" t="s">
        <v>133</v>
      </c>
      <c r="X544" s="101" t="s">
        <v>133</v>
      </c>
      <c r="Y544" s="101" t="s">
        <v>133</v>
      </c>
    </row>
    <row r="545" spans="1:25" ht="15.75" hidden="1" outlineLevel="1" x14ac:dyDescent="0.25">
      <c r="A545" s="120">
        <v>27</v>
      </c>
      <c r="B545" s="101" t="s">
        <v>133</v>
      </c>
      <c r="C545" s="101" t="s">
        <v>133</v>
      </c>
      <c r="D545" s="101" t="s">
        <v>592</v>
      </c>
      <c r="E545" s="101" t="s">
        <v>846</v>
      </c>
      <c r="F545" s="101" t="s">
        <v>847</v>
      </c>
      <c r="G545" s="101" t="s">
        <v>848</v>
      </c>
      <c r="H545" s="101" t="s">
        <v>849</v>
      </c>
      <c r="I545" s="101" t="s">
        <v>850</v>
      </c>
      <c r="J545" s="101" t="s">
        <v>851</v>
      </c>
      <c r="K545" s="101" t="s">
        <v>852</v>
      </c>
      <c r="L545" s="101" t="s">
        <v>853</v>
      </c>
      <c r="M545" s="101" t="s">
        <v>251</v>
      </c>
      <c r="N545" s="101" t="s">
        <v>855</v>
      </c>
      <c r="O545" s="101" t="s">
        <v>857</v>
      </c>
      <c r="P545" s="101" t="s">
        <v>858</v>
      </c>
      <c r="Q545" s="101" t="s">
        <v>859</v>
      </c>
      <c r="R545" s="101" t="s">
        <v>860</v>
      </c>
      <c r="S545" s="101" t="s">
        <v>174</v>
      </c>
      <c r="T545" s="101" t="s">
        <v>861</v>
      </c>
      <c r="U545" s="101" t="s">
        <v>862</v>
      </c>
      <c r="V545" s="101" t="s">
        <v>133</v>
      </c>
      <c r="W545" s="101" t="s">
        <v>133</v>
      </c>
      <c r="X545" s="101" t="s">
        <v>133</v>
      </c>
      <c r="Y545" s="101" t="s">
        <v>133</v>
      </c>
    </row>
    <row r="546" spans="1:25" ht="15.75" hidden="1" outlineLevel="1" x14ac:dyDescent="0.25">
      <c r="A546" s="120">
        <v>28</v>
      </c>
      <c r="B546" s="101" t="s">
        <v>133</v>
      </c>
      <c r="C546" s="101" t="s">
        <v>133</v>
      </c>
      <c r="D546" s="101" t="s">
        <v>870</v>
      </c>
      <c r="E546" s="101" t="s">
        <v>872</v>
      </c>
      <c r="F546" s="101" t="s">
        <v>874</v>
      </c>
      <c r="G546" s="101" t="s">
        <v>875</v>
      </c>
      <c r="H546" s="101" t="s">
        <v>876</v>
      </c>
      <c r="I546" s="101" t="s">
        <v>877</v>
      </c>
      <c r="J546" s="101" t="s">
        <v>878</v>
      </c>
      <c r="K546" s="101" t="s">
        <v>879</v>
      </c>
      <c r="L546" s="101" t="s">
        <v>152</v>
      </c>
      <c r="M546" s="101" t="s">
        <v>137</v>
      </c>
      <c r="N546" s="101" t="s">
        <v>883</v>
      </c>
      <c r="O546" s="101" t="s">
        <v>884</v>
      </c>
      <c r="P546" s="101" t="s">
        <v>885</v>
      </c>
      <c r="Q546" s="101" t="s">
        <v>312</v>
      </c>
      <c r="R546" s="101" t="s">
        <v>137</v>
      </c>
      <c r="S546" s="101" t="s">
        <v>887</v>
      </c>
      <c r="T546" s="101" t="s">
        <v>888</v>
      </c>
      <c r="U546" s="101" t="s">
        <v>889</v>
      </c>
      <c r="V546" s="101" t="s">
        <v>133</v>
      </c>
      <c r="W546" s="101" t="s">
        <v>133</v>
      </c>
      <c r="X546" s="101" t="s">
        <v>133</v>
      </c>
      <c r="Y546" s="101" t="s">
        <v>133</v>
      </c>
    </row>
    <row r="547" spans="1:25" ht="15.75" hidden="1" outlineLevel="1" x14ac:dyDescent="0.25">
      <c r="A547" s="120">
        <v>29</v>
      </c>
      <c r="B547" s="101" t="s">
        <v>251</v>
      </c>
      <c r="C547" s="101" t="s">
        <v>895</v>
      </c>
      <c r="D547" s="101" t="s">
        <v>896</v>
      </c>
      <c r="E547" s="101" t="s">
        <v>897</v>
      </c>
      <c r="F547" s="101" t="s">
        <v>898</v>
      </c>
      <c r="G547" s="101" t="s">
        <v>899</v>
      </c>
      <c r="H547" s="101" t="s">
        <v>900</v>
      </c>
      <c r="I547" s="101" t="s">
        <v>901</v>
      </c>
      <c r="J547" s="101" t="s">
        <v>902</v>
      </c>
      <c r="K547" s="101" t="s">
        <v>903</v>
      </c>
      <c r="L547" s="101" t="s">
        <v>904</v>
      </c>
      <c r="M547" s="101" t="s">
        <v>192</v>
      </c>
      <c r="N547" s="101" t="s">
        <v>905</v>
      </c>
      <c r="O547" s="101" t="s">
        <v>906</v>
      </c>
      <c r="P547" s="101" t="s">
        <v>907</v>
      </c>
      <c r="Q547" s="101" t="s">
        <v>908</v>
      </c>
      <c r="R547" s="101" t="s">
        <v>909</v>
      </c>
      <c r="S547" s="101" t="s">
        <v>910</v>
      </c>
      <c r="T547" s="101" t="s">
        <v>911</v>
      </c>
      <c r="U547" s="101" t="s">
        <v>912</v>
      </c>
      <c r="V547" s="101" t="s">
        <v>913</v>
      </c>
      <c r="W547" s="101" t="s">
        <v>133</v>
      </c>
      <c r="X547" s="101" t="s">
        <v>133</v>
      </c>
      <c r="Y547" s="101" t="s">
        <v>133</v>
      </c>
    </row>
    <row r="548" spans="1:25" ht="15.75" collapsed="1" x14ac:dyDescent="0.25">
      <c r="A548" s="120">
        <v>30</v>
      </c>
      <c r="B548" s="101" t="s">
        <v>133</v>
      </c>
      <c r="C548" s="101" t="s">
        <v>133</v>
      </c>
      <c r="D548" s="101" t="s">
        <v>920</v>
      </c>
      <c r="E548" s="101" t="s">
        <v>921</v>
      </c>
      <c r="F548" s="101" t="s">
        <v>922</v>
      </c>
      <c r="G548" s="101" t="s">
        <v>923</v>
      </c>
      <c r="H548" s="101" t="s">
        <v>450</v>
      </c>
      <c r="I548" s="101" t="s">
        <v>924</v>
      </c>
      <c r="J548" s="101" t="s">
        <v>925</v>
      </c>
      <c r="K548" s="101" t="s">
        <v>133</v>
      </c>
      <c r="L548" s="101" t="s">
        <v>133</v>
      </c>
      <c r="M548" s="101" t="s">
        <v>133</v>
      </c>
      <c r="N548" s="101" t="s">
        <v>133</v>
      </c>
      <c r="O548" s="101" t="s">
        <v>133</v>
      </c>
      <c r="P548" s="101" t="s">
        <v>133</v>
      </c>
      <c r="Q548" s="101" t="s">
        <v>133</v>
      </c>
      <c r="R548" s="101" t="s">
        <v>133</v>
      </c>
      <c r="S548" s="101" t="s">
        <v>133</v>
      </c>
      <c r="T548" s="101" t="s">
        <v>935</v>
      </c>
      <c r="U548" s="101" t="s">
        <v>936</v>
      </c>
      <c r="V548" s="101" t="s">
        <v>681</v>
      </c>
      <c r="W548" s="101" t="s">
        <v>133</v>
      </c>
      <c r="X548" s="101" t="s">
        <v>133</v>
      </c>
      <c r="Y548" s="101" t="s">
        <v>133</v>
      </c>
    </row>
    <row r="549" spans="1:25" ht="15.75" x14ac:dyDescent="0.25">
      <c r="A549" s="120"/>
      <c r="B549" s="101"/>
      <c r="C549" s="101"/>
      <c r="D549" s="101"/>
      <c r="E549" s="101"/>
      <c r="F549" s="101"/>
      <c r="G549" s="101"/>
      <c r="H549" s="101"/>
      <c r="I549" s="101"/>
      <c r="J549" s="101"/>
      <c r="K549" s="101"/>
      <c r="L549" s="101"/>
      <c r="M549" s="101"/>
      <c r="N549" s="101"/>
      <c r="O549" s="101"/>
      <c r="P549" s="101"/>
      <c r="Q549" s="101"/>
      <c r="R549" s="101"/>
      <c r="S549" s="101"/>
      <c r="T549" s="101"/>
      <c r="U549" s="101"/>
      <c r="V549" s="101"/>
      <c r="W549" s="101"/>
      <c r="X549" s="101"/>
      <c r="Y549" s="101"/>
    </row>
    <row r="550" spans="1:25" ht="15.75" x14ac:dyDescent="0.25">
      <c r="A550" s="86"/>
    </row>
    <row r="551" spans="1:25" ht="15.75" x14ac:dyDescent="0.25">
      <c r="A551" s="144" t="s">
        <v>32</v>
      </c>
      <c r="B551" s="144" t="s">
        <v>63</v>
      </c>
      <c r="C551" s="144"/>
      <c r="D551" s="144"/>
      <c r="E551" s="144"/>
      <c r="F551" s="144"/>
      <c r="G551" s="144"/>
      <c r="H551" s="144"/>
      <c r="I551" s="144"/>
      <c r="J551" s="144"/>
      <c r="K551" s="144"/>
      <c r="L551" s="144"/>
      <c r="M551" s="144"/>
      <c r="N551" s="144"/>
      <c r="O551" s="144"/>
      <c r="P551" s="144"/>
      <c r="Q551" s="144"/>
      <c r="R551" s="144"/>
      <c r="S551" s="144"/>
      <c r="T551" s="144"/>
      <c r="U551" s="144"/>
      <c r="V551" s="144"/>
      <c r="W551" s="144"/>
      <c r="X551" s="144"/>
      <c r="Y551" s="144"/>
    </row>
    <row r="552" spans="1:25" s="78" customFormat="1" ht="12.75" x14ac:dyDescent="0.2">
      <c r="A552" s="144"/>
      <c r="B552" s="77" t="s">
        <v>33</v>
      </c>
      <c r="C552" s="77" t="s">
        <v>34</v>
      </c>
      <c r="D552" s="77" t="s">
        <v>35</v>
      </c>
      <c r="E552" s="77" t="s">
        <v>36</v>
      </c>
      <c r="F552" s="77" t="s">
        <v>37</v>
      </c>
      <c r="G552" s="77" t="s">
        <v>38</v>
      </c>
      <c r="H552" s="77" t="s">
        <v>39</v>
      </c>
      <c r="I552" s="77" t="s">
        <v>40</v>
      </c>
      <c r="J552" s="77" t="s">
        <v>41</v>
      </c>
      <c r="K552" s="77" t="s">
        <v>42</v>
      </c>
      <c r="L552" s="77" t="s">
        <v>43</v>
      </c>
      <c r="M552" s="77" t="s">
        <v>44</v>
      </c>
      <c r="N552" s="77" t="s">
        <v>45</v>
      </c>
      <c r="O552" s="77" t="s">
        <v>46</v>
      </c>
      <c r="P552" s="77" t="s">
        <v>47</v>
      </c>
      <c r="Q552" s="77" t="s">
        <v>48</v>
      </c>
      <c r="R552" s="77" t="s">
        <v>49</v>
      </c>
      <c r="S552" s="77" t="s">
        <v>50</v>
      </c>
      <c r="T552" s="77" t="s">
        <v>51</v>
      </c>
      <c r="U552" s="77" t="s">
        <v>52</v>
      </c>
      <c r="V552" s="77" t="s">
        <v>53</v>
      </c>
      <c r="W552" s="77" t="s">
        <v>54</v>
      </c>
      <c r="X552" s="77" t="s">
        <v>55</v>
      </c>
      <c r="Y552" s="77" t="s">
        <v>56</v>
      </c>
    </row>
    <row r="553" spans="1:25" ht="15.75" x14ac:dyDescent="0.25">
      <c r="A553" s="120">
        <v>1</v>
      </c>
      <c r="B553" s="102" t="s">
        <v>183</v>
      </c>
      <c r="C553" s="102" t="s">
        <v>184</v>
      </c>
      <c r="D553" s="102" t="s">
        <v>185</v>
      </c>
      <c r="E553" s="102" t="s">
        <v>186</v>
      </c>
      <c r="F553" s="102" t="s">
        <v>187</v>
      </c>
      <c r="G553" s="102" t="s">
        <v>188</v>
      </c>
      <c r="H553" s="102" t="s">
        <v>133</v>
      </c>
      <c r="I553" s="102" t="s">
        <v>133</v>
      </c>
      <c r="J553" s="102" t="s">
        <v>171</v>
      </c>
      <c r="K553" s="102" t="s">
        <v>192</v>
      </c>
      <c r="L553" s="102" t="s">
        <v>193</v>
      </c>
      <c r="M553" s="102" t="s">
        <v>194</v>
      </c>
      <c r="N553" s="102" t="s">
        <v>195</v>
      </c>
      <c r="O553" s="102" t="s">
        <v>196</v>
      </c>
      <c r="P553" s="102" t="s">
        <v>197</v>
      </c>
      <c r="Q553" s="102" t="s">
        <v>198</v>
      </c>
      <c r="R553" s="102" t="s">
        <v>199</v>
      </c>
      <c r="S553" s="102" t="s">
        <v>145</v>
      </c>
      <c r="T553" s="102" t="s">
        <v>200</v>
      </c>
      <c r="U553" s="102" t="s">
        <v>201</v>
      </c>
      <c r="V553" s="102" t="s">
        <v>202</v>
      </c>
      <c r="W553" s="102" t="s">
        <v>203</v>
      </c>
      <c r="X553" s="102" t="s">
        <v>204</v>
      </c>
      <c r="Y553" s="102" t="s">
        <v>205</v>
      </c>
    </row>
    <row r="554" spans="1:25" ht="15.75" hidden="1" outlineLevel="1" x14ac:dyDescent="0.25">
      <c r="A554" s="120">
        <v>2</v>
      </c>
      <c r="B554" s="102" t="s">
        <v>206</v>
      </c>
      <c r="C554" s="102" t="s">
        <v>207</v>
      </c>
      <c r="D554" s="102" t="s">
        <v>208</v>
      </c>
      <c r="E554" s="102" t="s">
        <v>209</v>
      </c>
      <c r="F554" s="102" t="s">
        <v>210</v>
      </c>
      <c r="G554" s="102" t="s">
        <v>211</v>
      </c>
      <c r="H554" s="102" t="s">
        <v>213</v>
      </c>
      <c r="I554" s="102" t="s">
        <v>140</v>
      </c>
      <c r="J554" s="102" t="s">
        <v>215</v>
      </c>
      <c r="K554" s="102" t="s">
        <v>216</v>
      </c>
      <c r="L554" s="102" t="s">
        <v>217</v>
      </c>
      <c r="M554" s="102" t="s">
        <v>218</v>
      </c>
      <c r="N554" s="102" t="s">
        <v>219</v>
      </c>
      <c r="O554" s="102" t="s">
        <v>220</v>
      </c>
      <c r="P554" s="102" t="s">
        <v>221</v>
      </c>
      <c r="Q554" s="102" t="s">
        <v>222</v>
      </c>
      <c r="R554" s="102" t="s">
        <v>223</v>
      </c>
      <c r="S554" s="102" t="s">
        <v>224</v>
      </c>
      <c r="T554" s="102" t="s">
        <v>225</v>
      </c>
      <c r="U554" s="102" t="s">
        <v>226</v>
      </c>
      <c r="V554" s="102" t="s">
        <v>227</v>
      </c>
      <c r="W554" s="102" t="s">
        <v>228</v>
      </c>
      <c r="X554" s="102" t="s">
        <v>229</v>
      </c>
      <c r="Y554" s="102" t="s">
        <v>230</v>
      </c>
    </row>
    <row r="555" spans="1:25" ht="15.75" hidden="1" outlineLevel="1" x14ac:dyDescent="0.25">
      <c r="A555" s="120">
        <v>3</v>
      </c>
      <c r="B555" s="102" t="s">
        <v>231</v>
      </c>
      <c r="C555" s="102" t="s">
        <v>232</v>
      </c>
      <c r="D555" s="102" t="s">
        <v>233</v>
      </c>
      <c r="E555" s="102" t="s">
        <v>234</v>
      </c>
      <c r="F555" s="102" t="s">
        <v>235</v>
      </c>
      <c r="G555" s="102" t="s">
        <v>236</v>
      </c>
      <c r="H555" s="102" t="s">
        <v>133</v>
      </c>
      <c r="I555" s="102" t="s">
        <v>133</v>
      </c>
      <c r="J555" s="102" t="s">
        <v>133</v>
      </c>
      <c r="K555" s="102" t="s">
        <v>241</v>
      </c>
      <c r="L555" s="102" t="s">
        <v>243</v>
      </c>
      <c r="M555" s="102" t="s">
        <v>244</v>
      </c>
      <c r="N555" s="102" t="s">
        <v>246</v>
      </c>
      <c r="O555" s="102" t="s">
        <v>247</v>
      </c>
      <c r="P555" s="102" t="s">
        <v>249</v>
      </c>
      <c r="Q555" s="102" t="s">
        <v>251</v>
      </c>
      <c r="R555" s="102" t="s">
        <v>167</v>
      </c>
      <c r="S555" s="102" t="s">
        <v>254</v>
      </c>
      <c r="T555" s="102" t="s">
        <v>256</v>
      </c>
      <c r="U555" s="102" t="s">
        <v>258</v>
      </c>
      <c r="V555" s="102" t="s">
        <v>259</v>
      </c>
      <c r="W555" s="102" t="s">
        <v>261</v>
      </c>
      <c r="X555" s="102" t="s">
        <v>262</v>
      </c>
      <c r="Y555" s="102" t="s">
        <v>263</v>
      </c>
    </row>
    <row r="556" spans="1:25" ht="15.75" hidden="1" outlineLevel="1" x14ac:dyDescent="0.25">
      <c r="A556" s="120">
        <v>4</v>
      </c>
      <c r="B556" s="102" t="s">
        <v>264</v>
      </c>
      <c r="C556" s="102" t="s">
        <v>133</v>
      </c>
      <c r="D556" s="102" t="s">
        <v>266</v>
      </c>
      <c r="E556" s="102" t="s">
        <v>267</v>
      </c>
      <c r="F556" s="102" t="s">
        <v>133</v>
      </c>
      <c r="G556" s="102" t="s">
        <v>270</v>
      </c>
      <c r="H556" s="102" t="s">
        <v>133</v>
      </c>
      <c r="I556" s="102" t="s">
        <v>133</v>
      </c>
      <c r="J556" s="102" t="s">
        <v>133</v>
      </c>
      <c r="K556" s="102" t="s">
        <v>133</v>
      </c>
      <c r="L556" s="102" t="s">
        <v>133</v>
      </c>
      <c r="M556" s="102" t="s">
        <v>191</v>
      </c>
      <c r="N556" s="102" t="s">
        <v>133</v>
      </c>
      <c r="O556" s="102" t="s">
        <v>133</v>
      </c>
      <c r="P556" s="102" t="s">
        <v>135</v>
      </c>
      <c r="Q556" s="102" t="s">
        <v>133</v>
      </c>
      <c r="R556" s="102" t="s">
        <v>133</v>
      </c>
      <c r="S556" s="102" t="s">
        <v>133</v>
      </c>
      <c r="T556" s="102" t="s">
        <v>133</v>
      </c>
      <c r="U556" s="102" t="s">
        <v>133</v>
      </c>
      <c r="V556" s="102" t="s">
        <v>133</v>
      </c>
      <c r="W556" s="102" t="s">
        <v>285</v>
      </c>
      <c r="X556" s="102" t="s">
        <v>286</v>
      </c>
      <c r="Y556" s="102" t="s">
        <v>287</v>
      </c>
    </row>
    <row r="557" spans="1:25" ht="15.75" hidden="1" outlineLevel="1" x14ac:dyDescent="0.25">
      <c r="A557" s="120">
        <v>5</v>
      </c>
      <c r="B557" s="102" t="s">
        <v>133</v>
      </c>
      <c r="C557" s="102" t="s">
        <v>133</v>
      </c>
      <c r="D557" s="102" t="s">
        <v>133</v>
      </c>
      <c r="E557" s="102" t="s">
        <v>133</v>
      </c>
      <c r="F557" s="102" t="s">
        <v>133</v>
      </c>
      <c r="G557" s="102" t="s">
        <v>133</v>
      </c>
      <c r="H557" s="102" t="s">
        <v>133</v>
      </c>
      <c r="I557" s="102" t="s">
        <v>133</v>
      </c>
      <c r="J557" s="102" t="s">
        <v>133</v>
      </c>
      <c r="K557" s="102" t="s">
        <v>133</v>
      </c>
      <c r="L557" s="102" t="s">
        <v>133</v>
      </c>
      <c r="M557" s="102" t="s">
        <v>299</v>
      </c>
      <c r="N557" s="102" t="s">
        <v>301</v>
      </c>
      <c r="O557" s="102" t="s">
        <v>302</v>
      </c>
      <c r="P557" s="102" t="s">
        <v>303</v>
      </c>
      <c r="Q557" s="102" t="s">
        <v>133</v>
      </c>
      <c r="R557" s="102" t="s">
        <v>306</v>
      </c>
      <c r="S557" s="102" t="s">
        <v>133</v>
      </c>
      <c r="T557" s="102" t="s">
        <v>133</v>
      </c>
      <c r="U557" s="102" t="s">
        <v>133</v>
      </c>
      <c r="V557" s="102" t="s">
        <v>311</v>
      </c>
      <c r="W557" s="102" t="s">
        <v>313</v>
      </c>
      <c r="X557" s="102" t="s">
        <v>314</v>
      </c>
      <c r="Y557" s="102" t="s">
        <v>315</v>
      </c>
    </row>
    <row r="558" spans="1:25" ht="15.75" hidden="1" outlineLevel="1" x14ac:dyDescent="0.25">
      <c r="A558" s="120">
        <v>6</v>
      </c>
      <c r="B558" s="102" t="s">
        <v>316</v>
      </c>
      <c r="C558" s="102" t="s">
        <v>317</v>
      </c>
      <c r="D558" s="102" t="s">
        <v>318</v>
      </c>
      <c r="E558" s="102" t="s">
        <v>319</v>
      </c>
      <c r="F558" s="102" t="s">
        <v>133</v>
      </c>
      <c r="G558" s="102" t="s">
        <v>133</v>
      </c>
      <c r="H558" s="102" t="s">
        <v>133</v>
      </c>
      <c r="I558" s="102" t="s">
        <v>133</v>
      </c>
      <c r="J558" s="102" t="s">
        <v>133</v>
      </c>
      <c r="K558" s="102" t="s">
        <v>325</v>
      </c>
      <c r="L558" s="102" t="s">
        <v>326</v>
      </c>
      <c r="M558" s="102" t="s">
        <v>327</v>
      </c>
      <c r="N558" s="102" t="s">
        <v>328</v>
      </c>
      <c r="O558" s="102" t="s">
        <v>330</v>
      </c>
      <c r="P558" s="102" t="s">
        <v>331</v>
      </c>
      <c r="Q558" s="102" t="s">
        <v>332</v>
      </c>
      <c r="R558" s="102" t="s">
        <v>334</v>
      </c>
      <c r="S558" s="102" t="s">
        <v>336</v>
      </c>
      <c r="T558" s="102" t="s">
        <v>338</v>
      </c>
      <c r="U558" s="102" t="s">
        <v>340</v>
      </c>
      <c r="V558" s="102" t="s">
        <v>341</v>
      </c>
      <c r="W558" s="102" t="s">
        <v>342</v>
      </c>
      <c r="X558" s="102" t="s">
        <v>343</v>
      </c>
      <c r="Y558" s="102" t="s">
        <v>344</v>
      </c>
    </row>
    <row r="559" spans="1:25" ht="15.75" hidden="1" outlineLevel="1" x14ac:dyDescent="0.25">
      <c r="A559" s="120">
        <v>7</v>
      </c>
      <c r="B559" s="102" t="s">
        <v>345</v>
      </c>
      <c r="C559" s="102" t="s">
        <v>346</v>
      </c>
      <c r="D559" s="102" t="s">
        <v>347</v>
      </c>
      <c r="E559" s="102" t="s">
        <v>142</v>
      </c>
      <c r="F559" s="102" t="s">
        <v>133</v>
      </c>
      <c r="G559" s="102" t="s">
        <v>133</v>
      </c>
      <c r="H559" s="102" t="s">
        <v>133</v>
      </c>
      <c r="I559" s="102" t="s">
        <v>144</v>
      </c>
      <c r="J559" s="102" t="s">
        <v>133</v>
      </c>
      <c r="K559" s="102" t="s">
        <v>354</v>
      </c>
      <c r="L559" s="102" t="s">
        <v>355</v>
      </c>
      <c r="M559" s="102" t="s">
        <v>356</v>
      </c>
      <c r="N559" s="102" t="s">
        <v>357</v>
      </c>
      <c r="O559" s="102" t="s">
        <v>358</v>
      </c>
      <c r="P559" s="102" t="s">
        <v>359</v>
      </c>
      <c r="Q559" s="102" t="s">
        <v>361</v>
      </c>
      <c r="R559" s="102" t="s">
        <v>362</v>
      </c>
      <c r="S559" s="102" t="s">
        <v>363</v>
      </c>
      <c r="T559" s="102" t="s">
        <v>364</v>
      </c>
      <c r="U559" s="102" t="s">
        <v>366</v>
      </c>
      <c r="V559" s="102" t="s">
        <v>367</v>
      </c>
      <c r="W559" s="102" t="s">
        <v>368</v>
      </c>
      <c r="X559" s="102" t="s">
        <v>369</v>
      </c>
      <c r="Y559" s="102" t="s">
        <v>370</v>
      </c>
    </row>
    <row r="560" spans="1:25" ht="15.75" hidden="1" outlineLevel="1" x14ac:dyDescent="0.25">
      <c r="A560" s="120">
        <v>8</v>
      </c>
      <c r="B560" s="102" t="s">
        <v>371</v>
      </c>
      <c r="C560" s="102" t="s">
        <v>372</v>
      </c>
      <c r="D560" s="102" t="s">
        <v>373</v>
      </c>
      <c r="E560" s="102" t="s">
        <v>374</v>
      </c>
      <c r="F560" s="102" t="s">
        <v>375</v>
      </c>
      <c r="G560" s="102" t="s">
        <v>133</v>
      </c>
      <c r="H560" s="102" t="s">
        <v>133</v>
      </c>
      <c r="I560" s="102" t="s">
        <v>378</v>
      </c>
      <c r="J560" s="102" t="s">
        <v>380</v>
      </c>
      <c r="K560" s="102" t="s">
        <v>381</v>
      </c>
      <c r="L560" s="102" t="s">
        <v>382</v>
      </c>
      <c r="M560" s="102" t="s">
        <v>383</v>
      </c>
      <c r="N560" s="102" t="s">
        <v>384</v>
      </c>
      <c r="O560" s="102" t="s">
        <v>385</v>
      </c>
      <c r="P560" s="102" t="s">
        <v>386</v>
      </c>
      <c r="Q560" s="102" t="s">
        <v>387</v>
      </c>
      <c r="R560" s="102" t="s">
        <v>388</v>
      </c>
      <c r="S560" s="102" t="s">
        <v>389</v>
      </c>
      <c r="T560" s="102" t="s">
        <v>133</v>
      </c>
      <c r="U560" s="102" t="s">
        <v>133</v>
      </c>
      <c r="V560" s="102" t="s">
        <v>392</v>
      </c>
      <c r="W560" s="102" t="s">
        <v>393</v>
      </c>
      <c r="X560" s="102" t="s">
        <v>394</v>
      </c>
      <c r="Y560" s="102" t="s">
        <v>395</v>
      </c>
    </row>
    <row r="561" spans="1:25" ht="15.75" hidden="1" outlineLevel="1" x14ac:dyDescent="0.25">
      <c r="A561" s="120">
        <v>9</v>
      </c>
      <c r="B561" s="102" t="s">
        <v>396</v>
      </c>
      <c r="C561" s="102" t="s">
        <v>397</v>
      </c>
      <c r="D561" s="102" t="s">
        <v>398</v>
      </c>
      <c r="E561" s="102" t="s">
        <v>399</v>
      </c>
      <c r="F561" s="102" t="s">
        <v>400</v>
      </c>
      <c r="G561" s="102" t="s">
        <v>401</v>
      </c>
      <c r="H561" s="102" t="s">
        <v>133</v>
      </c>
      <c r="I561" s="102" t="s">
        <v>403</v>
      </c>
      <c r="J561" s="102" t="s">
        <v>404</v>
      </c>
      <c r="K561" s="102" t="s">
        <v>405</v>
      </c>
      <c r="L561" s="102" t="s">
        <v>406</v>
      </c>
      <c r="M561" s="102" t="s">
        <v>407</v>
      </c>
      <c r="N561" s="102" t="s">
        <v>408</v>
      </c>
      <c r="O561" s="102" t="s">
        <v>410</v>
      </c>
      <c r="P561" s="102" t="s">
        <v>411</v>
      </c>
      <c r="Q561" s="102" t="s">
        <v>412</v>
      </c>
      <c r="R561" s="102" t="s">
        <v>413</v>
      </c>
      <c r="S561" s="102" t="s">
        <v>414</v>
      </c>
      <c r="T561" s="102" t="s">
        <v>168</v>
      </c>
      <c r="U561" s="102" t="s">
        <v>133</v>
      </c>
      <c r="V561" s="102" t="s">
        <v>417</v>
      </c>
      <c r="W561" s="102" t="s">
        <v>418</v>
      </c>
      <c r="X561" s="102" t="s">
        <v>419</v>
      </c>
      <c r="Y561" s="102" t="s">
        <v>420</v>
      </c>
    </row>
    <row r="562" spans="1:25" ht="15.75" hidden="1" outlineLevel="1" x14ac:dyDescent="0.25">
      <c r="A562" s="120">
        <v>10</v>
      </c>
      <c r="B562" s="102" t="s">
        <v>421</v>
      </c>
      <c r="C562" s="102" t="s">
        <v>422</v>
      </c>
      <c r="D562" s="102" t="s">
        <v>423</v>
      </c>
      <c r="E562" s="102" t="s">
        <v>424</v>
      </c>
      <c r="F562" s="102" t="s">
        <v>425</v>
      </c>
      <c r="G562" s="102" t="s">
        <v>426</v>
      </c>
      <c r="H562" s="102" t="s">
        <v>133</v>
      </c>
      <c r="I562" s="102" t="s">
        <v>133</v>
      </c>
      <c r="J562" s="102" t="s">
        <v>133</v>
      </c>
      <c r="K562" s="102" t="s">
        <v>133</v>
      </c>
      <c r="L562" s="102" t="s">
        <v>431</v>
      </c>
      <c r="M562" s="102" t="s">
        <v>175</v>
      </c>
      <c r="N562" s="102" t="s">
        <v>432</v>
      </c>
      <c r="O562" s="102" t="s">
        <v>433</v>
      </c>
      <c r="P562" s="102" t="s">
        <v>434</v>
      </c>
      <c r="Q562" s="102" t="s">
        <v>435</v>
      </c>
      <c r="R562" s="102" t="s">
        <v>436</v>
      </c>
      <c r="S562" s="102" t="s">
        <v>437</v>
      </c>
      <c r="T562" s="102" t="s">
        <v>133</v>
      </c>
      <c r="U562" s="102" t="s">
        <v>155</v>
      </c>
      <c r="V562" s="102" t="s">
        <v>440</v>
      </c>
      <c r="W562" s="102" t="s">
        <v>442</v>
      </c>
      <c r="X562" s="102" t="s">
        <v>443</v>
      </c>
      <c r="Y562" s="102" t="s">
        <v>444</v>
      </c>
    </row>
    <row r="563" spans="1:25" ht="15.75" hidden="1" outlineLevel="1" x14ac:dyDescent="0.25">
      <c r="A563" s="120">
        <v>11</v>
      </c>
      <c r="B563" s="102" t="s">
        <v>445</v>
      </c>
      <c r="C563" s="102" t="s">
        <v>446</v>
      </c>
      <c r="D563" s="102" t="s">
        <v>447</v>
      </c>
      <c r="E563" s="102" t="s">
        <v>448</v>
      </c>
      <c r="F563" s="102" t="s">
        <v>137</v>
      </c>
      <c r="G563" s="102" t="s">
        <v>133</v>
      </c>
      <c r="H563" s="102" t="s">
        <v>133</v>
      </c>
      <c r="I563" s="102" t="s">
        <v>133</v>
      </c>
      <c r="J563" s="102" t="s">
        <v>133</v>
      </c>
      <c r="K563" s="102" t="s">
        <v>133</v>
      </c>
      <c r="L563" s="102" t="s">
        <v>456</v>
      </c>
      <c r="M563" s="102" t="s">
        <v>457</v>
      </c>
      <c r="N563" s="102" t="s">
        <v>458</v>
      </c>
      <c r="O563" s="102" t="s">
        <v>459</v>
      </c>
      <c r="P563" s="102" t="s">
        <v>460</v>
      </c>
      <c r="Q563" s="102" t="s">
        <v>461</v>
      </c>
      <c r="R563" s="102" t="s">
        <v>462</v>
      </c>
      <c r="S563" s="102" t="s">
        <v>463</v>
      </c>
      <c r="T563" s="102" t="s">
        <v>133</v>
      </c>
      <c r="U563" s="102" t="s">
        <v>133</v>
      </c>
      <c r="V563" s="102" t="s">
        <v>172</v>
      </c>
      <c r="W563" s="102" t="s">
        <v>467</v>
      </c>
      <c r="X563" s="102" t="s">
        <v>468</v>
      </c>
      <c r="Y563" s="102" t="s">
        <v>469</v>
      </c>
    </row>
    <row r="564" spans="1:25" ht="15.75" hidden="1" outlineLevel="1" x14ac:dyDescent="0.25">
      <c r="A564" s="120">
        <v>12</v>
      </c>
      <c r="B564" s="102" t="s">
        <v>470</v>
      </c>
      <c r="C564" s="102" t="s">
        <v>471</v>
      </c>
      <c r="D564" s="102" t="s">
        <v>472</v>
      </c>
      <c r="E564" s="102" t="s">
        <v>473</v>
      </c>
      <c r="F564" s="102" t="s">
        <v>474</v>
      </c>
      <c r="G564" s="102" t="s">
        <v>133</v>
      </c>
      <c r="H564" s="102" t="s">
        <v>133</v>
      </c>
      <c r="I564" s="102" t="s">
        <v>133</v>
      </c>
      <c r="J564" s="102" t="s">
        <v>133</v>
      </c>
      <c r="K564" s="102" t="s">
        <v>479</v>
      </c>
      <c r="L564" s="102" t="s">
        <v>480</v>
      </c>
      <c r="M564" s="102" t="s">
        <v>481</v>
      </c>
      <c r="N564" s="102" t="s">
        <v>482</v>
      </c>
      <c r="O564" s="102" t="s">
        <v>483</v>
      </c>
      <c r="P564" s="102" t="s">
        <v>484</v>
      </c>
      <c r="Q564" s="102" t="s">
        <v>162</v>
      </c>
      <c r="R564" s="102" t="s">
        <v>485</v>
      </c>
      <c r="S564" s="102" t="s">
        <v>486</v>
      </c>
      <c r="T564" s="102" t="s">
        <v>487</v>
      </c>
      <c r="U564" s="102" t="s">
        <v>489</v>
      </c>
      <c r="V564" s="102" t="s">
        <v>491</v>
      </c>
      <c r="W564" s="102" t="s">
        <v>492</v>
      </c>
      <c r="X564" s="102" t="s">
        <v>493</v>
      </c>
      <c r="Y564" s="102" t="s">
        <v>494</v>
      </c>
    </row>
    <row r="565" spans="1:25" ht="15.75" hidden="1" outlineLevel="1" x14ac:dyDescent="0.25">
      <c r="A565" s="120">
        <v>13</v>
      </c>
      <c r="B565" s="102" t="s">
        <v>495</v>
      </c>
      <c r="C565" s="102" t="s">
        <v>496</v>
      </c>
      <c r="D565" s="102" t="s">
        <v>497</v>
      </c>
      <c r="E565" s="102" t="s">
        <v>498</v>
      </c>
      <c r="F565" s="102" t="s">
        <v>133</v>
      </c>
      <c r="G565" s="102" t="s">
        <v>133</v>
      </c>
      <c r="H565" s="102" t="s">
        <v>133</v>
      </c>
      <c r="I565" s="102" t="s">
        <v>133</v>
      </c>
      <c r="J565" s="102" t="s">
        <v>133</v>
      </c>
      <c r="K565" s="102" t="s">
        <v>504</v>
      </c>
      <c r="L565" s="102" t="s">
        <v>505</v>
      </c>
      <c r="M565" s="102" t="s">
        <v>506</v>
      </c>
      <c r="N565" s="102" t="s">
        <v>508</v>
      </c>
      <c r="O565" s="102" t="s">
        <v>133</v>
      </c>
      <c r="P565" s="102" t="s">
        <v>133</v>
      </c>
      <c r="Q565" s="102" t="s">
        <v>133</v>
      </c>
      <c r="R565" s="102" t="s">
        <v>133</v>
      </c>
      <c r="S565" s="102" t="s">
        <v>514</v>
      </c>
      <c r="T565" s="102" t="s">
        <v>133</v>
      </c>
      <c r="U565" s="102" t="s">
        <v>517</v>
      </c>
      <c r="V565" s="102" t="s">
        <v>518</v>
      </c>
      <c r="W565" s="102" t="s">
        <v>519</v>
      </c>
      <c r="X565" s="102" t="s">
        <v>520</v>
      </c>
      <c r="Y565" s="102" t="s">
        <v>521</v>
      </c>
    </row>
    <row r="566" spans="1:25" ht="15.75" hidden="1" outlineLevel="1" x14ac:dyDescent="0.25">
      <c r="A566" s="120">
        <v>14</v>
      </c>
      <c r="B566" s="102" t="s">
        <v>522</v>
      </c>
      <c r="C566" s="102" t="s">
        <v>523</v>
      </c>
      <c r="D566" s="102" t="s">
        <v>524</v>
      </c>
      <c r="E566" s="102" t="s">
        <v>525</v>
      </c>
      <c r="F566" s="102" t="s">
        <v>526</v>
      </c>
      <c r="G566" s="102" t="s">
        <v>133</v>
      </c>
      <c r="H566" s="102" t="s">
        <v>133</v>
      </c>
      <c r="I566" s="102" t="s">
        <v>133</v>
      </c>
      <c r="J566" s="102" t="s">
        <v>133</v>
      </c>
      <c r="K566" s="102" t="s">
        <v>133</v>
      </c>
      <c r="L566" s="102" t="s">
        <v>533</v>
      </c>
      <c r="M566" s="102" t="s">
        <v>534</v>
      </c>
      <c r="N566" s="102" t="s">
        <v>535</v>
      </c>
      <c r="O566" s="102" t="s">
        <v>536</v>
      </c>
      <c r="P566" s="102" t="s">
        <v>151</v>
      </c>
      <c r="Q566" s="102" t="s">
        <v>537</v>
      </c>
      <c r="R566" s="102" t="s">
        <v>538</v>
      </c>
      <c r="S566" s="102" t="s">
        <v>539</v>
      </c>
      <c r="T566" s="102" t="s">
        <v>133</v>
      </c>
      <c r="U566" s="102" t="s">
        <v>541</v>
      </c>
      <c r="V566" s="102" t="s">
        <v>542</v>
      </c>
      <c r="W566" s="102" t="s">
        <v>543</v>
      </c>
      <c r="X566" s="102" t="s">
        <v>544</v>
      </c>
      <c r="Y566" s="102" t="s">
        <v>545</v>
      </c>
    </row>
    <row r="567" spans="1:25" ht="15.75" hidden="1" outlineLevel="1" x14ac:dyDescent="0.25">
      <c r="A567" s="120">
        <v>15</v>
      </c>
      <c r="B567" s="102" t="s">
        <v>546</v>
      </c>
      <c r="C567" s="102" t="s">
        <v>547</v>
      </c>
      <c r="D567" s="102" t="s">
        <v>133</v>
      </c>
      <c r="E567" s="102" t="s">
        <v>335</v>
      </c>
      <c r="F567" s="102" t="s">
        <v>133</v>
      </c>
      <c r="G567" s="102" t="s">
        <v>338</v>
      </c>
      <c r="H567" s="102" t="s">
        <v>133</v>
      </c>
      <c r="I567" s="102" t="s">
        <v>133</v>
      </c>
      <c r="J567" s="102" t="s">
        <v>133</v>
      </c>
      <c r="K567" s="102" t="s">
        <v>133</v>
      </c>
      <c r="L567" s="102" t="s">
        <v>133</v>
      </c>
      <c r="M567" s="102" t="s">
        <v>133</v>
      </c>
      <c r="N567" s="102" t="s">
        <v>133</v>
      </c>
      <c r="O567" s="102" t="s">
        <v>133</v>
      </c>
      <c r="P567" s="102" t="s">
        <v>133</v>
      </c>
      <c r="Q567" s="102" t="s">
        <v>133</v>
      </c>
      <c r="R567" s="102" t="s">
        <v>133</v>
      </c>
      <c r="S567" s="102" t="s">
        <v>133</v>
      </c>
      <c r="T567" s="102" t="s">
        <v>133</v>
      </c>
      <c r="U567" s="102" t="s">
        <v>133</v>
      </c>
      <c r="V567" s="102" t="s">
        <v>133</v>
      </c>
      <c r="W567" s="102" t="s">
        <v>567</v>
      </c>
      <c r="X567" s="102" t="s">
        <v>568</v>
      </c>
      <c r="Y567" s="102" t="s">
        <v>569</v>
      </c>
    </row>
    <row r="568" spans="1:25" ht="15.75" hidden="1" outlineLevel="1" x14ac:dyDescent="0.25">
      <c r="A568" s="120">
        <v>16</v>
      </c>
      <c r="B568" s="102" t="s">
        <v>570</v>
      </c>
      <c r="C568" s="102" t="s">
        <v>249</v>
      </c>
      <c r="D568" s="102" t="s">
        <v>572</v>
      </c>
      <c r="E568" s="102" t="s">
        <v>573</v>
      </c>
      <c r="F568" s="102" t="s">
        <v>574</v>
      </c>
      <c r="G568" s="102" t="s">
        <v>575</v>
      </c>
      <c r="H568" s="102" t="s">
        <v>133</v>
      </c>
      <c r="I568" s="102" t="s">
        <v>577</v>
      </c>
      <c r="J568" s="102" t="s">
        <v>366</v>
      </c>
      <c r="K568" s="102" t="s">
        <v>579</v>
      </c>
      <c r="L568" s="102" t="s">
        <v>580</v>
      </c>
      <c r="M568" s="102" t="s">
        <v>581</v>
      </c>
      <c r="N568" s="102" t="s">
        <v>582</v>
      </c>
      <c r="O568" s="102" t="s">
        <v>584</v>
      </c>
      <c r="P568" s="102" t="s">
        <v>585</v>
      </c>
      <c r="Q568" s="102" t="s">
        <v>586</v>
      </c>
      <c r="R568" s="102" t="s">
        <v>587</v>
      </c>
      <c r="S568" s="102" t="s">
        <v>588</v>
      </c>
      <c r="T568" s="102" t="s">
        <v>590</v>
      </c>
      <c r="U568" s="102" t="s">
        <v>592</v>
      </c>
      <c r="V568" s="102" t="s">
        <v>167</v>
      </c>
      <c r="W568" s="102" t="s">
        <v>594</v>
      </c>
      <c r="X568" s="102" t="s">
        <v>595</v>
      </c>
      <c r="Y568" s="102" t="s">
        <v>596</v>
      </c>
    </row>
    <row r="569" spans="1:25" ht="15.75" hidden="1" outlineLevel="1" x14ac:dyDescent="0.25">
      <c r="A569" s="120">
        <v>17</v>
      </c>
      <c r="B569" s="102" t="s">
        <v>597</v>
      </c>
      <c r="C569" s="102" t="s">
        <v>598</v>
      </c>
      <c r="D569" s="102" t="s">
        <v>599</v>
      </c>
      <c r="E569" s="102" t="s">
        <v>600</v>
      </c>
      <c r="F569" s="102" t="s">
        <v>133</v>
      </c>
      <c r="G569" s="102" t="s">
        <v>133</v>
      </c>
      <c r="H569" s="102" t="s">
        <v>133</v>
      </c>
      <c r="I569" s="102" t="s">
        <v>133</v>
      </c>
      <c r="J569" s="102" t="s">
        <v>606</v>
      </c>
      <c r="K569" s="102" t="s">
        <v>149</v>
      </c>
      <c r="L569" s="102" t="s">
        <v>141</v>
      </c>
      <c r="M569" s="102" t="s">
        <v>609</v>
      </c>
      <c r="N569" s="102" t="s">
        <v>610</v>
      </c>
      <c r="O569" s="102" t="s">
        <v>611</v>
      </c>
      <c r="P569" s="102" t="s">
        <v>612</v>
      </c>
      <c r="Q569" s="102" t="s">
        <v>613</v>
      </c>
      <c r="R569" s="102" t="s">
        <v>614</v>
      </c>
      <c r="S569" s="102" t="s">
        <v>615</v>
      </c>
      <c r="T569" s="102" t="s">
        <v>165</v>
      </c>
      <c r="U569" s="102" t="s">
        <v>617</v>
      </c>
      <c r="V569" s="102" t="s">
        <v>618</v>
      </c>
      <c r="W569" s="102" t="s">
        <v>620</v>
      </c>
      <c r="X569" s="102" t="s">
        <v>621</v>
      </c>
      <c r="Y569" s="102" t="s">
        <v>622</v>
      </c>
    </row>
    <row r="570" spans="1:25" ht="15.75" hidden="1" outlineLevel="1" x14ac:dyDescent="0.25">
      <c r="A570" s="120">
        <v>18</v>
      </c>
      <c r="B570" s="102" t="s">
        <v>623</v>
      </c>
      <c r="C570" s="102" t="s">
        <v>624</v>
      </c>
      <c r="D570" s="102" t="s">
        <v>625</v>
      </c>
      <c r="E570" s="102" t="s">
        <v>626</v>
      </c>
      <c r="F570" s="102" t="s">
        <v>627</v>
      </c>
      <c r="G570" s="102" t="s">
        <v>133</v>
      </c>
      <c r="H570" s="102" t="s">
        <v>133</v>
      </c>
      <c r="I570" s="102" t="s">
        <v>133</v>
      </c>
      <c r="J570" s="102" t="s">
        <v>133</v>
      </c>
      <c r="K570" s="102" t="s">
        <v>157</v>
      </c>
      <c r="L570" s="102" t="s">
        <v>632</v>
      </c>
      <c r="M570" s="102" t="s">
        <v>633</v>
      </c>
      <c r="N570" s="102" t="s">
        <v>634</v>
      </c>
      <c r="O570" s="102" t="s">
        <v>635</v>
      </c>
      <c r="P570" s="102" t="s">
        <v>636</v>
      </c>
      <c r="Q570" s="102" t="s">
        <v>637</v>
      </c>
      <c r="R570" s="102" t="s">
        <v>638</v>
      </c>
      <c r="S570" s="102" t="s">
        <v>639</v>
      </c>
      <c r="T570" s="102" t="s">
        <v>641</v>
      </c>
      <c r="U570" s="102" t="s">
        <v>643</v>
      </c>
      <c r="V570" s="102" t="s">
        <v>178</v>
      </c>
      <c r="W570" s="102" t="s">
        <v>645</v>
      </c>
      <c r="X570" s="102" t="s">
        <v>646</v>
      </c>
      <c r="Y570" s="102" t="s">
        <v>647</v>
      </c>
    </row>
    <row r="571" spans="1:25" ht="15.75" hidden="1" outlineLevel="1" x14ac:dyDescent="0.25">
      <c r="A571" s="120">
        <v>19</v>
      </c>
      <c r="B571" s="102" t="s">
        <v>648</v>
      </c>
      <c r="C571" s="102" t="s">
        <v>649</v>
      </c>
      <c r="D571" s="102" t="s">
        <v>650</v>
      </c>
      <c r="E571" s="102" t="s">
        <v>164</v>
      </c>
      <c r="F571" s="102" t="s">
        <v>133</v>
      </c>
      <c r="G571" s="102" t="s">
        <v>133</v>
      </c>
      <c r="H571" s="102" t="s">
        <v>133</v>
      </c>
      <c r="I571" s="102" t="s">
        <v>653</v>
      </c>
      <c r="J571" s="102" t="s">
        <v>133</v>
      </c>
      <c r="K571" s="102" t="s">
        <v>656</v>
      </c>
      <c r="L571" s="102" t="s">
        <v>133</v>
      </c>
      <c r="M571" s="102" t="s">
        <v>658</v>
      </c>
      <c r="N571" s="102" t="s">
        <v>659</v>
      </c>
      <c r="O571" s="102" t="s">
        <v>661</v>
      </c>
      <c r="P571" s="102" t="s">
        <v>662</v>
      </c>
      <c r="Q571" s="102" t="s">
        <v>533</v>
      </c>
      <c r="R571" s="102" t="s">
        <v>258</v>
      </c>
      <c r="S571" s="102" t="s">
        <v>665</v>
      </c>
      <c r="T571" s="102" t="s">
        <v>133</v>
      </c>
      <c r="U571" s="102" t="s">
        <v>241</v>
      </c>
      <c r="V571" s="102" t="s">
        <v>668</v>
      </c>
      <c r="W571" s="102" t="s">
        <v>669</v>
      </c>
      <c r="X571" s="102" t="s">
        <v>670</v>
      </c>
      <c r="Y571" s="102" t="s">
        <v>671</v>
      </c>
    </row>
    <row r="572" spans="1:25" ht="15.75" hidden="1" outlineLevel="1" x14ac:dyDescent="0.25">
      <c r="A572" s="120">
        <v>20</v>
      </c>
      <c r="B572" s="102" t="s">
        <v>672</v>
      </c>
      <c r="C572" s="102" t="s">
        <v>673</v>
      </c>
      <c r="D572" s="102" t="s">
        <v>674</v>
      </c>
      <c r="E572" s="102" t="s">
        <v>675</v>
      </c>
      <c r="F572" s="102" t="s">
        <v>133</v>
      </c>
      <c r="G572" s="102" t="s">
        <v>133</v>
      </c>
      <c r="H572" s="102" t="s">
        <v>133</v>
      </c>
      <c r="I572" s="102" t="s">
        <v>133</v>
      </c>
      <c r="J572" s="102" t="s">
        <v>133</v>
      </c>
      <c r="K572" s="102" t="s">
        <v>133</v>
      </c>
      <c r="L572" s="102" t="s">
        <v>682</v>
      </c>
      <c r="M572" s="102" t="s">
        <v>684</v>
      </c>
      <c r="N572" s="102" t="s">
        <v>686</v>
      </c>
      <c r="O572" s="102" t="s">
        <v>688</v>
      </c>
      <c r="P572" s="102" t="s">
        <v>161</v>
      </c>
      <c r="Q572" s="102" t="s">
        <v>691</v>
      </c>
      <c r="R572" s="102" t="s">
        <v>133</v>
      </c>
      <c r="S572" s="102" t="s">
        <v>133</v>
      </c>
      <c r="T572" s="102" t="s">
        <v>133</v>
      </c>
      <c r="U572" s="102" t="s">
        <v>133</v>
      </c>
      <c r="V572" s="102" t="s">
        <v>133</v>
      </c>
      <c r="W572" s="102" t="s">
        <v>698</v>
      </c>
      <c r="X572" s="102" t="s">
        <v>699</v>
      </c>
      <c r="Y572" s="102" t="s">
        <v>700</v>
      </c>
    </row>
    <row r="573" spans="1:25" ht="15.75" hidden="1" outlineLevel="1" x14ac:dyDescent="0.25">
      <c r="A573" s="120">
        <v>21</v>
      </c>
      <c r="B573" s="102" t="s">
        <v>701</v>
      </c>
      <c r="C573" s="102" t="s">
        <v>702</v>
      </c>
      <c r="D573" s="102" t="s">
        <v>703</v>
      </c>
      <c r="E573" s="102" t="s">
        <v>169</v>
      </c>
      <c r="F573" s="102" t="s">
        <v>704</v>
      </c>
      <c r="G573" s="102" t="s">
        <v>133</v>
      </c>
      <c r="H573" s="102" t="s">
        <v>133</v>
      </c>
      <c r="I573" s="102" t="s">
        <v>708</v>
      </c>
      <c r="J573" s="102" t="s">
        <v>133</v>
      </c>
      <c r="K573" s="102" t="s">
        <v>158</v>
      </c>
      <c r="L573" s="102" t="s">
        <v>711</v>
      </c>
      <c r="M573" s="102" t="s">
        <v>712</v>
      </c>
      <c r="N573" s="102" t="s">
        <v>713</v>
      </c>
      <c r="O573" s="102" t="s">
        <v>714</v>
      </c>
      <c r="P573" s="102" t="s">
        <v>715</v>
      </c>
      <c r="Q573" s="102" t="s">
        <v>716</v>
      </c>
      <c r="R573" s="102" t="s">
        <v>717</v>
      </c>
      <c r="S573" s="102" t="s">
        <v>718</v>
      </c>
      <c r="T573" s="102" t="s">
        <v>133</v>
      </c>
      <c r="U573" s="102" t="s">
        <v>720</v>
      </c>
      <c r="V573" s="102" t="s">
        <v>721</v>
      </c>
      <c r="W573" s="102" t="s">
        <v>722</v>
      </c>
      <c r="X573" s="102" t="s">
        <v>723</v>
      </c>
      <c r="Y573" s="102" t="s">
        <v>724</v>
      </c>
    </row>
    <row r="574" spans="1:25" ht="15.75" hidden="1" outlineLevel="1" x14ac:dyDescent="0.25">
      <c r="A574" s="120">
        <v>22</v>
      </c>
      <c r="B574" s="102" t="s">
        <v>725</v>
      </c>
      <c r="C574" s="102" t="s">
        <v>726</v>
      </c>
      <c r="D574" s="102" t="s">
        <v>727</v>
      </c>
      <c r="E574" s="102" t="s">
        <v>728</v>
      </c>
      <c r="F574" s="102" t="s">
        <v>133</v>
      </c>
      <c r="G574" s="102" t="s">
        <v>133</v>
      </c>
      <c r="H574" s="102" t="s">
        <v>133</v>
      </c>
      <c r="I574" s="102" t="s">
        <v>133</v>
      </c>
      <c r="J574" s="102" t="s">
        <v>733</v>
      </c>
      <c r="K574" s="102" t="s">
        <v>734</v>
      </c>
      <c r="L574" s="102" t="s">
        <v>735</v>
      </c>
      <c r="M574" s="102" t="s">
        <v>736</v>
      </c>
      <c r="N574" s="102" t="s">
        <v>737</v>
      </c>
      <c r="O574" s="102" t="s">
        <v>738</v>
      </c>
      <c r="P574" s="102" t="s">
        <v>133</v>
      </c>
      <c r="Q574" s="102" t="s">
        <v>133</v>
      </c>
      <c r="R574" s="102" t="s">
        <v>741</v>
      </c>
      <c r="S574" s="102" t="s">
        <v>133</v>
      </c>
      <c r="T574" s="102" t="s">
        <v>133</v>
      </c>
      <c r="U574" s="102" t="s">
        <v>133</v>
      </c>
      <c r="V574" s="102" t="s">
        <v>745</v>
      </c>
      <c r="W574" s="102" t="s">
        <v>746</v>
      </c>
      <c r="X574" s="102" t="s">
        <v>747</v>
      </c>
      <c r="Y574" s="102" t="s">
        <v>748</v>
      </c>
    </row>
    <row r="575" spans="1:25" ht="15.75" hidden="1" outlineLevel="1" x14ac:dyDescent="0.25">
      <c r="A575" s="120">
        <v>23</v>
      </c>
      <c r="B575" s="102" t="s">
        <v>749</v>
      </c>
      <c r="C575" s="102" t="s">
        <v>750</v>
      </c>
      <c r="D575" s="102" t="s">
        <v>751</v>
      </c>
      <c r="E575" s="102" t="s">
        <v>752</v>
      </c>
      <c r="F575" s="102" t="s">
        <v>753</v>
      </c>
      <c r="G575" s="102" t="s">
        <v>754</v>
      </c>
      <c r="H575" s="102" t="s">
        <v>133</v>
      </c>
      <c r="I575" s="102" t="s">
        <v>133</v>
      </c>
      <c r="J575" s="102" t="s">
        <v>166</v>
      </c>
      <c r="K575" s="102" t="s">
        <v>757</v>
      </c>
      <c r="L575" s="102" t="s">
        <v>303</v>
      </c>
      <c r="M575" s="102" t="s">
        <v>758</v>
      </c>
      <c r="N575" s="102" t="s">
        <v>759</v>
      </c>
      <c r="O575" s="102" t="s">
        <v>760</v>
      </c>
      <c r="P575" s="102" t="s">
        <v>761</v>
      </c>
      <c r="Q575" s="102" t="s">
        <v>540</v>
      </c>
      <c r="R575" s="102" t="s">
        <v>762</v>
      </c>
      <c r="S575" s="102" t="s">
        <v>764</v>
      </c>
      <c r="T575" s="102" t="s">
        <v>133</v>
      </c>
      <c r="U575" s="102" t="s">
        <v>133</v>
      </c>
      <c r="V575" s="102" t="s">
        <v>767</v>
      </c>
      <c r="W575" s="102" t="s">
        <v>768</v>
      </c>
      <c r="X575" s="102" t="s">
        <v>769</v>
      </c>
      <c r="Y575" s="102" t="s">
        <v>770</v>
      </c>
    </row>
    <row r="576" spans="1:25" ht="15.75" hidden="1" outlineLevel="1" x14ac:dyDescent="0.25">
      <c r="A576" s="120">
        <v>24</v>
      </c>
      <c r="B576" s="102" t="s">
        <v>771</v>
      </c>
      <c r="C576" s="102" t="s">
        <v>772</v>
      </c>
      <c r="D576" s="102" t="s">
        <v>773</v>
      </c>
      <c r="E576" s="102" t="s">
        <v>143</v>
      </c>
      <c r="F576" s="102" t="s">
        <v>774</v>
      </c>
      <c r="G576" s="102" t="s">
        <v>775</v>
      </c>
      <c r="H576" s="102" t="s">
        <v>777</v>
      </c>
      <c r="I576" s="102" t="s">
        <v>779</v>
      </c>
      <c r="J576" s="102" t="s">
        <v>133</v>
      </c>
      <c r="K576" s="102" t="s">
        <v>133</v>
      </c>
      <c r="L576" s="102" t="s">
        <v>133</v>
      </c>
      <c r="M576" s="102" t="s">
        <v>783</v>
      </c>
      <c r="N576" s="102" t="s">
        <v>784</v>
      </c>
      <c r="O576" s="102" t="s">
        <v>154</v>
      </c>
      <c r="P576" s="102" t="s">
        <v>785</v>
      </c>
      <c r="Q576" s="102" t="s">
        <v>133</v>
      </c>
      <c r="R576" s="102" t="s">
        <v>787</v>
      </c>
      <c r="S576" s="102" t="s">
        <v>133</v>
      </c>
      <c r="T576" s="102" t="s">
        <v>133</v>
      </c>
      <c r="U576" s="102" t="s">
        <v>133</v>
      </c>
      <c r="V576" s="102" t="s">
        <v>792</v>
      </c>
      <c r="W576" s="102" t="s">
        <v>793</v>
      </c>
      <c r="X576" s="102" t="s">
        <v>794</v>
      </c>
      <c r="Y576" s="102" t="s">
        <v>795</v>
      </c>
    </row>
    <row r="577" spans="1:25" ht="15.75" hidden="1" outlineLevel="1" x14ac:dyDescent="0.25">
      <c r="A577" s="120">
        <v>25</v>
      </c>
      <c r="B577" s="102" t="s">
        <v>796</v>
      </c>
      <c r="C577" s="102" t="s">
        <v>797</v>
      </c>
      <c r="D577" s="102" t="s">
        <v>798</v>
      </c>
      <c r="E577" s="102" t="s">
        <v>133</v>
      </c>
      <c r="F577" s="102" t="s">
        <v>133</v>
      </c>
      <c r="G577" s="102" t="s">
        <v>133</v>
      </c>
      <c r="H577" s="102" t="s">
        <v>133</v>
      </c>
      <c r="I577" s="102" t="s">
        <v>133</v>
      </c>
      <c r="J577" s="102" t="s">
        <v>133</v>
      </c>
      <c r="K577" s="102" t="s">
        <v>133</v>
      </c>
      <c r="L577" s="102" t="s">
        <v>133</v>
      </c>
      <c r="M577" s="102" t="s">
        <v>133</v>
      </c>
      <c r="N577" s="102" t="s">
        <v>133</v>
      </c>
      <c r="O577" s="102" t="s">
        <v>133</v>
      </c>
      <c r="P577" s="102" t="s">
        <v>133</v>
      </c>
      <c r="Q577" s="102" t="s">
        <v>133</v>
      </c>
      <c r="R577" s="102" t="s">
        <v>133</v>
      </c>
      <c r="S577" s="102" t="s">
        <v>133</v>
      </c>
      <c r="T577" s="102" t="s">
        <v>133</v>
      </c>
      <c r="U577" s="102" t="s">
        <v>815</v>
      </c>
      <c r="V577" s="102" t="s">
        <v>816</v>
      </c>
      <c r="W577" s="102" t="s">
        <v>817</v>
      </c>
      <c r="X577" s="102" t="s">
        <v>818</v>
      </c>
      <c r="Y577" s="102" t="s">
        <v>819</v>
      </c>
    </row>
    <row r="578" spans="1:25" ht="15.75" hidden="1" outlineLevel="1" x14ac:dyDescent="0.25">
      <c r="A578" s="120">
        <v>26</v>
      </c>
      <c r="B578" s="102" t="s">
        <v>820</v>
      </c>
      <c r="C578" s="102" t="s">
        <v>821</v>
      </c>
      <c r="D578" s="102" t="s">
        <v>822</v>
      </c>
      <c r="E578" s="102" t="s">
        <v>823</v>
      </c>
      <c r="F578" s="102" t="s">
        <v>824</v>
      </c>
      <c r="G578" s="102" t="s">
        <v>133</v>
      </c>
      <c r="H578" s="102" t="s">
        <v>133</v>
      </c>
      <c r="I578" s="102" t="s">
        <v>827</v>
      </c>
      <c r="J578" s="102" t="s">
        <v>828</v>
      </c>
      <c r="K578" s="102" t="s">
        <v>829</v>
      </c>
      <c r="L578" s="102" t="s">
        <v>386</v>
      </c>
      <c r="M578" s="102" t="s">
        <v>830</v>
      </c>
      <c r="N578" s="102" t="s">
        <v>831</v>
      </c>
      <c r="O578" s="102" t="s">
        <v>832</v>
      </c>
      <c r="P578" s="102" t="s">
        <v>833</v>
      </c>
      <c r="Q578" s="102" t="s">
        <v>834</v>
      </c>
      <c r="R578" s="102" t="s">
        <v>835</v>
      </c>
      <c r="S578" s="102" t="s">
        <v>836</v>
      </c>
      <c r="T578" s="102" t="s">
        <v>837</v>
      </c>
      <c r="U578" s="102" t="s">
        <v>838</v>
      </c>
      <c r="V578" s="102" t="s">
        <v>839</v>
      </c>
      <c r="W578" s="102" t="s">
        <v>840</v>
      </c>
      <c r="X578" s="102" t="s">
        <v>841</v>
      </c>
      <c r="Y578" s="102" t="s">
        <v>842</v>
      </c>
    </row>
    <row r="579" spans="1:25" ht="15.75" hidden="1" outlineLevel="1" x14ac:dyDescent="0.25">
      <c r="A579" s="120">
        <v>27</v>
      </c>
      <c r="B579" s="102" t="s">
        <v>843</v>
      </c>
      <c r="C579" s="102" t="s">
        <v>844</v>
      </c>
      <c r="D579" s="102" t="s">
        <v>845</v>
      </c>
      <c r="E579" s="102" t="s">
        <v>133</v>
      </c>
      <c r="F579" s="102" t="s">
        <v>133</v>
      </c>
      <c r="G579" s="102" t="s">
        <v>133</v>
      </c>
      <c r="H579" s="102" t="s">
        <v>133</v>
      </c>
      <c r="I579" s="102" t="s">
        <v>133</v>
      </c>
      <c r="J579" s="102" t="s">
        <v>133</v>
      </c>
      <c r="K579" s="102" t="s">
        <v>133</v>
      </c>
      <c r="L579" s="102" t="s">
        <v>133</v>
      </c>
      <c r="M579" s="102" t="s">
        <v>854</v>
      </c>
      <c r="N579" s="102" t="s">
        <v>856</v>
      </c>
      <c r="O579" s="102" t="s">
        <v>133</v>
      </c>
      <c r="P579" s="102" t="s">
        <v>133</v>
      </c>
      <c r="Q579" s="102" t="s">
        <v>133</v>
      </c>
      <c r="R579" s="102" t="s">
        <v>133</v>
      </c>
      <c r="S579" s="102" t="s">
        <v>133</v>
      </c>
      <c r="T579" s="102" t="s">
        <v>133</v>
      </c>
      <c r="U579" s="102" t="s">
        <v>863</v>
      </c>
      <c r="V579" s="102" t="s">
        <v>864</v>
      </c>
      <c r="W579" s="102" t="s">
        <v>865</v>
      </c>
      <c r="X579" s="102" t="s">
        <v>866</v>
      </c>
      <c r="Y579" s="102" t="s">
        <v>867</v>
      </c>
    </row>
    <row r="580" spans="1:25" ht="15.75" hidden="1" outlineLevel="1" x14ac:dyDescent="0.25">
      <c r="A580" s="120">
        <v>28</v>
      </c>
      <c r="B580" s="102" t="s">
        <v>868</v>
      </c>
      <c r="C580" s="102" t="s">
        <v>869</v>
      </c>
      <c r="D580" s="102" t="s">
        <v>871</v>
      </c>
      <c r="E580" s="102" t="s">
        <v>873</v>
      </c>
      <c r="F580" s="102" t="s">
        <v>133</v>
      </c>
      <c r="G580" s="102" t="s">
        <v>133</v>
      </c>
      <c r="H580" s="102" t="s">
        <v>133</v>
      </c>
      <c r="I580" s="102" t="s">
        <v>133</v>
      </c>
      <c r="J580" s="102" t="s">
        <v>133</v>
      </c>
      <c r="K580" s="102" t="s">
        <v>880</v>
      </c>
      <c r="L580" s="102" t="s">
        <v>881</v>
      </c>
      <c r="M580" s="102" t="s">
        <v>882</v>
      </c>
      <c r="N580" s="102" t="s">
        <v>144</v>
      </c>
      <c r="O580" s="102" t="s">
        <v>133</v>
      </c>
      <c r="P580" s="102" t="s">
        <v>133</v>
      </c>
      <c r="Q580" s="102" t="s">
        <v>137</v>
      </c>
      <c r="R580" s="102" t="s">
        <v>886</v>
      </c>
      <c r="S580" s="102" t="s">
        <v>133</v>
      </c>
      <c r="T580" s="102" t="s">
        <v>133</v>
      </c>
      <c r="U580" s="102" t="s">
        <v>890</v>
      </c>
      <c r="V580" s="102" t="s">
        <v>891</v>
      </c>
      <c r="W580" s="102" t="s">
        <v>892</v>
      </c>
      <c r="X580" s="102" t="s">
        <v>893</v>
      </c>
      <c r="Y580" s="102" t="s">
        <v>894</v>
      </c>
    </row>
    <row r="581" spans="1:25" ht="15.75" hidden="1" outlineLevel="1" x14ac:dyDescent="0.25">
      <c r="A581" s="120">
        <v>29</v>
      </c>
      <c r="B581" s="102" t="s">
        <v>171</v>
      </c>
      <c r="C581" s="102" t="s">
        <v>133</v>
      </c>
      <c r="D581" s="102" t="s">
        <v>133</v>
      </c>
      <c r="E581" s="102" t="s">
        <v>133</v>
      </c>
      <c r="F581" s="102" t="s">
        <v>133</v>
      </c>
      <c r="G581" s="102" t="s">
        <v>133</v>
      </c>
      <c r="H581" s="102" t="s">
        <v>133</v>
      </c>
      <c r="I581" s="102" t="s">
        <v>133</v>
      </c>
      <c r="J581" s="102" t="s">
        <v>133</v>
      </c>
      <c r="K581" s="102" t="s">
        <v>133</v>
      </c>
      <c r="L581" s="102" t="s">
        <v>133</v>
      </c>
      <c r="M581" s="102" t="s">
        <v>133</v>
      </c>
      <c r="N581" s="102" t="s">
        <v>133</v>
      </c>
      <c r="O581" s="102" t="s">
        <v>133</v>
      </c>
      <c r="P581" s="102" t="s">
        <v>133</v>
      </c>
      <c r="Q581" s="102" t="s">
        <v>133</v>
      </c>
      <c r="R581" s="102" t="s">
        <v>133</v>
      </c>
      <c r="S581" s="102" t="s">
        <v>133</v>
      </c>
      <c r="T581" s="102" t="s">
        <v>133</v>
      </c>
      <c r="U581" s="102" t="s">
        <v>133</v>
      </c>
      <c r="V581" s="102" t="s">
        <v>914</v>
      </c>
      <c r="W581" s="102" t="s">
        <v>915</v>
      </c>
      <c r="X581" s="102" t="s">
        <v>916</v>
      </c>
      <c r="Y581" s="102" t="s">
        <v>917</v>
      </c>
    </row>
    <row r="582" spans="1:25" ht="16.5" customHeight="1" collapsed="1" x14ac:dyDescent="0.25">
      <c r="A582" s="120">
        <v>30</v>
      </c>
      <c r="B582" s="102" t="s">
        <v>918</v>
      </c>
      <c r="C582" s="102" t="s">
        <v>919</v>
      </c>
      <c r="D582" s="102" t="s">
        <v>133</v>
      </c>
      <c r="E582" s="102" t="s">
        <v>133</v>
      </c>
      <c r="F582" s="102" t="s">
        <v>133</v>
      </c>
      <c r="G582" s="102" t="s">
        <v>133</v>
      </c>
      <c r="H582" s="102" t="s">
        <v>133</v>
      </c>
      <c r="I582" s="102" t="s">
        <v>133</v>
      </c>
      <c r="J582" s="102" t="s">
        <v>133</v>
      </c>
      <c r="K582" s="102" t="s">
        <v>926</v>
      </c>
      <c r="L582" s="102" t="s">
        <v>927</v>
      </c>
      <c r="M582" s="102" t="s">
        <v>928</v>
      </c>
      <c r="N582" s="102" t="s">
        <v>929</v>
      </c>
      <c r="O582" s="102" t="s">
        <v>930</v>
      </c>
      <c r="P582" s="102" t="s">
        <v>931</v>
      </c>
      <c r="Q582" s="102" t="s">
        <v>932</v>
      </c>
      <c r="R582" s="102" t="s">
        <v>933</v>
      </c>
      <c r="S582" s="102" t="s">
        <v>934</v>
      </c>
      <c r="T582" s="102" t="s">
        <v>133</v>
      </c>
      <c r="U582" s="102" t="s">
        <v>133</v>
      </c>
      <c r="V582" s="102" t="s">
        <v>133</v>
      </c>
      <c r="W582" s="102" t="s">
        <v>937</v>
      </c>
      <c r="X582" s="102" t="s">
        <v>938</v>
      </c>
      <c r="Y582" s="102" t="s">
        <v>939</v>
      </c>
    </row>
    <row r="583" spans="1:25" ht="16.5" customHeight="1" x14ac:dyDescent="0.25">
      <c r="A583" s="120"/>
      <c r="B583" s="102"/>
      <c r="C583" s="102"/>
      <c r="D583" s="102"/>
      <c r="E583" s="102"/>
      <c r="F583" s="102"/>
      <c r="G583" s="102"/>
      <c r="H583" s="102"/>
      <c r="I583" s="102"/>
      <c r="J583" s="102"/>
      <c r="K583" s="102"/>
      <c r="L583" s="102"/>
      <c r="M583" s="102"/>
      <c r="N583" s="102"/>
      <c r="O583" s="102"/>
      <c r="P583" s="102"/>
      <c r="Q583" s="102"/>
      <c r="R583" s="102"/>
      <c r="S583" s="102"/>
      <c r="T583" s="102"/>
      <c r="U583" s="102"/>
      <c r="V583" s="102"/>
      <c r="W583" s="102"/>
      <c r="X583" s="102"/>
      <c r="Y583" s="102"/>
    </row>
    <row r="584" spans="1:25" ht="15.75" x14ac:dyDescent="0.25">
      <c r="A584" s="46"/>
    </row>
    <row r="585" spans="1:25" ht="27" customHeight="1" x14ac:dyDescent="0.25">
      <c r="A585" s="156" t="s">
        <v>64</v>
      </c>
      <c r="B585" s="156"/>
      <c r="C585" s="156"/>
      <c r="D585" s="156"/>
      <c r="E585" s="156"/>
      <c r="F585" s="156"/>
      <c r="G585" s="156"/>
      <c r="H585" s="156"/>
      <c r="I585" s="156"/>
      <c r="J585" s="156"/>
    </row>
    <row r="586" spans="1:25" ht="49.5" customHeight="1" x14ac:dyDescent="0.25">
      <c r="A586" s="148" t="s">
        <v>65</v>
      </c>
      <c r="B586" s="148"/>
      <c r="C586" s="148"/>
      <c r="D586" s="148"/>
      <c r="E586" s="148"/>
      <c r="F586" s="148"/>
      <c r="G586" s="153" t="s">
        <v>181</v>
      </c>
      <c r="H586" s="154"/>
      <c r="I586" s="154"/>
      <c r="J586" s="155"/>
    </row>
    <row r="587" spans="1:25" ht="60.6" customHeight="1" x14ac:dyDescent="0.25">
      <c r="A587" s="148" t="s">
        <v>66</v>
      </c>
      <c r="B587" s="148"/>
      <c r="C587" s="148"/>
      <c r="D587" s="148"/>
      <c r="E587" s="148"/>
      <c r="F587" s="148"/>
      <c r="G587" s="149" t="s">
        <v>182</v>
      </c>
      <c r="H587" s="150"/>
      <c r="I587" s="150"/>
      <c r="J587" s="151"/>
    </row>
    <row r="588" spans="1:25" ht="11.25" customHeight="1" x14ac:dyDescent="0.25">
      <c r="A588" s="46"/>
    </row>
    <row r="589" spans="1:25" ht="15.75" x14ac:dyDescent="0.25">
      <c r="A589" s="46" t="s">
        <v>85</v>
      </c>
      <c r="O589" s="152">
        <v>680539.22</v>
      </c>
      <c r="P589" s="152"/>
    </row>
    <row r="590" spans="1:25" ht="10.5" customHeight="1" x14ac:dyDescent="0.25">
      <c r="A590" s="68"/>
    </row>
    <row r="591" spans="1:25" s="95" customFormat="1" ht="18.75" x14ac:dyDescent="0.3">
      <c r="A591" s="94" t="s">
        <v>67</v>
      </c>
    </row>
    <row r="592" spans="1:25" ht="15.75" x14ac:dyDescent="0.25">
      <c r="A592" s="47" t="s">
        <v>79</v>
      </c>
    </row>
    <row r="593" spans="1:25" ht="15.75" x14ac:dyDescent="0.25">
      <c r="A593" s="68" t="s">
        <v>78</v>
      </c>
    </row>
    <row r="594" spans="1:25" ht="15.75" x14ac:dyDescent="0.25">
      <c r="A594" s="46" t="s">
        <v>31</v>
      </c>
    </row>
    <row r="595" spans="1:25" ht="10.5" customHeight="1" x14ac:dyDescent="0.25">
      <c r="A595" s="46"/>
    </row>
    <row r="596" spans="1:25" ht="15.75" x14ac:dyDescent="0.25">
      <c r="A596" s="144" t="s">
        <v>32</v>
      </c>
      <c r="B596" s="144" t="s">
        <v>122</v>
      </c>
      <c r="C596" s="144"/>
      <c r="D596" s="144"/>
      <c r="E596" s="144"/>
      <c r="F596" s="144"/>
      <c r="G596" s="144"/>
      <c r="H596" s="144"/>
      <c r="I596" s="144"/>
      <c r="J596" s="144"/>
      <c r="K596" s="144"/>
      <c r="L596" s="144"/>
      <c r="M596" s="144"/>
      <c r="N596" s="144"/>
      <c r="O596" s="144"/>
      <c r="P596" s="144"/>
      <c r="Q596" s="144"/>
      <c r="R596" s="144"/>
      <c r="S596" s="144"/>
      <c r="T596" s="144"/>
      <c r="U596" s="144"/>
      <c r="V596" s="144"/>
      <c r="W596" s="144"/>
      <c r="X596" s="144"/>
      <c r="Y596" s="144"/>
    </row>
    <row r="597" spans="1:25" s="78" customFormat="1" ht="12.75" x14ac:dyDescent="0.2">
      <c r="A597" s="144"/>
      <c r="B597" s="77" t="s">
        <v>33</v>
      </c>
      <c r="C597" s="77" t="s">
        <v>34</v>
      </c>
      <c r="D597" s="77" t="s">
        <v>35</v>
      </c>
      <c r="E597" s="77" t="s">
        <v>36</v>
      </c>
      <c r="F597" s="77" t="s">
        <v>37</v>
      </c>
      <c r="G597" s="77" t="s">
        <v>38</v>
      </c>
      <c r="H597" s="77" t="s">
        <v>39</v>
      </c>
      <c r="I597" s="77" t="s">
        <v>40</v>
      </c>
      <c r="J597" s="77" t="s">
        <v>41</v>
      </c>
      <c r="K597" s="77" t="s">
        <v>42</v>
      </c>
      <c r="L597" s="77" t="s">
        <v>43</v>
      </c>
      <c r="M597" s="77" t="s">
        <v>44</v>
      </c>
      <c r="N597" s="77" t="s">
        <v>45</v>
      </c>
      <c r="O597" s="77" t="s">
        <v>46</v>
      </c>
      <c r="P597" s="77" t="s">
        <v>47</v>
      </c>
      <c r="Q597" s="77" t="s">
        <v>48</v>
      </c>
      <c r="R597" s="77" t="s">
        <v>49</v>
      </c>
      <c r="S597" s="77" t="s">
        <v>50</v>
      </c>
      <c r="T597" s="77" t="s">
        <v>51</v>
      </c>
      <c r="U597" s="77" t="s">
        <v>52</v>
      </c>
      <c r="V597" s="77" t="s">
        <v>53</v>
      </c>
      <c r="W597" s="77" t="s">
        <v>54</v>
      </c>
      <c r="X597" s="77" t="s">
        <v>55</v>
      </c>
      <c r="Y597" s="77" t="s">
        <v>56</v>
      </c>
    </row>
    <row r="598" spans="1:25" ht="15.75" x14ac:dyDescent="0.25">
      <c r="A598" s="120">
        <v>1</v>
      </c>
      <c r="B598" s="100">
        <v>1833.1</v>
      </c>
      <c r="C598" s="100">
        <v>1627.24</v>
      </c>
      <c r="D598" s="100">
        <v>1584.31</v>
      </c>
      <c r="E598" s="100">
        <v>1551</v>
      </c>
      <c r="F598" s="100">
        <v>1540.38</v>
      </c>
      <c r="G598" s="100">
        <v>1533.96</v>
      </c>
      <c r="H598" s="100">
        <v>1537.69</v>
      </c>
      <c r="I598" s="100">
        <v>1591.36</v>
      </c>
      <c r="J598" s="100">
        <v>1942.09</v>
      </c>
      <c r="K598" s="100">
        <v>2203.17</v>
      </c>
      <c r="L598" s="100">
        <v>2232.34</v>
      </c>
      <c r="M598" s="100">
        <v>2279.5500000000002</v>
      </c>
      <c r="N598" s="100">
        <v>2351.98</v>
      </c>
      <c r="O598" s="100">
        <v>2384.09</v>
      </c>
      <c r="P598" s="100">
        <v>2391.17</v>
      </c>
      <c r="Q598" s="100">
        <v>2388.65</v>
      </c>
      <c r="R598" s="100">
        <v>2401.2600000000002</v>
      </c>
      <c r="S598" s="100">
        <v>2397.9499999999998</v>
      </c>
      <c r="T598" s="100">
        <v>2310.34</v>
      </c>
      <c r="U598" s="100">
        <v>2406.98</v>
      </c>
      <c r="V598" s="100">
        <v>2538.6400000000003</v>
      </c>
      <c r="W598" s="100">
        <v>2456.2799999999997</v>
      </c>
      <c r="X598" s="100">
        <v>2245.21</v>
      </c>
      <c r="Y598" s="100">
        <v>1932.37</v>
      </c>
    </row>
    <row r="599" spans="1:25" ht="15.75" hidden="1" outlineLevel="1" x14ac:dyDescent="0.25">
      <c r="A599" s="120">
        <v>2</v>
      </c>
      <c r="B599" s="100">
        <v>1934.06</v>
      </c>
      <c r="C599" s="100">
        <v>1735.47</v>
      </c>
      <c r="D599" s="100">
        <v>1661.38</v>
      </c>
      <c r="E599" s="100">
        <v>1618.37</v>
      </c>
      <c r="F599" s="100">
        <v>1581.42</v>
      </c>
      <c r="G599" s="100">
        <v>1584.09</v>
      </c>
      <c r="H599" s="100">
        <v>1571.82</v>
      </c>
      <c r="I599" s="100">
        <v>1703.72</v>
      </c>
      <c r="J599" s="100">
        <v>1942.57</v>
      </c>
      <c r="K599" s="100">
        <v>2213.81</v>
      </c>
      <c r="L599" s="100">
        <v>2278.66</v>
      </c>
      <c r="M599" s="100">
        <v>2362.2399999999998</v>
      </c>
      <c r="N599" s="100">
        <v>2375.7399999999998</v>
      </c>
      <c r="O599" s="100">
        <v>2390.9899999999998</v>
      </c>
      <c r="P599" s="100">
        <v>2412.6999999999998</v>
      </c>
      <c r="Q599" s="100">
        <v>2416.29</v>
      </c>
      <c r="R599" s="100">
        <v>2413.21</v>
      </c>
      <c r="S599" s="100">
        <v>2392.3900000000003</v>
      </c>
      <c r="T599" s="100">
        <v>2381.3900000000003</v>
      </c>
      <c r="U599" s="100">
        <v>2469.42</v>
      </c>
      <c r="V599" s="100">
        <v>2678.42</v>
      </c>
      <c r="W599" s="100">
        <v>2421.33</v>
      </c>
      <c r="X599" s="100">
        <v>2359.73</v>
      </c>
      <c r="Y599" s="100">
        <v>1946.91</v>
      </c>
    </row>
    <row r="600" spans="1:25" ht="15.75" hidden="1" outlineLevel="1" x14ac:dyDescent="0.25">
      <c r="A600" s="120">
        <v>3</v>
      </c>
      <c r="B600" s="100">
        <v>1739.08</v>
      </c>
      <c r="C600" s="100">
        <v>1591.97</v>
      </c>
      <c r="D600" s="100">
        <v>1532.1</v>
      </c>
      <c r="E600" s="100">
        <v>1524.42</v>
      </c>
      <c r="F600" s="100">
        <v>1523.5900000000001</v>
      </c>
      <c r="G600" s="100">
        <v>1532.85</v>
      </c>
      <c r="H600" s="100">
        <v>1636.9</v>
      </c>
      <c r="I600" s="100">
        <v>1842.07</v>
      </c>
      <c r="J600" s="100">
        <v>2189.25</v>
      </c>
      <c r="K600" s="100">
        <v>2350.8900000000003</v>
      </c>
      <c r="L600" s="100">
        <v>2361.96</v>
      </c>
      <c r="M600" s="100">
        <v>2372</v>
      </c>
      <c r="N600" s="100">
        <v>2377.6400000000003</v>
      </c>
      <c r="O600" s="100">
        <v>2413.1099999999997</v>
      </c>
      <c r="P600" s="100">
        <v>2447.31</v>
      </c>
      <c r="Q600" s="100">
        <v>2455.09</v>
      </c>
      <c r="R600" s="100">
        <v>2423.54</v>
      </c>
      <c r="S600" s="100">
        <v>2383.96</v>
      </c>
      <c r="T600" s="100">
        <v>2343.7799999999997</v>
      </c>
      <c r="U600" s="100">
        <v>2386.84</v>
      </c>
      <c r="V600" s="100">
        <v>2415.08</v>
      </c>
      <c r="W600" s="100">
        <v>2389.63</v>
      </c>
      <c r="X600" s="100">
        <v>2222.69</v>
      </c>
      <c r="Y600" s="100">
        <v>2054.7399999999998</v>
      </c>
    </row>
    <row r="601" spans="1:25" ht="15.75" hidden="1" outlineLevel="1" x14ac:dyDescent="0.25">
      <c r="A601" s="120">
        <v>4</v>
      </c>
      <c r="B601" s="100">
        <v>1684.87</v>
      </c>
      <c r="C601" s="100">
        <v>1543.42</v>
      </c>
      <c r="D601" s="100">
        <v>1487.1799999999998</v>
      </c>
      <c r="E601" s="100">
        <v>1469.69</v>
      </c>
      <c r="F601" s="100">
        <v>1468.8600000000001</v>
      </c>
      <c r="G601" s="100">
        <v>1509.4099999999999</v>
      </c>
      <c r="H601" s="100">
        <v>1605.8</v>
      </c>
      <c r="I601" s="100">
        <v>1864.82</v>
      </c>
      <c r="J601" s="100">
        <v>2200.48</v>
      </c>
      <c r="K601" s="100">
        <v>2280.1999999999998</v>
      </c>
      <c r="L601" s="100">
        <v>2353.38</v>
      </c>
      <c r="M601" s="100">
        <v>2357.21</v>
      </c>
      <c r="N601" s="100">
        <v>2368.38</v>
      </c>
      <c r="O601" s="100">
        <v>2383.5699999999997</v>
      </c>
      <c r="P601" s="100">
        <v>2400.5299999999997</v>
      </c>
      <c r="Q601" s="100">
        <v>2401.56</v>
      </c>
      <c r="R601" s="100">
        <v>2389.5500000000002</v>
      </c>
      <c r="S601" s="100">
        <v>2332.4300000000003</v>
      </c>
      <c r="T601" s="100">
        <v>2280.9499999999998</v>
      </c>
      <c r="U601" s="100">
        <v>2373.9899999999998</v>
      </c>
      <c r="V601" s="100">
        <v>2386.6999999999998</v>
      </c>
      <c r="W601" s="100">
        <v>2384.66</v>
      </c>
      <c r="X601" s="100">
        <v>2192.1999999999998</v>
      </c>
      <c r="Y601" s="100">
        <v>1945.08</v>
      </c>
    </row>
    <row r="602" spans="1:25" ht="15.75" hidden="1" outlineLevel="1" x14ac:dyDescent="0.25">
      <c r="A602" s="120">
        <v>5</v>
      </c>
      <c r="B602" s="100">
        <v>1945.1</v>
      </c>
      <c r="C602" s="100">
        <v>1746.07</v>
      </c>
      <c r="D602" s="100">
        <v>1644.8</v>
      </c>
      <c r="E602" s="100">
        <v>1623.84</v>
      </c>
      <c r="F602" s="100">
        <v>1652.11</v>
      </c>
      <c r="G602" s="100">
        <v>1652.22</v>
      </c>
      <c r="H602" s="100">
        <v>1824.31</v>
      </c>
      <c r="I602" s="100">
        <v>1901.09</v>
      </c>
      <c r="J602" s="100">
        <v>2188.0100000000002</v>
      </c>
      <c r="K602" s="100">
        <v>2342.0699999999997</v>
      </c>
      <c r="L602" s="100">
        <v>2360.9300000000003</v>
      </c>
      <c r="M602" s="100">
        <v>2367.6</v>
      </c>
      <c r="N602" s="100">
        <v>2369.8900000000003</v>
      </c>
      <c r="O602" s="100">
        <v>2405.7799999999997</v>
      </c>
      <c r="P602" s="100">
        <v>2417.62</v>
      </c>
      <c r="Q602" s="100">
        <v>2418.5</v>
      </c>
      <c r="R602" s="100">
        <v>2415.04</v>
      </c>
      <c r="S602" s="100">
        <v>2374.56</v>
      </c>
      <c r="T602" s="100">
        <v>2291.66</v>
      </c>
      <c r="U602" s="100">
        <v>2405.15</v>
      </c>
      <c r="V602" s="100">
        <v>2496.0500000000002</v>
      </c>
      <c r="W602" s="100">
        <v>2473.9499999999998</v>
      </c>
      <c r="X602" s="100">
        <v>2197.5</v>
      </c>
      <c r="Y602" s="100">
        <v>1974.87</v>
      </c>
    </row>
    <row r="603" spans="1:25" ht="15.75" hidden="1" outlineLevel="1" x14ac:dyDescent="0.25">
      <c r="A603" s="120">
        <v>6</v>
      </c>
      <c r="B603" s="100">
        <v>1731.53</v>
      </c>
      <c r="C603" s="100">
        <v>1569.83</v>
      </c>
      <c r="D603" s="100">
        <v>1545.24</v>
      </c>
      <c r="E603" s="100">
        <v>1538.51</v>
      </c>
      <c r="F603" s="100">
        <v>1540.42</v>
      </c>
      <c r="G603" s="100">
        <v>1592.34</v>
      </c>
      <c r="H603" s="100">
        <v>1643.41</v>
      </c>
      <c r="I603" s="100">
        <v>1926.38</v>
      </c>
      <c r="J603" s="100">
        <v>2169.42</v>
      </c>
      <c r="K603" s="100">
        <v>2319.3199999999997</v>
      </c>
      <c r="L603" s="100">
        <v>2333.31</v>
      </c>
      <c r="M603" s="100">
        <v>2331.6999999999998</v>
      </c>
      <c r="N603" s="100">
        <v>2340.8599999999997</v>
      </c>
      <c r="O603" s="100">
        <v>2365.44</v>
      </c>
      <c r="P603" s="100">
        <v>2401.98</v>
      </c>
      <c r="Q603" s="100">
        <v>2424.81</v>
      </c>
      <c r="R603" s="100">
        <v>2380.35</v>
      </c>
      <c r="S603" s="100">
        <v>2340.94</v>
      </c>
      <c r="T603" s="100">
        <v>2341.46</v>
      </c>
      <c r="U603" s="100">
        <v>2392.9</v>
      </c>
      <c r="V603" s="100">
        <v>2450.1999999999998</v>
      </c>
      <c r="W603" s="100">
        <v>2431.1</v>
      </c>
      <c r="X603" s="100">
        <v>2271.1400000000003</v>
      </c>
      <c r="Y603" s="100">
        <v>1977.75</v>
      </c>
    </row>
    <row r="604" spans="1:25" ht="15.75" hidden="1" outlineLevel="1" x14ac:dyDescent="0.25">
      <c r="A604" s="120">
        <v>7</v>
      </c>
      <c r="B604" s="100">
        <v>1637.27</v>
      </c>
      <c r="C604" s="100">
        <v>1617.15</v>
      </c>
      <c r="D604" s="100">
        <v>1569.21</v>
      </c>
      <c r="E604" s="100">
        <v>1536.9</v>
      </c>
      <c r="F604" s="100">
        <v>1539.29</v>
      </c>
      <c r="G604" s="100">
        <v>1546.44</v>
      </c>
      <c r="H604" s="100">
        <v>1673.23</v>
      </c>
      <c r="I604" s="100">
        <v>1886.5</v>
      </c>
      <c r="J604" s="100">
        <v>2140.2200000000003</v>
      </c>
      <c r="K604" s="100">
        <v>2255.5500000000002</v>
      </c>
      <c r="L604" s="100">
        <v>2319.7799999999997</v>
      </c>
      <c r="M604" s="100">
        <v>2289.7200000000003</v>
      </c>
      <c r="N604" s="100">
        <v>2291.9</v>
      </c>
      <c r="O604" s="100">
        <v>2335.21</v>
      </c>
      <c r="P604" s="100">
        <v>2349.46</v>
      </c>
      <c r="Q604" s="100">
        <v>2345.23</v>
      </c>
      <c r="R604" s="100">
        <v>2338.54</v>
      </c>
      <c r="S604" s="100">
        <v>2189.65</v>
      </c>
      <c r="T604" s="100">
        <v>2158.85</v>
      </c>
      <c r="U604" s="100">
        <v>2343.1400000000003</v>
      </c>
      <c r="V604" s="100">
        <v>2363.19</v>
      </c>
      <c r="W604" s="100">
        <v>2362.52</v>
      </c>
      <c r="X604" s="100">
        <v>2307.73</v>
      </c>
      <c r="Y604" s="100">
        <v>1998.13</v>
      </c>
    </row>
    <row r="605" spans="1:25" ht="15.75" hidden="1" outlineLevel="1" x14ac:dyDescent="0.25">
      <c r="A605" s="120">
        <v>8</v>
      </c>
      <c r="B605" s="100">
        <v>1879.44</v>
      </c>
      <c r="C605" s="100">
        <v>1709.88</v>
      </c>
      <c r="D605" s="100">
        <v>1592.23</v>
      </c>
      <c r="E605" s="100">
        <v>1572.03</v>
      </c>
      <c r="F605" s="100">
        <v>1564.81</v>
      </c>
      <c r="G605" s="100">
        <v>1556.76</v>
      </c>
      <c r="H605" s="100">
        <v>1628.99</v>
      </c>
      <c r="I605" s="100">
        <v>1937.92</v>
      </c>
      <c r="J605" s="100">
        <v>2096.58</v>
      </c>
      <c r="K605" s="100">
        <v>2248.9700000000003</v>
      </c>
      <c r="L605" s="100">
        <v>2320.0100000000002</v>
      </c>
      <c r="M605" s="100">
        <v>2324.9700000000003</v>
      </c>
      <c r="N605" s="100">
        <v>2314.35</v>
      </c>
      <c r="O605" s="100">
        <v>2336.7600000000002</v>
      </c>
      <c r="P605" s="100">
        <v>2337.31</v>
      </c>
      <c r="Q605" s="100">
        <v>2334.54</v>
      </c>
      <c r="R605" s="100">
        <v>2341.52</v>
      </c>
      <c r="S605" s="100">
        <v>2339.38</v>
      </c>
      <c r="T605" s="100">
        <v>2328.25</v>
      </c>
      <c r="U605" s="100">
        <v>2378.4700000000003</v>
      </c>
      <c r="V605" s="100">
        <v>2512.06</v>
      </c>
      <c r="W605" s="100">
        <v>2354.98</v>
      </c>
      <c r="X605" s="100">
        <v>2203.44</v>
      </c>
      <c r="Y605" s="100">
        <v>1962.1</v>
      </c>
    </row>
    <row r="606" spans="1:25" ht="15.75" hidden="1" outlineLevel="1" x14ac:dyDescent="0.25">
      <c r="A606" s="120">
        <v>9</v>
      </c>
      <c r="B606" s="100">
        <v>1724.43</v>
      </c>
      <c r="C606" s="100">
        <v>1622.57</v>
      </c>
      <c r="D606" s="100">
        <v>1545.48</v>
      </c>
      <c r="E606" s="100">
        <v>1525.01</v>
      </c>
      <c r="F606" s="100">
        <v>1526.47</v>
      </c>
      <c r="G606" s="100">
        <v>1527.8600000000001</v>
      </c>
      <c r="H606" s="100">
        <v>1563.71</v>
      </c>
      <c r="I606" s="100">
        <v>1758.15</v>
      </c>
      <c r="J606" s="100">
        <v>1981.54</v>
      </c>
      <c r="K606" s="100">
        <v>2203.63</v>
      </c>
      <c r="L606" s="100">
        <v>2260.34</v>
      </c>
      <c r="M606" s="100">
        <v>2309.1400000000003</v>
      </c>
      <c r="N606" s="100">
        <v>2268.3599999999997</v>
      </c>
      <c r="O606" s="100">
        <v>2325.8900000000003</v>
      </c>
      <c r="P606" s="100">
        <v>2353.13</v>
      </c>
      <c r="Q606" s="100">
        <v>2345</v>
      </c>
      <c r="R606" s="100">
        <v>2352.6</v>
      </c>
      <c r="S606" s="100">
        <v>2338.1999999999998</v>
      </c>
      <c r="T606" s="100">
        <v>2344.4300000000003</v>
      </c>
      <c r="U606" s="100">
        <v>2498.1099999999997</v>
      </c>
      <c r="V606" s="100">
        <v>2566.1400000000003</v>
      </c>
      <c r="W606" s="100">
        <v>2390.75</v>
      </c>
      <c r="X606" s="100">
        <v>2208.31</v>
      </c>
      <c r="Y606" s="100">
        <v>1933.8</v>
      </c>
    </row>
    <row r="607" spans="1:25" ht="15.75" hidden="1" outlineLevel="1" x14ac:dyDescent="0.25">
      <c r="A607" s="120">
        <v>10</v>
      </c>
      <c r="B607" s="100">
        <v>1792.21</v>
      </c>
      <c r="C607" s="100">
        <v>1688.53</v>
      </c>
      <c r="D607" s="100">
        <v>1602.32</v>
      </c>
      <c r="E607" s="100">
        <v>1582.07</v>
      </c>
      <c r="F607" s="100">
        <v>1570.99</v>
      </c>
      <c r="G607" s="100">
        <v>1594.78</v>
      </c>
      <c r="H607" s="100">
        <v>1789.02</v>
      </c>
      <c r="I607" s="100">
        <v>1882.59</v>
      </c>
      <c r="J607" s="100">
        <v>2136.19</v>
      </c>
      <c r="K607" s="100">
        <v>2281.23</v>
      </c>
      <c r="L607" s="100">
        <v>2345.73</v>
      </c>
      <c r="M607" s="100">
        <v>2351.5100000000002</v>
      </c>
      <c r="N607" s="100">
        <v>2348.44</v>
      </c>
      <c r="O607" s="100">
        <v>2360.54</v>
      </c>
      <c r="P607" s="100">
        <v>2477.71</v>
      </c>
      <c r="Q607" s="100">
        <v>2383.6400000000003</v>
      </c>
      <c r="R607" s="100">
        <v>2384.0299999999997</v>
      </c>
      <c r="S607" s="100">
        <v>2292.1099999999997</v>
      </c>
      <c r="T607" s="100">
        <v>2227.94</v>
      </c>
      <c r="U607" s="100">
        <v>2380.31</v>
      </c>
      <c r="V607" s="100">
        <v>2499.46</v>
      </c>
      <c r="W607" s="100">
        <v>2502.79</v>
      </c>
      <c r="X607" s="100">
        <v>2335.19</v>
      </c>
      <c r="Y607" s="100">
        <v>1950.12</v>
      </c>
    </row>
    <row r="608" spans="1:25" ht="15.75" hidden="1" outlineLevel="1" x14ac:dyDescent="0.25">
      <c r="A608" s="120">
        <v>11</v>
      </c>
      <c r="B608" s="100">
        <v>1730.64</v>
      </c>
      <c r="C608" s="100">
        <v>1640.9</v>
      </c>
      <c r="D608" s="100">
        <v>1568.86</v>
      </c>
      <c r="E608" s="100">
        <v>1570.38</v>
      </c>
      <c r="F608" s="100">
        <v>1579.96</v>
      </c>
      <c r="G608" s="100">
        <v>1583.72</v>
      </c>
      <c r="H608" s="100">
        <v>1662.87</v>
      </c>
      <c r="I608" s="100">
        <v>1893.43</v>
      </c>
      <c r="J608" s="100">
        <v>2109.59</v>
      </c>
      <c r="K608" s="100">
        <v>2196.91</v>
      </c>
      <c r="L608" s="100">
        <v>2248.69</v>
      </c>
      <c r="M608" s="100">
        <v>2309.2200000000003</v>
      </c>
      <c r="N608" s="100">
        <v>2231.4700000000003</v>
      </c>
      <c r="O608" s="100">
        <v>2274.63</v>
      </c>
      <c r="P608" s="100">
        <v>2326.73</v>
      </c>
      <c r="Q608" s="100">
        <v>2312.9</v>
      </c>
      <c r="R608" s="100">
        <v>2303.1800000000003</v>
      </c>
      <c r="S608" s="100">
        <v>2159.98</v>
      </c>
      <c r="T608" s="100">
        <v>2156.3199999999997</v>
      </c>
      <c r="U608" s="100">
        <v>2249.75</v>
      </c>
      <c r="V608" s="100">
        <v>2341.44</v>
      </c>
      <c r="W608" s="100">
        <v>2366.5699999999997</v>
      </c>
      <c r="X608" s="100">
        <v>2182.5</v>
      </c>
      <c r="Y608" s="100">
        <v>2012.58</v>
      </c>
    </row>
    <row r="609" spans="1:25" ht="15.75" hidden="1" outlineLevel="1" x14ac:dyDescent="0.25">
      <c r="A609" s="120">
        <v>12</v>
      </c>
      <c r="B609" s="100">
        <v>1884.68</v>
      </c>
      <c r="C609" s="100">
        <v>1703.6</v>
      </c>
      <c r="D609" s="100">
        <v>1612.59</v>
      </c>
      <c r="E609" s="100">
        <v>1606.49</v>
      </c>
      <c r="F609" s="100">
        <v>1611.91</v>
      </c>
      <c r="G609" s="100">
        <v>1691.92</v>
      </c>
      <c r="H609" s="100">
        <v>1779.43</v>
      </c>
      <c r="I609" s="100">
        <v>1951.98</v>
      </c>
      <c r="J609" s="100">
        <v>2124.81</v>
      </c>
      <c r="K609" s="100">
        <v>2272.67</v>
      </c>
      <c r="L609" s="100">
        <v>2274.88</v>
      </c>
      <c r="M609" s="100">
        <v>2278.1</v>
      </c>
      <c r="N609" s="100">
        <v>2255.6400000000003</v>
      </c>
      <c r="O609" s="100">
        <v>2289.31</v>
      </c>
      <c r="P609" s="100">
        <v>2306.1400000000003</v>
      </c>
      <c r="Q609" s="100">
        <v>2306.85</v>
      </c>
      <c r="R609" s="100">
        <v>2295.5299999999997</v>
      </c>
      <c r="S609" s="100">
        <v>2266.0100000000002</v>
      </c>
      <c r="T609" s="100">
        <v>2243.91</v>
      </c>
      <c r="U609" s="100">
        <v>2316.1800000000003</v>
      </c>
      <c r="V609" s="100">
        <v>2349.33</v>
      </c>
      <c r="W609" s="100">
        <v>2322.1999999999998</v>
      </c>
      <c r="X609" s="100">
        <v>2139.4300000000003</v>
      </c>
      <c r="Y609" s="100">
        <v>1991.75</v>
      </c>
    </row>
    <row r="610" spans="1:25" ht="15.75" hidden="1" outlineLevel="1" x14ac:dyDescent="0.25">
      <c r="A610" s="120">
        <v>13</v>
      </c>
      <c r="B610" s="100">
        <v>1796.39</v>
      </c>
      <c r="C610" s="100">
        <v>1672.67</v>
      </c>
      <c r="D610" s="100">
        <v>1572.7</v>
      </c>
      <c r="E610" s="100">
        <v>1562.16</v>
      </c>
      <c r="F610" s="100">
        <v>1579.84</v>
      </c>
      <c r="G610" s="100">
        <v>1619.07</v>
      </c>
      <c r="H610" s="100">
        <v>1777.83</v>
      </c>
      <c r="I610" s="100">
        <v>1947.77</v>
      </c>
      <c r="J610" s="100">
        <v>2124.46</v>
      </c>
      <c r="K610" s="100">
        <v>2259</v>
      </c>
      <c r="L610" s="100">
        <v>2259.31</v>
      </c>
      <c r="M610" s="100">
        <v>2260.17</v>
      </c>
      <c r="N610" s="100">
        <v>2244.41</v>
      </c>
      <c r="O610" s="100">
        <v>2283.04</v>
      </c>
      <c r="P610" s="100">
        <v>2310.62</v>
      </c>
      <c r="Q610" s="100">
        <v>2301.1400000000003</v>
      </c>
      <c r="R610" s="100">
        <v>2303.4499999999998</v>
      </c>
      <c r="S610" s="100">
        <v>2403</v>
      </c>
      <c r="T610" s="100">
        <v>2261.84</v>
      </c>
      <c r="U610" s="100">
        <v>2299.66</v>
      </c>
      <c r="V610" s="100">
        <v>2343.98</v>
      </c>
      <c r="W610" s="100">
        <v>2325.42</v>
      </c>
      <c r="X610" s="100">
        <v>2149.48</v>
      </c>
      <c r="Y610" s="100">
        <v>2004.43</v>
      </c>
    </row>
    <row r="611" spans="1:25" ht="15.75" hidden="1" outlineLevel="1" x14ac:dyDescent="0.25">
      <c r="A611" s="120">
        <v>14</v>
      </c>
      <c r="B611" s="100">
        <v>1877.25</v>
      </c>
      <c r="C611" s="100">
        <v>1641.82</v>
      </c>
      <c r="D611" s="100">
        <v>1579.7</v>
      </c>
      <c r="E611" s="100">
        <v>1565.11</v>
      </c>
      <c r="F611" s="100">
        <v>1567.21</v>
      </c>
      <c r="G611" s="100">
        <v>1653.65</v>
      </c>
      <c r="H611" s="100">
        <v>1808.69</v>
      </c>
      <c r="I611" s="100">
        <v>1951</v>
      </c>
      <c r="J611" s="100">
        <v>2108.12</v>
      </c>
      <c r="K611" s="100">
        <v>2204.8000000000002</v>
      </c>
      <c r="L611" s="100">
        <v>2210.8000000000002</v>
      </c>
      <c r="M611" s="100">
        <v>2210.75</v>
      </c>
      <c r="N611" s="100">
        <v>2205.75</v>
      </c>
      <c r="O611" s="100">
        <v>2226.06</v>
      </c>
      <c r="P611" s="100">
        <v>2226.34</v>
      </c>
      <c r="Q611" s="100">
        <v>2225.44</v>
      </c>
      <c r="R611" s="100">
        <v>2227.41</v>
      </c>
      <c r="S611" s="100">
        <v>2182.92</v>
      </c>
      <c r="T611" s="100">
        <v>2152.2399999999998</v>
      </c>
      <c r="U611" s="100">
        <v>2255.9300000000003</v>
      </c>
      <c r="V611" s="100">
        <v>2335.1400000000003</v>
      </c>
      <c r="W611" s="100">
        <v>2339.19</v>
      </c>
      <c r="X611" s="100">
        <v>2177.83</v>
      </c>
      <c r="Y611" s="100">
        <v>2012.18</v>
      </c>
    </row>
    <row r="612" spans="1:25" ht="15.75" hidden="1" outlineLevel="1" x14ac:dyDescent="0.25">
      <c r="A612" s="120">
        <v>15</v>
      </c>
      <c r="B612" s="100">
        <v>1984.74</v>
      </c>
      <c r="C612" s="100">
        <v>1841.72</v>
      </c>
      <c r="D612" s="100">
        <v>1773.25</v>
      </c>
      <c r="E612" s="100">
        <v>1758.59</v>
      </c>
      <c r="F612" s="100">
        <v>1718.71</v>
      </c>
      <c r="G612" s="100">
        <v>1646.1</v>
      </c>
      <c r="H612" s="100">
        <v>1668.8</v>
      </c>
      <c r="I612" s="100">
        <v>1884.62</v>
      </c>
      <c r="J612" s="100">
        <v>2162.83</v>
      </c>
      <c r="K612" s="100">
        <v>2286.3000000000002</v>
      </c>
      <c r="L612" s="100">
        <v>2293.75</v>
      </c>
      <c r="M612" s="100">
        <v>2293.96</v>
      </c>
      <c r="N612" s="100">
        <v>2316.8900000000003</v>
      </c>
      <c r="O612" s="100">
        <v>2311.4</v>
      </c>
      <c r="P612" s="100">
        <v>2310.02</v>
      </c>
      <c r="Q612" s="100">
        <v>2297.7600000000002</v>
      </c>
      <c r="R612" s="100">
        <v>2333.25</v>
      </c>
      <c r="S612" s="100">
        <v>2333.44</v>
      </c>
      <c r="T612" s="100">
        <v>2338.33</v>
      </c>
      <c r="U612" s="100">
        <v>2395.8000000000002</v>
      </c>
      <c r="V612" s="100">
        <v>2542.0100000000002</v>
      </c>
      <c r="W612" s="100">
        <v>2412.9</v>
      </c>
      <c r="X612" s="100">
        <v>2286.23</v>
      </c>
      <c r="Y612" s="100">
        <v>2076.75</v>
      </c>
    </row>
    <row r="613" spans="1:25" ht="15.75" hidden="1" outlineLevel="1" x14ac:dyDescent="0.25">
      <c r="A613" s="120">
        <v>16</v>
      </c>
      <c r="B613" s="100">
        <v>1930.06</v>
      </c>
      <c r="C613" s="100">
        <v>1670.08</v>
      </c>
      <c r="D613" s="100">
        <v>1594.15</v>
      </c>
      <c r="E613" s="100">
        <v>1572.8</v>
      </c>
      <c r="F613" s="100">
        <v>1551.94</v>
      </c>
      <c r="G613" s="100">
        <v>1542.1599999999999</v>
      </c>
      <c r="H613" s="100">
        <v>1614.51</v>
      </c>
      <c r="I613" s="100">
        <v>1840.74</v>
      </c>
      <c r="J613" s="100">
        <v>2052.3599999999997</v>
      </c>
      <c r="K613" s="100">
        <v>2266.3900000000003</v>
      </c>
      <c r="L613" s="100">
        <v>2286.9</v>
      </c>
      <c r="M613" s="100">
        <v>2293.09</v>
      </c>
      <c r="N613" s="100">
        <v>2296.16</v>
      </c>
      <c r="O613" s="100">
        <v>2300.69</v>
      </c>
      <c r="P613" s="100">
        <v>2303.08</v>
      </c>
      <c r="Q613" s="100">
        <v>2300.31</v>
      </c>
      <c r="R613" s="100">
        <v>2302.06</v>
      </c>
      <c r="S613" s="100">
        <v>2313.9499999999998</v>
      </c>
      <c r="T613" s="100">
        <v>2314.48</v>
      </c>
      <c r="U613" s="100">
        <v>2339.8000000000002</v>
      </c>
      <c r="V613" s="100">
        <v>2343.66</v>
      </c>
      <c r="W613" s="100">
        <v>2352.4499999999998</v>
      </c>
      <c r="X613" s="100">
        <v>2238.0100000000002</v>
      </c>
      <c r="Y613" s="100">
        <v>1946.54</v>
      </c>
    </row>
    <row r="614" spans="1:25" ht="15.75" hidden="1" outlineLevel="1" x14ac:dyDescent="0.25">
      <c r="A614" s="120">
        <v>17</v>
      </c>
      <c r="B614" s="100">
        <v>1648.02</v>
      </c>
      <c r="C614" s="100">
        <v>1536.8600000000001</v>
      </c>
      <c r="D614" s="100">
        <v>1510.55</v>
      </c>
      <c r="E614" s="100">
        <v>1498.38</v>
      </c>
      <c r="F614" s="100">
        <v>1516.54</v>
      </c>
      <c r="G614" s="100">
        <v>1550.55</v>
      </c>
      <c r="H614" s="100">
        <v>1815.9</v>
      </c>
      <c r="I614" s="100">
        <v>2031.32</v>
      </c>
      <c r="J614" s="100">
        <v>2333.23</v>
      </c>
      <c r="K614" s="100">
        <v>2364.17</v>
      </c>
      <c r="L614" s="100">
        <v>2366.3199999999997</v>
      </c>
      <c r="M614" s="100">
        <v>2364.1999999999998</v>
      </c>
      <c r="N614" s="100">
        <v>2317.04</v>
      </c>
      <c r="O614" s="100">
        <v>2364.77</v>
      </c>
      <c r="P614" s="100">
        <v>2364.98</v>
      </c>
      <c r="Q614" s="100">
        <v>2364.37</v>
      </c>
      <c r="R614" s="100">
        <v>2369.2399999999998</v>
      </c>
      <c r="S614" s="100">
        <v>2367.2399999999998</v>
      </c>
      <c r="T614" s="100">
        <v>2374.1400000000003</v>
      </c>
      <c r="U614" s="100">
        <v>2436.3000000000002</v>
      </c>
      <c r="V614" s="100">
        <v>2494.7600000000002</v>
      </c>
      <c r="W614" s="100">
        <v>2410.8599999999997</v>
      </c>
      <c r="X614" s="100">
        <v>2391.2799999999997</v>
      </c>
      <c r="Y614" s="100">
        <v>2149.73</v>
      </c>
    </row>
    <row r="615" spans="1:25" ht="15.75" hidden="1" outlineLevel="1" x14ac:dyDescent="0.25">
      <c r="A615" s="120">
        <v>18</v>
      </c>
      <c r="B615" s="100">
        <v>1814.23</v>
      </c>
      <c r="C615" s="100">
        <v>1660.84</v>
      </c>
      <c r="D615" s="100">
        <v>1622.38</v>
      </c>
      <c r="E615" s="100">
        <v>1602.24</v>
      </c>
      <c r="F615" s="100">
        <v>1609.65</v>
      </c>
      <c r="G615" s="100">
        <v>1659.18</v>
      </c>
      <c r="H615" s="100">
        <v>1872.94</v>
      </c>
      <c r="I615" s="100">
        <v>2084.91</v>
      </c>
      <c r="J615" s="100">
        <v>2241.33</v>
      </c>
      <c r="K615" s="100">
        <v>2249.7399999999998</v>
      </c>
      <c r="L615" s="100">
        <v>2230.83</v>
      </c>
      <c r="M615" s="100">
        <v>2216.9700000000003</v>
      </c>
      <c r="N615" s="100">
        <v>2187.37</v>
      </c>
      <c r="O615" s="100">
        <v>2215.0500000000002</v>
      </c>
      <c r="P615" s="100">
        <v>2229.1099999999997</v>
      </c>
      <c r="Q615" s="100">
        <v>2227.6</v>
      </c>
      <c r="R615" s="100">
        <v>2233.04</v>
      </c>
      <c r="S615" s="100">
        <v>2167.1099999999997</v>
      </c>
      <c r="T615" s="100">
        <v>2370.98</v>
      </c>
      <c r="U615" s="100">
        <v>2394.1400000000003</v>
      </c>
      <c r="V615" s="100">
        <v>2396.9899999999998</v>
      </c>
      <c r="W615" s="100">
        <v>2386.5699999999997</v>
      </c>
      <c r="X615" s="100">
        <v>2371.54</v>
      </c>
      <c r="Y615" s="100">
        <v>2157.8599999999997</v>
      </c>
    </row>
    <row r="616" spans="1:25" ht="15.75" hidden="1" outlineLevel="1" x14ac:dyDescent="0.25">
      <c r="A616" s="120">
        <v>19</v>
      </c>
      <c r="B616" s="100">
        <v>1741.59</v>
      </c>
      <c r="C616" s="100">
        <v>1665.92</v>
      </c>
      <c r="D616" s="100">
        <v>1633.95</v>
      </c>
      <c r="E616" s="100">
        <v>1626.29</v>
      </c>
      <c r="F616" s="100">
        <v>1643.64</v>
      </c>
      <c r="G616" s="100">
        <v>1682.98</v>
      </c>
      <c r="H616" s="100">
        <v>1892.04</v>
      </c>
      <c r="I616" s="100">
        <v>2118.0299999999997</v>
      </c>
      <c r="J616" s="100">
        <v>2323.6</v>
      </c>
      <c r="K616" s="100">
        <v>2335.91</v>
      </c>
      <c r="L616" s="100">
        <v>2311.2200000000003</v>
      </c>
      <c r="M616" s="100">
        <v>2287.29</v>
      </c>
      <c r="N616" s="100">
        <v>2258.91</v>
      </c>
      <c r="O616" s="100">
        <v>2333.91</v>
      </c>
      <c r="P616" s="100">
        <v>2333.9300000000003</v>
      </c>
      <c r="Q616" s="100">
        <v>2331.3599999999997</v>
      </c>
      <c r="R616" s="100">
        <v>2335.9899999999998</v>
      </c>
      <c r="S616" s="100">
        <v>2235.4</v>
      </c>
      <c r="T616" s="100">
        <v>2240.69</v>
      </c>
      <c r="U616" s="100">
        <v>2329.17</v>
      </c>
      <c r="V616" s="100">
        <v>2327.91</v>
      </c>
      <c r="W616" s="100">
        <v>2328.2600000000002</v>
      </c>
      <c r="X616" s="100">
        <v>2243.9700000000003</v>
      </c>
      <c r="Y616" s="100">
        <v>2061.04</v>
      </c>
    </row>
    <row r="617" spans="1:25" ht="15.75" hidden="1" outlineLevel="1" x14ac:dyDescent="0.25">
      <c r="A617" s="120">
        <v>20</v>
      </c>
      <c r="B617" s="100">
        <v>1855.93</v>
      </c>
      <c r="C617" s="100">
        <v>1690.07</v>
      </c>
      <c r="D617" s="100">
        <v>1664.5</v>
      </c>
      <c r="E617" s="100">
        <v>1640.63</v>
      </c>
      <c r="F617" s="100">
        <v>1650.31</v>
      </c>
      <c r="G617" s="100">
        <v>1706.78</v>
      </c>
      <c r="H617" s="100">
        <v>1836.1</v>
      </c>
      <c r="I617" s="100">
        <v>2035.19</v>
      </c>
      <c r="J617" s="100">
        <v>2218.5</v>
      </c>
      <c r="K617" s="100">
        <v>2240.5699999999997</v>
      </c>
      <c r="L617" s="100">
        <v>2199.56</v>
      </c>
      <c r="M617" s="100">
        <v>2198.33</v>
      </c>
      <c r="N617" s="100">
        <v>2183.4899999999998</v>
      </c>
      <c r="O617" s="100">
        <v>2204.04</v>
      </c>
      <c r="P617" s="100">
        <v>2224.5500000000002</v>
      </c>
      <c r="Q617" s="100">
        <v>2222.5100000000002</v>
      </c>
      <c r="R617" s="100">
        <v>2217.96</v>
      </c>
      <c r="S617" s="100">
        <v>2195.4899999999998</v>
      </c>
      <c r="T617" s="100">
        <v>2236.62</v>
      </c>
      <c r="U617" s="100">
        <v>2321.33</v>
      </c>
      <c r="V617" s="100">
        <v>2317.73</v>
      </c>
      <c r="W617" s="100">
        <v>2320.52</v>
      </c>
      <c r="X617" s="100">
        <v>2216.75</v>
      </c>
      <c r="Y617" s="100">
        <v>2058.06</v>
      </c>
    </row>
    <row r="618" spans="1:25" ht="15.75" hidden="1" outlineLevel="1" x14ac:dyDescent="0.25">
      <c r="A618" s="120">
        <v>21</v>
      </c>
      <c r="B618" s="100">
        <v>1758.84</v>
      </c>
      <c r="C618" s="100">
        <v>1660.17</v>
      </c>
      <c r="D618" s="100">
        <v>1634.32</v>
      </c>
      <c r="E618" s="100">
        <v>1601.69</v>
      </c>
      <c r="F618" s="100">
        <v>1598.5</v>
      </c>
      <c r="G618" s="100">
        <v>1657.02</v>
      </c>
      <c r="H618" s="100">
        <v>1828.88</v>
      </c>
      <c r="I618" s="100">
        <v>2087.8900000000003</v>
      </c>
      <c r="J618" s="100">
        <v>2275.92</v>
      </c>
      <c r="K618" s="100">
        <v>2308.77</v>
      </c>
      <c r="L618" s="100">
        <v>2291.08</v>
      </c>
      <c r="M618" s="100">
        <v>2288.94</v>
      </c>
      <c r="N618" s="100">
        <v>2275.5299999999997</v>
      </c>
      <c r="O618" s="100">
        <v>2311.9700000000003</v>
      </c>
      <c r="P618" s="100">
        <v>2313.2399999999998</v>
      </c>
      <c r="Q618" s="100">
        <v>2315.4</v>
      </c>
      <c r="R618" s="100">
        <v>2316.5500000000002</v>
      </c>
      <c r="S618" s="100">
        <v>2286.65</v>
      </c>
      <c r="T618" s="100">
        <v>2297.75</v>
      </c>
      <c r="U618" s="100">
        <v>2329.88</v>
      </c>
      <c r="V618" s="100">
        <v>2324.23</v>
      </c>
      <c r="W618" s="100">
        <v>2316.9499999999998</v>
      </c>
      <c r="X618" s="100">
        <v>2275.0500000000002</v>
      </c>
      <c r="Y618" s="100">
        <v>2077.4</v>
      </c>
    </row>
    <row r="619" spans="1:25" ht="15.75" hidden="1" outlineLevel="1" x14ac:dyDescent="0.25">
      <c r="A619" s="120">
        <v>22</v>
      </c>
      <c r="B619" s="100">
        <v>1744.94</v>
      </c>
      <c r="C619" s="100">
        <v>1634.86</v>
      </c>
      <c r="D619" s="100">
        <v>1569.15</v>
      </c>
      <c r="E619" s="100">
        <v>1542.73</v>
      </c>
      <c r="F619" s="100">
        <v>1545.45</v>
      </c>
      <c r="G619" s="100">
        <v>1602.66</v>
      </c>
      <c r="H619" s="100">
        <v>1615.97</v>
      </c>
      <c r="I619" s="100">
        <v>1841.27</v>
      </c>
      <c r="J619" s="100">
        <v>2105.75</v>
      </c>
      <c r="K619" s="100">
        <v>2250.1800000000003</v>
      </c>
      <c r="L619" s="100">
        <v>2223.6099999999997</v>
      </c>
      <c r="M619" s="100">
        <v>2230.29</v>
      </c>
      <c r="N619" s="100">
        <v>2262.19</v>
      </c>
      <c r="O619" s="100">
        <v>2271.88</v>
      </c>
      <c r="P619" s="100">
        <v>2262.85</v>
      </c>
      <c r="Q619" s="100">
        <v>2273.79</v>
      </c>
      <c r="R619" s="100">
        <v>2293.58</v>
      </c>
      <c r="S619" s="100">
        <v>2258.21</v>
      </c>
      <c r="T619" s="100">
        <v>2313.62</v>
      </c>
      <c r="U619" s="100">
        <v>2339.02</v>
      </c>
      <c r="V619" s="100">
        <v>2332.35</v>
      </c>
      <c r="W619" s="100">
        <v>2278.7799999999997</v>
      </c>
      <c r="X619" s="100">
        <v>2144.16</v>
      </c>
      <c r="Y619" s="100">
        <v>1878.56</v>
      </c>
    </row>
    <row r="620" spans="1:25" ht="15.75" hidden="1" outlineLevel="1" x14ac:dyDescent="0.25">
      <c r="A620" s="120">
        <v>23</v>
      </c>
      <c r="B620" s="100">
        <v>1678.61</v>
      </c>
      <c r="C620" s="100">
        <v>1578.61</v>
      </c>
      <c r="D620" s="100">
        <v>1529.6100000000001</v>
      </c>
      <c r="E620" s="100">
        <v>1473.04</v>
      </c>
      <c r="F620" s="100">
        <v>1506.0700000000002</v>
      </c>
      <c r="G620" s="100">
        <v>1500.1100000000001</v>
      </c>
      <c r="H620" s="100">
        <v>1578.27</v>
      </c>
      <c r="I620" s="100">
        <v>1697.58</v>
      </c>
      <c r="J620" s="100">
        <v>1940.99</v>
      </c>
      <c r="K620" s="100">
        <v>2121.2399999999998</v>
      </c>
      <c r="L620" s="100">
        <v>2143.66</v>
      </c>
      <c r="M620" s="100">
        <v>2138.4700000000003</v>
      </c>
      <c r="N620" s="100">
        <v>2136.77</v>
      </c>
      <c r="O620" s="100">
        <v>2143.38</v>
      </c>
      <c r="P620" s="100">
        <v>2150.77</v>
      </c>
      <c r="Q620" s="100">
        <v>2126.7600000000002</v>
      </c>
      <c r="R620" s="100">
        <v>2142.5699999999997</v>
      </c>
      <c r="S620" s="100">
        <v>2186.29</v>
      </c>
      <c r="T620" s="100">
        <v>2238.52</v>
      </c>
      <c r="U620" s="100">
        <v>2274.13</v>
      </c>
      <c r="V620" s="100">
        <v>2258.04</v>
      </c>
      <c r="W620" s="100">
        <v>2133.71</v>
      </c>
      <c r="X620" s="100">
        <v>2090.17</v>
      </c>
      <c r="Y620" s="100">
        <v>1796.69</v>
      </c>
    </row>
    <row r="621" spans="1:25" ht="15.75" hidden="1" outlineLevel="1" x14ac:dyDescent="0.25">
      <c r="A621" s="120">
        <v>24</v>
      </c>
      <c r="B621" s="100">
        <v>1654.95</v>
      </c>
      <c r="C621" s="100">
        <v>1571.01</v>
      </c>
      <c r="D621" s="100">
        <v>1534.79</v>
      </c>
      <c r="E621" s="100">
        <v>1533.6399999999999</v>
      </c>
      <c r="F621" s="100">
        <v>1553.04</v>
      </c>
      <c r="G621" s="100">
        <v>1628.86</v>
      </c>
      <c r="H621" s="100">
        <v>1840.64</v>
      </c>
      <c r="I621" s="100">
        <v>1958.83</v>
      </c>
      <c r="J621" s="100">
        <v>2122.23</v>
      </c>
      <c r="K621" s="100">
        <v>2207.15</v>
      </c>
      <c r="L621" s="100">
        <v>2182.33</v>
      </c>
      <c r="M621" s="100">
        <v>2163.91</v>
      </c>
      <c r="N621" s="100">
        <v>2129.96</v>
      </c>
      <c r="O621" s="100">
        <v>2169.52</v>
      </c>
      <c r="P621" s="100">
        <v>2181.9499999999998</v>
      </c>
      <c r="Q621" s="100">
        <v>2174.73</v>
      </c>
      <c r="R621" s="100">
        <v>2176.7200000000003</v>
      </c>
      <c r="S621" s="100">
        <v>2141.1999999999998</v>
      </c>
      <c r="T621" s="100">
        <v>2191.96</v>
      </c>
      <c r="U621" s="100">
        <v>2246.3199999999997</v>
      </c>
      <c r="V621" s="100">
        <v>2266.0299999999997</v>
      </c>
      <c r="W621" s="100">
        <v>2231.9</v>
      </c>
      <c r="X621" s="100">
        <v>2110.6099999999997</v>
      </c>
      <c r="Y621" s="100">
        <v>1916.82</v>
      </c>
    </row>
    <row r="622" spans="1:25" ht="15.75" hidden="1" outlineLevel="1" x14ac:dyDescent="0.25">
      <c r="A622" s="120">
        <v>25</v>
      </c>
      <c r="B622" s="100">
        <v>1750.63</v>
      </c>
      <c r="C622" s="100">
        <v>1584.23</v>
      </c>
      <c r="D622" s="100">
        <v>1536.81</v>
      </c>
      <c r="E622" s="100">
        <v>1535.15</v>
      </c>
      <c r="F622" s="100">
        <v>1539.9</v>
      </c>
      <c r="G622" s="100">
        <v>1657.72</v>
      </c>
      <c r="H622" s="100">
        <v>1819.74</v>
      </c>
      <c r="I622" s="100">
        <v>1953.43</v>
      </c>
      <c r="J622" s="100">
        <v>2160.8199999999997</v>
      </c>
      <c r="K622" s="100">
        <v>2207.13</v>
      </c>
      <c r="L622" s="100">
        <v>2221.38</v>
      </c>
      <c r="M622" s="100">
        <v>2246.5500000000002</v>
      </c>
      <c r="N622" s="100">
        <v>2217.2200000000003</v>
      </c>
      <c r="O622" s="100">
        <v>2243.0699999999997</v>
      </c>
      <c r="P622" s="100">
        <v>2275.17</v>
      </c>
      <c r="Q622" s="100">
        <v>2267.59</v>
      </c>
      <c r="R622" s="100">
        <v>2257.37</v>
      </c>
      <c r="S622" s="100">
        <v>2251.6099999999997</v>
      </c>
      <c r="T622" s="100">
        <v>2285.2799999999997</v>
      </c>
      <c r="U622" s="100">
        <v>2385.4300000000003</v>
      </c>
      <c r="V622" s="100">
        <v>2363.15</v>
      </c>
      <c r="W622" s="100">
        <v>2301.16</v>
      </c>
      <c r="X622" s="100">
        <v>2217.41</v>
      </c>
      <c r="Y622" s="100">
        <v>1985.19</v>
      </c>
    </row>
    <row r="623" spans="1:25" ht="15.75" hidden="1" outlineLevel="1" x14ac:dyDescent="0.25">
      <c r="A623" s="120">
        <v>26</v>
      </c>
      <c r="B623" s="100">
        <v>1658.34</v>
      </c>
      <c r="C623" s="100">
        <v>1571.42</v>
      </c>
      <c r="D623" s="100">
        <v>1545.29</v>
      </c>
      <c r="E623" s="100">
        <v>1542.44</v>
      </c>
      <c r="F623" s="100">
        <v>1543.89</v>
      </c>
      <c r="G623" s="100">
        <v>1622.96</v>
      </c>
      <c r="H623" s="100">
        <v>1771.86</v>
      </c>
      <c r="I623" s="100">
        <v>1980.85</v>
      </c>
      <c r="J623" s="100">
        <v>2170.8199999999997</v>
      </c>
      <c r="K623" s="100">
        <v>2228.7600000000002</v>
      </c>
      <c r="L623" s="100">
        <v>2223.67</v>
      </c>
      <c r="M623" s="100">
        <v>2200.66</v>
      </c>
      <c r="N623" s="100">
        <v>2146.6800000000003</v>
      </c>
      <c r="O623" s="100">
        <v>2196.0500000000002</v>
      </c>
      <c r="P623" s="100">
        <v>2191.83</v>
      </c>
      <c r="Q623" s="100">
        <v>2185.81</v>
      </c>
      <c r="R623" s="100">
        <v>2192.98</v>
      </c>
      <c r="S623" s="100">
        <v>2157.9</v>
      </c>
      <c r="T623" s="100">
        <v>2232.3599999999997</v>
      </c>
      <c r="U623" s="100">
        <v>2412.48</v>
      </c>
      <c r="V623" s="100">
        <v>2348.6800000000003</v>
      </c>
      <c r="W623" s="100">
        <v>2303.34</v>
      </c>
      <c r="X623" s="100">
        <v>2147.25</v>
      </c>
      <c r="Y623" s="100">
        <v>1958.36</v>
      </c>
    </row>
    <row r="624" spans="1:25" ht="15.75" hidden="1" outlineLevel="1" x14ac:dyDescent="0.25">
      <c r="A624" s="120">
        <v>27</v>
      </c>
      <c r="B624" s="100">
        <v>1604.53</v>
      </c>
      <c r="C624" s="100">
        <v>1514.13</v>
      </c>
      <c r="D624" s="100">
        <v>1418.1799999999998</v>
      </c>
      <c r="E624" s="100">
        <v>1409.51</v>
      </c>
      <c r="F624" s="100">
        <v>1500.28</v>
      </c>
      <c r="G624" s="100">
        <v>1587.21</v>
      </c>
      <c r="H624" s="100">
        <v>1760.06</v>
      </c>
      <c r="I624" s="100">
        <v>1955.45</v>
      </c>
      <c r="J624" s="100">
        <v>2146.9300000000003</v>
      </c>
      <c r="K624" s="100">
        <v>2183.7399999999998</v>
      </c>
      <c r="L624" s="100">
        <v>2179.59</v>
      </c>
      <c r="M624" s="100">
        <v>2184.09</v>
      </c>
      <c r="N624" s="100">
        <v>2124.8599999999997</v>
      </c>
      <c r="O624" s="100">
        <v>2203.8599999999997</v>
      </c>
      <c r="P624" s="100">
        <v>2232.37</v>
      </c>
      <c r="Q624" s="100">
        <v>2217.16</v>
      </c>
      <c r="R624" s="100">
        <v>2221.25</v>
      </c>
      <c r="S624" s="100">
        <v>2179.9899999999998</v>
      </c>
      <c r="T624" s="100">
        <v>2220.1</v>
      </c>
      <c r="U624" s="100">
        <v>2307.1400000000003</v>
      </c>
      <c r="V624" s="100">
        <v>2294.31</v>
      </c>
      <c r="W624" s="100">
        <v>2258.9300000000003</v>
      </c>
      <c r="X624" s="100">
        <v>2139.4899999999998</v>
      </c>
      <c r="Y624" s="100">
        <v>2034.23</v>
      </c>
    </row>
    <row r="625" spans="1:25" ht="15.75" hidden="1" outlineLevel="1" x14ac:dyDescent="0.25">
      <c r="A625" s="120">
        <v>28</v>
      </c>
      <c r="B625" s="100">
        <v>1657.67</v>
      </c>
      <c r="C625" s="100">
        <v>1575.63</v>
      </c>
      <c r="D625" s="100">
        <v>1524.48</v>
      </c>
      <c r="E625" s="100">
        <v>1521</v>
      </c>
      <c r="F625" s="100">
        <v>1542.21</v>
      </c>
      <c r="G625" s="100">
        <v>1626.71</v>
      </c>
      <c r="H625" s="100">
        <v>1863.96</v>
      </c>
      <c r="I625" s="100">
        <v>2098.31</v>
      </c>
      <c r="J625" s="100">
        <v>2295.75</v>
      </c>
      <c r="K625" s="100">
        <v>2319.2600000000002</v>
      </c>
      <c r="L625" s="100">
        <v>2312.04</v>
      </c>
      <c r="M625" s="100">
        <v>2303.5100000000002</v>
      </c>
      <c r="N625" s="100">
        <v>2292.7600000000002</v>
      </c>
      <c r="O625" s="100">
        <v>2292.08</v>
      </c>
      <c r="P625" s="100">
        <v>2296.58</v>
      </c>
      <c r="Q625" s="100">
        <v>2293.1400000000003</v>
      </c>
      <c r="R625" s="100">
        <v>2288.5100000000002</v>
      </c>
      <c r="S625" s="100">
        <v>2143.2799999999997</v>
      </c>
      <c r="T625" s="100">
        <v>2325.31</v>
      </c>
      <c r="U625" s="100">
        <v>2366.0699999999997</v>
      </c>
      <c r="V625" s="100">
        <v>2376.9499999999998</v>
      </c>
      <c r="W625" s="100">
        <v>2386.67</v>
      </c>
      <c r="X625" s="100">
        <v>2281.4</v>
      </c>
      <c r="Y625" s="100">
        <v>2107.7399999999998</v>
      </c>
    </row>
    <row r="626" spans="1:25" ht="15.75" hidden="1" outlineLevel="1" x14ac:dyDescent="0.25">
      <c r="A626" s="120">
        <v>29</v>
      </c>
      <c r="B626" s="100">
        <v>1937.07</v>
      </c>
      <c r="C626" s="100">
        <v>1840.18</v>
      </c>
      <c r="D626" s="100">
        <v>1622.63</v>
      </c>
      <c r="E626" s="100">
        <v>1585.98</v>
      </c>
      <c r="F626" s="100">
        <v>1612.63</v>
      </c>
      <c r="G626" s="100">
        <v>1636.81</v>
      </c>
      <c r="H626" s="100">
        <v>1704.84</v>
      </c>
      <c r="I626" s="100">
        <v>1978.22</v>
      </c>
      <c r="J626" s="100">
        <v>2178.1</v>
      </c>
      <c r="K626" s="100">
        <v>2387.5699999999997</v>
      </c>
      <c r="L626" s="100">
        <v>2392.4899999999998</v>
      </c>
      <c r="M626" s="100">
        <v>2388.7600000000002</v>
      </c>
      <c r="N626" s="100">
        <v>2370.19</v>
      </c>
      <c r="O626" s="100">
        <v>2408.5299999999997</v>
      </c>
      <c r="P626" s="100">
        <v>2392.17</v>
      </c>
      <c r="Q626" s="100">
        <v>2376.66</v>
      </c>
      <c r="R626" s="100">
        <v>2317.8199999999997</v>
      </c>
      <c r="S626" s="100">
        <v>2359.59</v>
      </c>
      <c r="T626" s="100">
        <v>2493.7600000000002</v>
      </c>
      <c r="U626" s="100">
        <v>2618.0500000000002</v>
      </c>
      <c r="V626" s="100">
        <v>2558.7600000000002</v>
      </c>
      <c r="W626" s="100">
        <v>2480.54</v>
      </c>
      <c r="X626" s="100">
        <v>2247.63</v>
      </c>
      <c r="Y626" s="100">
        <v>2013.6</v>
      </c>
    </row>
    <row r="627" spans="1:25" ht="15.75" collapsed="1" x14ac:dyDescent="0.25">
      <c r="A627" s="120">
        <v>30</v>
      </c>
      <c r="B627" s="100">
        <v>1904.57</v>
      </c>
      <c r="C627" s="100">
        <v>1630.37</v>
      </c>
      <c r="D627" s="100">
        <v>1531.3600000000001</v>
      </c>
      <c r="E627" s="100">
        <v>1502.3</v>
      </c>
      <c r="F627" s="100">
        <v>1505.3200000000002</v>
      </c>
      <c r="G627" s="100">
        <v>1540.8</v>
      </c>
      <c r="H627" s="100">
        <v>1595.55</v>
      </c>
      <c r="I627" s="100">
        <v>1685.59</v>
      </c>
      <c r="J627" s="100">
        <v>1955.42</v>
      </c>
      <c r="K627" s="100">
        <v>2176.77</v>
      </c>
      <c r="L627" s="100">
        <v>2182.6099999999997</v>
      </c>
      <c r="M627" s="100">
        <v>2175.5100000000002</v>
      </c>
      <c r="N627" s="100">
        <v>2164.7200000000003</v>
      </c>
      <c r="O627" s="100">
        <v>2164.12</v>
      </c>
      <c r="P627" s="100">
        <v>2157.35</v>
      </c>
      <c r="Q627" s="100">
        <v>2152.58</v>
      </c>
      <c r="R627" s="100">
        <v>2160.38</v>
      </c>
      <c r="S627" s="100">
        <v>2176.34</v>
      </c>
      <c r="T627" s="100">
        <v>2355.02</v>
      </c>
      <c r="U627" s="100">
        <v>2392.5699999999997</v>
      </c>
      <c r="V627" s="100">
        <v>2370.98</v>
      </c>
      <c r="W627" s="100">
        <v>2263.38</v>
      </c>
      <c r="X627" s="100">
        <v>2141.54</v>
      </c>
      <c r="Y627" s="100">
        <v>1958.19</v>
      </c>
    </row>
    <row r="628" spans="1:25" ht="15.75" x14ac:dyDescent="0.25">
      <c r="A628" s="120"/>
      <c r="B628" s="100"/>
      <c r="C628" s="100"/>
      <c r="D628" s="100"/>
      <c r="E628" s="100"/>
      <c r="F628" s="100"/>
      <c r="G628" s="100"/>
      <c r="H628" s="100"/>
      <c r="I628" s="100"/>
      <c r="J628" s="100"/>
      <c r="K628" s="100"/>
      <c r="L628" s="100"/>
      <c r="M628" s="100"/>
      <c r="N628" s="100"/>
      <c r="O628" s="100"/>
      <c r="P628" s="100"/>
      <c r="Q628" s="100"/>
      <c r="R628" s="100"/>
      <c r="S628" s="100"/>
      <c r="T628" s="100"/>
      <c r="U628" s="100"/>
      <c r="V628" s="100"/>
      <c r="W628" s="100"/>
      <c r="X628" s="100"/>
      <c r="Y628" s="100"/>
    </row>
    <row r="629" spans="1:25" ht="15.75" x14ac:dyDescent="0.25">
      <c r="A629" s="46"/>
    </row>
    <row r="630" spans="1:25" ht="15.75" x14ac:dyDescent="0.25">
      <c r="A630" s="144" t="s">
        <v>32</v>
      </c>
      <c r="B630" s="144" t="s">
        <v>123</v>
      </c>
      <c r="C630" s="144"/>
      <c r="D630" s="144"/>
      <c r="E630" s="144"/>
      <c r="F630" s="144"/>
      <c r="G630" s="144"/>
      <c r="H630" s="144"/>
      <c r="I630" s="144"/>
      <c r="J630" s="144"/>
      <c r="K630" s="144"/>
      <c r="L630" s="144"/>
      <c r="M630" s="144"/>
      <c r="N630" s="144"/>
      <c r="O630" s="144"/>
      <c r="P630" s="144"/>
      <c r="Q630" s="144"/>
      <c r="R630" s="144"/>
      <c r="S630" s="144"/>
      <c r="T630" s="144"/>
      <c r="U630" s="144"/>
      <c r="V630" s="144"/>
      <c r="W630" s="144"/>
      <c r="X630" s="144"/>
      <c r="Y630" s="144"/>
    </row>
    <row r="631" spans="1:25" s="78" customFormat="1" ht="12.75" x14ac:dyDescent="0.2">
      <c r="A631" s="144"/>
      <c r="B631" s="77" t="s">
        <v>33</v>
      </c>
      <c r="C631" s="77" t="s">
        <v>34</v>
      </c>
      <c r="D631" s="77" t="s">
        <v>35</v>
      </c>
      <c r="E631" s="77" t="s">
        <v>36</v>
      </c>
      <c r="F631" s="77" t="s">
        <v>37</v>
      </c>
      <c r="G631" s="77" t="s">
        <v>38</v>
      </c>
      <c r="H631" s="77" t="s">
        <v>39</v>
      </c>
      <c r="I631" s="77" t="s">
        <v>40</v>
      </c>
      <c r="J631" s="77" t="s">
        <v>41</v>
      </c>
      <c r="K631" s="77" t="s">
        <v>42</v>
      </c>
      <c r="L631" s="77" t="s">
        <v>43</v>
      </c>
      <c r="M631" s="77" t="s">
        <v>44</v>
      </c>
      <c r="N631" s="77" t="s">
        <v>45</v>
      </c>
      <c r="O631" s="77" t="s">
        <v>46</v>
      </c>
      <c r="P631" s="77" t="s">
        <v>47</v>
      </c>
      <c r="Q631" s="77" t="s">
        <v>48</v>
      </c>
      <c r="R631" s="77" t="s">
        <v>49</v>
      </c>
      <c r="S631" s="77" t="s">
        <v>50</v>
      </c>
      <c r="T631" s="77" t="s">
        <v>51</v>
      </c>
      <c r="U631" s="77" t="s">
        <v>52</v>
      </c>
      <c r="V631" s="77" t="s">
        <v>53</v>
      </c>
      <c r="W631" s="77" t="s">
        <v>54</v>
      </c>
      <c r="X631" s="77" t="s">
        <v>55</v>
      </c>
      <c r="Y631" s="77" t="s">
        <v>56</v>
      </c>
    </row>
    <row r="632" spans="1:25" ht="15.75" x14ac:dyDescent="0.25">
      <c r="A632" s="120">
        <v>1</v>
      </c>
      <c r="B632" s="100">
        <v>1905.0099999999998</v>
      </c>
      <c r="C632" s="100">
        <v>1699.15</v>
      </c>
      <c r="D632" s="100">
        <v>1656.2199999999998</v>
      </c>
      <c r="E632" s="100">
        <v>1622.9099999999999</v>
      </c>
      <c r="F632" s="100">
        <v>1612.29</v>
      </c>
      <c r="G632" s="100">
        <v>1605.87</v>
      </c>
      <c r="H632" s="100">
        <v>1609.6</v>
      </c>
      <c r="I632" s="100">
        <v>1663.27</v>
      </c>
      <c r="J632" s="100">
        <v>2014</v>
      </c>
      <c r="K632" s="100">
        <v>2275.08</v>
      </c>
      <c r="L632" s="100">
        <v>2304.25</v>
      </c>
      <c r="M632" s="100">
        <v>2351.46</v>
      </c>
      <c r="N632" s="100">
        <v>2423.89</v>
      </c>
      <c r="O632" s="100">
        <v>2456</v>
      </c>
      <c r="P632" s="100">
        <v>2463.08</v>
      </c>
      <c r="Q632" s="100">
        <v>2460.56</v>
      </c>
      <c r="R632" s="100">
        <v>2473.17</v>
      </c>
      <c r="S632" s="100">
        <v>2469.86</v>
      </c>
      <c r="T632" s="100">
        <v>2382.25</v>
      </c>
      <c r="U632" s="100">
        <v>2478.89</v>
      </c>
      <c r="V632" s="100">
        <v>2610.5500000000002</v>
      </c>
      <c r="W632" s="100">
        <v>2528.19</v>
      </c>
      <c r="X632" s="100">
        <v>2317.12</v>
      </c>
      <c r="Y632" s="100">
        <v>2004.2799999999997</v>
      </c>
    </row>
    <row r="633" spans="1:25" ht="15.75" hidden="1" outlineLevel="1" x14ac:dyDescent="0.25">
      <c r="A633" s="120">
        <v>2</v>
      </c>
      <c r="B633" s="100">
        <v>2005.9699999999998</v>
      </c>
      <c r="C633" s="100">
        <v>1807.38</v>
      </c>
      <c r="D633" s="100">
        <v>1733.29</v>
      </c>
      <c r="E633" s="100">
        <v>1690.2799999999997</v>
      </c>
      <c r="F633" s="100">
        <v>1653.33</v>
      </c>
      <c r="G633" s="100">
        <v>1656</v>
      </c>
      <c r="H633" s="100">
        <v>1643.73</v>
      </c>
      <c r="I633" s="100">
        <v>1775.63</v>
      </c>
      <c r="J633" s="100">
        <v>2014.48</v>
      </c>
      <c r="K633" s="100">
        <v>2285.7199999999998</v>
      </c>
      <c r="L633" s="100">
        <v>2350.5700000000002</v>
      </c>
      <c r="M633" s="100">
        <v>2434.15</v>
      </c>
      <c r="N633" s="100">
        <v>2447.65</v>
      </c>
      <c r="O633" s="100">
        <v>2462.9</v>
      </c>
      <c r="P633" s="100">
        <v>2484.61</v>
      </c>
      <c r="Q633" s="100">
        <v>2488.1999999999998</v>
      </c>
      <c r="R633" s="100">
        <v>2485.12</v>
      </c>
      <c r="S633" s="100">
        <v>2464.3000000000002</v>
      </c>
      <c r="T633" s="100">
        <v>2453.3000000000002</v>
      </c>
      <c r="U633" s="100">
        <v>2541.33</v>
      </c>
      <c r="V633" s="100">
        <v>2750.33</v>
      </c>
      <c r="W633" s="100">
        <v>2493.2399999999998</v>
      </c>
      <c r="X633" s="100">
        <v>2431.64</v>
      </c>
      <c r="Y633" s="100">
        <v>2018.8200000000002</v>
      </c>
    </row>
    <row r="634" spans="1:25" ht="15.75" hidden="1" outlineLevel="1" x14ac:dyDescent="0.25">
      <c r="A634" s="120">
        <v>3</v>
      </c>
      <c r="B634" s="100">
        <v>1810.9899999999998</v>
      </c>
      <c r="C634" s="100">
        <v>1663.88</v>
      </c>
      <c r="D634" s="100">
        <v>1604.01</v>
      </c>
      <c r="E634" s="100">
        <v>1596.33</v>
      </c>
      <c r="F634" s="100">
        <v>1595.5</v>
      </c>
      <c r="G634" s="100">
        <v>1604.76</v>
      </c>
      <c r="H634" s="100">
        <v>1708.81</v>
      </c>
      <c r="I634" s="100">
        <v>1913.98</v>
      </c>
      <c r="J634" s="100">
        <v>2261.16</v>
      </c>
      <c r="K634" s="100">
        <v>2422.8000000000002</v>
      </c>
      <c r="L634" s="100">
        <v>2433.87</v>
      </c>
      <c r="M634" s="100">
        <v>2443.91</v>
      </c>
      <c r="N634" s="100">
        <v>2449.5500000000002</v>
      </c>
      <c r="O634" s="100">
        <v>2485.02</v>
      </c>
      <c r="P634" s="100">
        <v>2519.2199999999998</v>
      </c>
      <c r="Q634" s="100">
        <v>2527</v>
      </c>
      <c r="R634" s="100">
        <v>2495.4499999999998</v>
      </c>
      <c r="S634" s="100">
        <v>2455.87</v>
      </c>
      <c r="T634" s="100">
        <v>2415.69</v>
      </c>
      <c r="U634" s="100">
        <v>2458.75</v>
      </c>
      <c r="V634" s="100">
        <v>2486.9899999999998</v>
      </c>
      <c r="W634" s="100">
        <v>2461.54</v>
      </c>
      <c r="X634" s="100">
        <v>2294.6</v>
      </c>
      <c r="Y634" s="100">
        <v>2126.65</v>
      </c>
    </row>
    <row r="635" spans="1:25" ht="15.75" hidden="1" outlineLevel="1" x14ac:dyDescent="0.25">
      <c r="A635" s="120">
        <v>4</v>
      </c>
      <c r="B635" s="100">
        <v>1756.7799999999997</v>
      </c>
      <c r="C635" s="100">
        <v>1615.33</v>
      </c>
      <c r="D635" s="100">
        <v>1559.09</v>
      </c>
      <c r="E635" s="100">
        <v>1541.6</v>
      </c>
      <c r="F635" s="100">
        <v>1540.77</v>
      </c>
      <c r="G635" s="100">
        <v>1581.32</v>
      </c>
      <c r="H635" s="100">
        <v>1677.71</v>
      </c>
      <c r="I635" s="100">
        <v>1936.73</v>
      </c>
      <c r="J635" s="100">
        <v>2272.39</v>
      </c>
      <c r="K635" s="100">
        <v>2352.11</v>
      </c>
      <c r="L635" s="100">
        <v>2425.29</v>
      </c>
      <c r="M635" s="100">
        <v>2429.12</v>
      </c>
      <c r="N635" s="100">
        <v>2440.29</v>
      </c>
      <c r="O635" s="100">
        <v>2455.48</v>
      </c>
      <c r="P635" s="100">
        <v>2472.44</v>
      </c>
      <c r="Q635" s="100">
        <v>2473.4699999999998</v>
      </c>
      <c r="R635" s="100">
        <v>2461.46</v>
      </c>
      <c r="S635" s="100">
        <v>2404.34</v>
      </c>
      <c r="T635" s="100">
        <v>2352.86</v>
      </c>
      <c r="U635" s="100">
        <v>2445.9</v>
      </c>
      <c r="V635" s="100">
        <v>2458.61</v>
      </c>
      <c r="W635" s="100">
        <v>2456.5700000000002</v>
      </c>
      <c r="X635" s="100">
        <v>2264.11</v>
      </c>
      <c r="Y635" s="100">
        <v>2016.9899999999998</v>
      </c>
    </row>
    <row r="636" spans="1:25" ht="15.75" hidden="1" outlineLevel="1" x14ac:dyDescent="0.25">
      <c r="A636" s="120">
        <v>5</v>
      </c>
      <c r="B636" s="100">
        <v>2017.0099999999998</v>
      </c>
      <c r="C636" s="100">
        <v>1817.98</v>
      </c>
      <c r="D636" s="100">
        <v>1716.71</v>
      </c>
      <c r="E636" s="100">
        <v>1695.75</v>
      </c>
      <c r="F636" s="100">
        <v>1724.02</v>
      </c>
      <c r="G636" s="100">
        <v>1724.13</v>
      </c>
      <c r="H636" s="100">
        <v>1896.2199999999998</v>
      </c>
      <c r="I636" s="100">
        <v>1973</v>
      </c>
      <c r="J636" s="100">
        <v>2259.92</v>
      </c>
      <c r="K636" s="100">
        <v>2413.98</v>
      </c>
      <c r="L636" s="100">
        <v>2432.84</v>
      </c>
      <c r="M636" s="100">
        <v>2439.5099999999998</v>
      </c>
      <c r="N636" s="100">
        <v>2441.8000000000002</v>
      </c>
      <c r="O636" s="100">
        <v>2477.69</v>
      </c>
      <c r="P636" s="100">
        <v>2489.5299999999997</v>
      </c>
      <c r="Q636" s="100">
        <v>2490.41</v>
      </c>
      <c r="R636" s="100">
        <v>2486.9499999999998</v>
      </c>
      <c r="S636" s="100">
        <v>2446.4699999999998</v>
      </c>
      <c r="T636" s="100">
        <v>2363.5700000000002</v>
      </c>
      <c r="U636" s="100">
        <v>2477.06</v>
      </c>
      <c r="V636" s="100">
        <v>2567.96</v>
      </c>
      <c r="W636" s="100">
        <v>2545.86</v>
      </c>
      <c r="X636" s="100">
        <v>2269.41</v>
      </c>
      <c r="Y636" s="100">
        <v>2046.7799999999997</v>
      </c>
    </row>
    <row r="637" spans="1:25" ht="15.75" hidden="1" outlineLevel="1" x14ac:dyDescent="0.25">
      <c r="A637" s="120">
        <v>6</v>
      </c>
      <c r="B637" s="100">
        <v>1803.44</v>
      </c>
      <c r="C637" s="100">
        <v>1641.7399999999998</v>
      </c>
      <c r="D637" s="100">
        <v>1617.15</v>
      </c>
      <c r="E637" s="100">
        <v>1610.42</v>
      </c>
      <c r="F637" s="100">
        <v>1612.33</v>
      </c>
      <c r="G637" s="100">
        <v>1664.25</v>
      </c>
      <c r="H637" s="100">
        <v>1715.3200000000002</v>
      </c>
      <c r="I637" s="100">
        <v>1998.29</v>
      </c>
      <c r="J637" s="100">
        <v>2241.33</v>
      </c>
      <c r="K637" s="100">
        <v>2391.23</v>
      </c>
      <c r="L637" s="100">
        <v>2405.2199999999998</v>
      </c>
      <c r="M637" s="100">
        <v>2403.61</v>
      </c>
      <c r="N637" s="100">
        <v>2412.77</v>
      </c>
      <c r="O637" s="100">
        <v>2437.35</v>
      </c>
      <c r="P637" s="100">
        <v>2473.89</v>
      </c>
      <c r="Q637" s="100">
        <v>2496.7199999999998</v>
      </c>
      <c r="R637" s="100">
        <v>2452.2599999999998</v>
      </c>
      <c r="S637" s="100">
        <v>2412.85</v>
      </c>
      <c r="T637" s="100">
        <v>2413.37</v>
      </c>
      <c r="U637" s="100">
        <v>2464.81</v>
      </c>
      <c r="V637" s="100">
        <v>2522.11</v>
      </c>
      <c r="W637" s="100">
        <v>2503.0099999999998</v>
      </c>
      <c r="X637" s="100">
        <v>2343.0500000000002</v>
      </c>
      <c r="Y637" s="100">
        <v>2049.66</v>
      </c>
    </row>
    <row r="638" spans="1:25" ht="15.75" hidden="1" outlineLevel="1" x14ac:dyDescent="0.25">
      <c r="A638" s="120">
        <v>7</v>
      </c>
      <c r="B638" s="100">
        <v>1709.1799999999998</v>
      </c>
      <c r="C638" s="100">
        <v>1689.06</v>
      </c>
      <c r="D638" s="100">
        <v>1641.12</v>
      </c>
      <c r="E638" s="100">
        <v>1608.81</v>
      </c>
      <c r="F638" s="100">
        <v>1611.1999999999998</v>
      </c>
      <c r="G638" s="100">
        <v>1618.35</v>
      </c>
      <c r="H638" s="100">
        <v>1745.1399999999999</v>
      </c>
      <c r="I638" s="100">
        <v>1958.4099999999999</v>
      </c>
      <c r="J638" s="100">
        <v>2212.13</v>
      </c>
      <c r="K638" s="100">
        <v>2327.46</v>
      </c>
      <c r="L638" s="100">
        <v>2391.69</v>
      </c>
      <c r="M638" s="100">
        <v>2361.63</v>
      </c>
      <c r="N638" s="100">
        <v>2363.81</v>
      </c>
      <c r="O638" s="100">
        <v>2407.12</v>
      </c>
      <c r="P638" s="100">
        <v>2421.37</v>
      </c>
      <c r="Q638" s="100">
        <v>2417.14</v>
      </c>
      <c r="R638" s="100">
        <v>2410.4499999999998</v>
      </c>
      <c r="S638" s="100">
        <v>2261.56</v>
      </c>
      <c r="T638" s="100">
        <v>2230.7599999999998</v>
      </c>
      <c r="U638" s="100">
        <v>2415.0500000000002</v>
      </c>
      <c r="V638" s="100">
        <v>2435.1</v>
      </c>
      <c r="W638" s="100">
        <v>2434.4299999999998</v>
      </c>
      <c r="X638" s="100">
        <v>2379.64</v>
      </c>
      <c r="Y638" s="100">
        <v>2070.04</v>
      </c>
    </row>
    <row r="639" spans="1:25" ht="15.75" hidden="1" outlineLevel="1" x14ac:dyDescent="0.25">
      <c r="A639" s="120">
        <v>8</v>
      </c>
      <c r="B639" s="100">
        <v>1951.35</v>
      </c>
      <c r="C639" s="100">
        <v>1781.79</v>
      </c>
      <c r="D639" s="100">
        <v>1664.1399999999999</v>
      </c>
      <c r="E639" s="100">
        <v>1643.94</v>
      </c>
      <c r="F639" s="100">
        <v>1636.7199999999998</v>
      </c>
      <c r="G639" s="100">
        <v>1628.67</v>
      </c>
      <c r="H639" s="100">
        <v>1700.9</v>
      </c>
      <c r="I639" s="100">
        <v>2009.83</v>
      </c>
      <c r="J639" s="100">
        <v>2168.4899999999998</v>
      </c>
      <c r="K639" s="100">
        <v>2320.88</v>
      </c>
      <c r="L639" s="100">
        <v>2391.92</v>
      </c>
      <c r="M639" s="100">
        <v>2396.88</v>
      </c>
      <c r="N639" s="100">
        <v>2386.2599999999998</v>
      </c>
      <c r="O639" s="100">
        <v>2408.67</v>
      </c>
      <c r="P639" s="100">
        <v>2409.2199999999998</v>
      </c>
      <c r="Q639" s="100">
        <v>2406.4499999999998</v>
      </c>
      <c r="R639" s="100">
        <v>2413.4299999999998</v>
      </c>
      <c r="S639" s="100">
        <v>2411.29</v>
      </c>
      <c r="T639" s="100">
        <v>2400.16</v>
      </c>
      <c r="U639" s="100">
        <v>2450.38</v>
      </c>
      <c r="V639" s="100">
        <v>2583.9699999999998</v>
      </c>
      <c r="W639" s="100">
        <v>2426.89</v>
      </c>
      <c r="X639" s="100">
        <v>2275.35</v>
      </c>
      <c r="Y639" s="100">
        <v>2034.0099999999998</v>
      </c>
    </row>
    <row r="640" spans="1:25" ht="15.75" hidden="1" outlineLevel="1" x14ac:dyDescent="0.25">
      <c r="A640" s="120">
        <v>9</v>
      </c>
      <c r="B640" s="100">
        <v>1796.3400000000001</v>
      </c>
      <c r="C640" s="100">
        <v>1694.48</v>
      </c>
      <c r="D640" s="100">
        <v>1617.3899999999999</v>
      </c>
      <c r="E640" s="100">
        <v>1596.92</v>
      </c>
      <c r="F640" s="100">
        <v>1598.38</v>
      </c>
      <c r="G640" s="100">
        <v>1599.77</v>
      </c>
      <c r="H640" s="100">
        <v>1635.62</v>
      </c>
      <c r="I640" s="100">
        <v>1830.06</v>
      </c>
      <c r="J640" s="100">
        <v>2053.4499999999998</v>
      </c>
      <c r="K640" s="100">
        <v>2275.54</v>
      </c>
      <c r="L640" s="100">
        <v>2332.25</v>
      </c>
      <c r="M640" s="100">
        <v>2381.0500000000002</v>
      </c>
      <c r="N640" s="100">
        <v>2340.27</v>
      </c>
      <c r="O640" s="100">
        <v>2397.8000000000002</v>
      </c>
      <c r="P640" s="100">
        <v>2425.04</v>
      </c>
      <c r="Q640" s="100">
        <v>2416.91</v>
      </c>
      <c r="R640" s="100">
        <v>2424.5099999999998</v>
      </c>
      <c r="S640" s="100">
        <v>2410.11</v>
      </c>
      <c r="T640" s="100">
        <v>2416.34</v>
      </c>
      <c r="U640" s="100">
        <v>2570.02</v>
      </c>
      <c r="V640" s="100">
        <v>2638.05</v>
      </c>
      <c r="W640" s="100">
        <v>2462.66</v>
      </c>
      <c r="X640" s="100">
        <v>2280.2199999999998</v>
      </c>
      <c r="Y640" s="100">
        <v>2005.71</v>
      </c>
    </row>
    <row r="641" spans="1:25" ht="15.75" hidden="1" outlineLevel="1" x14ac:dyDescent="0.25">
      <c r="A641" s="120">
        <v>10</v>
      </c>
      <c r="B641" s="100">
        <v>1864.12</v>
      </c>
      <c r="C641" s="100">
        <v>1760.44</v>
      </c>
      <c r="D641" s="100">
        <v>1674.23</v>
      </c>
      <c r="E641" s="100">
        <v>1653.98</v>
      </c>
      <c r="F641" s="100">
        <v>1642.9</v>
      </c>
      <c r="G641" s="100">
        <v>1666.69</v>
      </c>
      <c r="H641" s="100">
        <v>1860.9299999999998</v>
      </c>
      <c r="I641" s="100">
        <v>1954.5</v>
      </c>
      <c r="J641" s="100">
        <v>2208.1</v>
      </c>
      <c r="K641" s="100">
        <v>2353.14</v>
      </c>
      <c r="L641" s="100">
        <v>2417.64</v>
      </c>
      <c r="M641" s="100">
        <v>2423.42</v>
      </c>
      <c r="N641" s="100">
        <v>2420.35</v>
      </c>
      <c r="O641" s="100">
        <v>2432.4499999999998</v>
      </c>
      <c r="P641" s="100">
        <v>2549.62</v>
      </c>
      <c r="Q641" s="100">
        <v>2455.5500000000002</v>
      </c>
      <c r="R641" s="100">
        <v>2455.94</v>
      </c>
      <c r="S641" s="100">
        <v>2364.02</v>
      </c>
      <c r="T641" s="100">
        <v>2299.85</v>
      </c>
      <c r="U641" s="100">
        <v>2452.2199999999998</v>
      </c>
      <c r="V641" s="100">
        <v>2571.37</v>
      </c>
      <c r="W641" s="100">
        <v>2574.6999999999998</v>
      </c>
      <c r="X641" s="100">
        <v>2407.1</v>
      </c>
      <c r="Y641" s="100">
        <v>2022.0299999999997</v>
      </c>
    </row>
    <row r="642" spans="1:25" ht="15.75" hidden="1" outlineLevel="1" x14ac:dyDescent="0.25">
      <c r="A642" s="120">
        <v>11</v>
      </c>
      <c r="B642" s="100">
        <v>1802.5500000000002</v>
      </c>
      <c r="C642" s="100">
        <v>1712.81</v>
      </c>
      <c r="D642" s="100">
        <v>1640.77</v>
      </c>
      <c r="E642" s="100">
        <v>1642.29</v>
      </c>
      <c r="F642" s="100">
        <v>1651.87</v>
      </c>
      <c r="G642" s="100">
        <v>1655.63</v>
      </c>
      <c r="H642" s="100">
        <v>1734.7799999999997</v>
      </c>
      <c r="I642" s="100">
        <v>1965.3400000000001</v>
      </c>
      <c r="J642" s="100">
        <v>2181.5</v>
      </c>
      <c r="K642" s="100">
        <v>2268.8200000000002</v>
      </c>
      <c r="L642" s="100">
        <v>2320.6</v>
      </c>
      <c r="M642" s="100">
        <v>2381.13</v>
      </c>
      <c r="N642" s="100">
        <v>2303.38</v>
      </c>
      <c r="O642" s="100">
        <v>2346.54</v>
      </c>
      <c r="P642" s="100">
        <v>2398.64</v>
      </c>
      <c r="Q642" s="100">
        <v>2384.81</v>
      </c>
      <c r="R642" s="100">
        <v>2375.09</v>
      </c>
      <c r="S642" s="100">
        <v>2231.89</v>
      </c>
      <c r="T642" s="100">
        <v>2228.23</v>
      </c>
      <c r="U642" s="100">
        <v>2321.66</v>
      </c>
      <c r="V642" s="100">
        <v>2413.35</v>
      </c>
      <c r="W642" s="100">
        <v>2438.48</v>
      </c>
      <c r="X642" s="100">
        <v>2254.41</v>
      </c>
      <c r="Y642" s="100">
        <v>2084.4899999999998</v>
      </c>
    </row>
    <row r="643" spans="1:25" ht="15.75" hidden="1" outlineLevel="1" x14ac:dyDescent="0.25">
      <c r="A643" s="120">
        <v>12</v>
      </c>
      <c r="B643" s="100">
        <v>1956.5900000000001</v>
      </c>
      <c r="C643" s="100">
        <v>1775.5099999999998</v>
      </c>
      <c r="D643" s="100">
        <v>1684.5</v>
      </c>
      <c r="E643" s="100">
        <v>1678.4</v>
      </c>
      <c r="F643" s="100">
        <v>1683.8200000000002</v>
      </c>
      <c r="G643" s="100">
        <v>1763.83</v>
      </c>
      <c r="H643" s="100">
        <v>1851.3400000000001</v>
      </c>
      <c r="I643" s="100">
        <v>2023.8899999999999</v>
      </c>
      <c r="J643" s="100">
        <v>2196.7199999999998</v>
      </c>
      <c r="K643" s="100">
        <v>2344.58</v>
      </c>
      <c r="L643" s="100">
        <v>2346.79</v>
      </c>
      <c r="M643" s="100">
        <v>2350.0099999999998</v>
      </c>
      <c r="N643" s="100">
        <v>2327.5500000000002</v>
      </c>
      <c r="O643" s="100">
        <v>2361.2199999999998</v>
      </c>
      <c r="P643" s="100">
        <v>2378.0500000000002</v>
      </c>
      <c r="Q643" s="100">
        <v>2378.7599999999998</v>
      </c>
      <c r="R643" s="100">
        <v>2367.44</v>
      </c>
      <c r="S643" s="100">
        <v>2337.92</v>
      </c>
      <c r="T643" s="100">
        <v>2315.8200000000002</v>
      </c>
      <c r="U643" s="100">
        <v>2388.09</v>
      </c>
      <c r="V643" s="100">
        <v>2421.2399999999998</v>
      </c>
      <c r="W643" s="100">
        <v>2394.11</v>
      </c>
      <c r="X643" s="100">
        <v>2211.34</v>
      </c>
      <c r="Y643" s="100">
        <v>2063.66</v>
      </c>
    </row>
    <row r="644" spans="1:25" ht="15.75" hidden="1" outlineLevel="1" x14ac:dyDescent="0.25">
      <c r="A644" s="120">
        <v>13</v>
      </c>
      <c r="B644" s="100">
        <v>1868.3000000000002</v>
      </c>
      <c r="C644" s="100">
        <v>1744.58</v>
      </c>
      <c r="D644" s="100">
        <v>1644.6100000000001</v>
      </c>
      <c r="E644" s="100">
        <v>1634.0700000000002</v>
      </c>
      <c r="F644" s="100">
        <v>1651.75</v>
      </c>
      <c r="G644" s="100">
        <v>1690.98</v>
      </c>
      <c r="H644" s="100">
        <v>1849.7399999999998</v>
      </c>
      <c r="I644" s="100">
        <v>2019.6799999999998</v>
      </c>
      <c r="J644" s="100">
        <v>2196.37</v>
      </c>
      <c r="K644" s="100">
        <v>2330.91</v>
      </c>
      <c r="L644" s="100">
        <v>2331.2199999999998</v>
      </c>
      <c r="M644" s="100">
        <v>2332.08</v>
      </c>
      <c r="N644" s="100">
        <v>2316.3200000000002</v>
      </c>
      <c r="O644" s="100">
        <v>2354.9499999999998</v>
      </c>
      <c r="P644" s="100">
        <v>2382.5299999999997</v>
      </c>
      <c r="Q644" s="100">
        <v>2373.0500000000002</v>
      </c>
      <c r="R644" s="100">
        <v>2375.36</v>
      </c>
      <c r="S644" s="100">
        <v>2474.91</v>
      </c>
      <c r="T644" s="100">
        <v>2333.75</v>
      </c>
      <c r="U644" s="100">
        <v>2371.5700000000002</v>
      </c>
      <c r="V644" s="100">
        <v>2415.89</v>
      </c>
      <c r="W644" s="100">
        <v>2397.33</v>
      </c>
      <c r="X644" s="100">
        <v>2221.39</v>
      </c>
      <c r="Y644" s="100">
        <v>2076.34</v>
      </c>
    </row>
    <row r="645" spans="1:25" ht="15.75" hidden="1" outlineLevel="1" x14ac:dyDescent="0.25">
      <c r="A645" s="120">
        <v>14</v>
      </c>
      <c r="B645" s="100">
        <v>1949.1599999999999</v>
      </c>
      <c r="C645" s="100">
        <v>1713.73</v>
      </c>
      <c r="D645" s="100">
        <v>1651.6100000000001</v>
      </c>
      <c r="E645" s="100">
        <v>1637.02</v>
      </c>
      <c r="F645" s="100">
        <v>1639.12</v>
      </c>
      <c r="G645" s="100">
        <v>1725.56</v>
      </c>
      <c r="H645" s="100">
        <v>1880.6</v>
      </c>
      <c r="I645" s="100">
        <v>2022.9099999999999</v>
      </c>
      <c r="J645" s="100">
        <v>2180.0299999999997</v>
      </c>
      <c r="K645" s="100">
        <v>2276.71</v>
      </c>
      <c r="L645" s="100">
        <v>2282.71</v>
      </c>
      <c r="M645" s="100">
        <v>2282.66</v>
      </c>
      <c r="N645" s="100">
        <v>2277.66</v>
      </c>
      <c r="O645" s="100">
        <v>2297.9699999999998</v>
      </c>
      <c r="P645" s="100">
        <v>2298.25</v>
      </c>
      <c r="Q645" s="100">
        <v>2297.35</v>
      </c>
      <c r="R645" s="100">
        <v>2299.3200000000002</v>
      </c>
      <c r="S645" s="100">
        <v>2254.83</v>
      </c>
      <c r="T645" s="100">
        <v>2224.15</v>
      </c>
      <c r="U645" s="100">
        <v>2327.84</v>
      </c>
      <c r="V645" s="100">
        <v>2407.0500000000002</v>
      </c>
      <c r="W645" s="100">
        <v>2411.1</v>
      </c>
      <c r="X645" s="100">
        <v>2249.7399999999998</v>
      </c>
      <c r="Y645" s="100">
        <v>2084.09</v>
      </c>
    </row>
    <row r="646" spans="1:25" ht="15.75" hidden="1" outlineLevel="1" x14ac:dyDescent="0.25">
      <c r="A646" s="120">
        <v>15</v>
      </c>
      <c r="B646" s="100">
        <v>2056.65</v>
      </c>
      <c r="C646" s="100">
        <v>1913.63</v>
      </c>
      <c r="D646" s="100">
        <v>1845.1599999999999</v>
      </c>
      <c r="E646" s="100">
        <v>1830.5</v>
      </c>
      <c r="F646" s="100">
        <v>1790.62</v>
      </c>
      <c r="G646" s="100">
        <v>1718.0099999999998</v>
      </c>
      <c r="H646" s="100">
        <v>1740.71</v>
      </c>
      <c r="I646" s="100">
        <v>1956.5299999999997</v>
      </c>
      <c r="J646" s="100">
        <v>2234.7399999999998</v>
      </c>
      <c r="K646" s="100">
        <v>2358.21</v>
      </c>
      <c r="L646" s="100">
        <v>2365.66</v>
      </c>
      <c r="M646" s="100">
        <v>2365.87</v>
      </c>
      <c r="N646" s="100">
        <v>2388.8000000000002</v>
      </c>
      <c r="O646" s="100">
        <v>2383.31</v>
      </c>
      <c r="P646" s="100">
        <v>2381.9299999999998</v>
      </c>
      <c r="Q646" s="100">
        <v>2369.67</v>
      </c>
      <c r="R646" s="100">
        <v>2405.16</v>
      </c>
      <c r="S646" s="100">
        <v>2405.35</v>
      </c>
      <c r="T646" s="100">
        <v>2410.2399999999998</v>
      </c>
      <c r="U646" s="100">
        <v>2467.71</v>
      </c>
      <c r="V646" s="100">
        <v>2613.92</v>
      </c>
      <c r="W646" s="100">
        <v>2484.81</v>
      </c>
      <c r="X646" s="100">
        <v>2358.14</v>
      </c>
      <c r="Y646" s="100">
        <v>2148.66</v>
      </c>
    </row>
    <row r="647" spans="1:25" ht="15.75" hidden="1" outlineLevel="1" x14ac:dyDescent="0.25">
      <c r="A647" s="120">
        <v>16</v>
      </c>
      <c r="B647" s="100">
        <v>2001.9699999999998</v>
      </c>
      <c r="C647" s="100">
        <v>1741.9899999999998</v>
      </c>
      <c r="D647" s="100">
        <v>1666.06</v>
      </c>
      <c r="E647" s="100">
        <v>1644.71</v>
      </c>
      <c r="F647" s="100">
        <v>1623.85</v>
      </c>
      <c r="G647" s="100">
        <v>1614.07</v>
      </c>
      <c r="H647" s="100">
        <v>1686.42</v>
      </c>
      <c r="I647" s="100">
        <v>1912.65</v>
      </c>
      <c r="J647" s="100">
        <v>2124.27</v>
      </c>
      <c r="K647" s="100">
        <v>2338.3000000000002</v>
      </c>
      <c r="L647" s="100">
        <v>2358.81</v>
      </c>
      <c r="M647" s="100">
        <v>2365</v>
      </c>
      <c r="N647" s="100">
        <v>2368.0700000000002</v>
      </c>
      <c r="O647" s="100">
        <v>2372.6</v>
      </c>
      <c r="P647" s="100">
        <v>2374.9899999999998</v>
      </c>
      <c r="Q647" s="100">
        <v>2372.2199999999998</v>
      </c>
      <c r="R647" s="100">
        <v>2373.9699999999998</v>
      </c>
      <c r="S647" s="100">
        <v>2385.86</v>
      </c>
      <c r="T647" s="100">
        <v>2386.39</v>
      </c>
      <c r="U647" s="100">
        <v>2411.71</v>
      </c>
      <c r="V647" s="100">
        <v>2415.5700000000002</v>
      </c>
      <c r="W647" s="100">
        <v>2424.36</v>
      </c>
      <c r="X647" s="100">
        <v>2309.92</v>
      </c>
      <c r="Y647" s="100">
        <v>2018.4499999999998</v>
      </c>
    </row>
    <row r="648" spans="1:25" ht="15.75" hidden="1" outlineLevel="1" x14ac:dyDescent="0.25">
      <c r="A648" s="120">
        <v>17</v>
      </c>
      <c r="B648" s="100">
        <v>1719.9299999999998</v>
      </c>
      <c r="C648" s="100">
        <v>1608.77</v>
      </c>
      <c r="D648" s="100">
        <v>1582.46</v>
      </c>
      <c r="E648" s="100">
        <v>1570.29</v>
      </c>
      <c r="F648" s="100">
        <v>1588.4499999999998</v>
      </c>
      <c r="G648" s="100">
        <v>1622.46</v>
      </c>
      <c r="H648" s="100">
        <v>1887.81</v>
      </c>
      <c r="I648" s="100">
        <v>2103.23</v>
      </c>
      <c r="J648" s="100">
        <v>2405.14</v>
      </c>
      <c r="K648" s="100">
        <v>2436.08</v>
      </c>
      <c r="L648" s="100">
        <v>2438.23</v>
      </c>
      <c r="M648" s="100">
        <v>2436.11</v>
      </c>
      <c r="N648" s="100">
        <v>2388.9499999999998</v>
      </c>
      <c r="O648" s="100">
        <v>2436.6799999999998</v>
      </c>
      <c r="P648" s="100">
        <v>2436.89</v>
      </c>
      <c r="Q648" s="100">
        <v>2436.2799999999997</v>
      </c>
      <c r="R648" s="100">
        <v>2441.15</v>
      </c>
      <c r="S648" s="100">
        <v>2439.15</v>
      </c>
      <c r="T648" s="100">
        <v>2446.0500000000002</v>
      </c>
      <c r="U648" s="100">
        <v>2508.21</v>
      </c>
      <c r="V648" s="100">
        <v>2566.67</v>
      </c>
      <c r="W648" s="100">
        <v>2482.77</v>
      </c>
      <c r="X648" s="100">
        <v>2463.19</v>
      </c>
      <c r="Y648" s="100">
        <v>2221.64</v>
      </c>
    </row>
    <row r="649" spans="1:25" ht="15.75" hidden="1" outlineLevel="1" x14ac:dyDescent="0.25">
      <c r="A649" s="120">
        <v>18</v>
      </c>
      <c r="B649" s="100">
        <v>1886.1399999999999</v>
      </c>
      <c r="C649" s="100">
        <v>1732.75</v>
      </c>
      <c r="D649" s="100">
        <v>1694.29</v>
      </c>
      <c r="E649" s="100">
        <v>1674.15</v>
      </c>
      <c r="F649" s="100">
        <v>1681.56</v>
      </c>
      <c r="G649" s="100">
        <v>1731.0900000000001</v>
      </c>
      <c r="H649" s="100">
        <v>1944.85</v>
      </c>
      <c r="I649" s="100">
        <v>2156.8200000000002</v>
      </c>
      <c r="J649" s="100">
        <v>2313.2399999999998</v>
      </c>
      <c r="K649" s="100">
        <v>2321.65</v>
      </c>
      <c r="L649" s="100">
        <v>2302.7399999999998</v>
      </c>
      <c r="M649" s="100">
        <v>2288.88</v>
      </c>
      <c r="N649" s="100">
        <v>2259.2799999999997</v>
      </c>
      <c r="O649" s="100">
        <v>2286.96</v>
      </c>
      <c r="P649" s="100">
        <v>2301.02</v>
      </c>
      <c r="Q649" s="100">
        <v>2299.5099999999998</v>
      </c>
      <c r="R649" s="100">
        <v>2304.9499999999998</v>
      </c>
      <c r="S649" s="100">
        <v>2239.02</v>
      </c>
      <c r="T649" s="100">
        <v>2442.89</v>
      </c>
      <c r="U649" s="100">
        <v>2466.0500000000002</v>
      </c>
      <c r="V649" s="100">
        <v>2468.9</v>
      </c>
      <c r="W649" s="100">
        <v>2458.48</v>
      </c>
      <c r="X649" s="100">
        <v>2443.4499999999998</v>
      </c>
      <c r="Y649" s="100">
        <v>2229.77</v>
      </c>
    </row>
    <row r="650" spans="1:25" ht="15.75" hidden="1" outlineLevel="1" x14ac:dyDescent="0.25">
      <c r="A650" s="120">
        <v>19</v>
      </c>
      <c r="B650" s="100">
        <v>1813.5</v>
      </c>
      <c r="C650" s="100">
        <v>1737.83</v>
      </c>
      <c r="D650" s="100">
        <v>1705.8600000000001</v>
      </c>
      <c r="E650" s="100">
        <v>1698.1999999999998</v>
      </c>
      <c r="F650" s="100">
        <v>1715.5500000000002</v>
      </c>
      <c r="G650" s="100">
        <v>1754.8899999999999</v>
      </c>
      <c r="H650" s="100">
        <v>1963.9499999999998</v>
      </c>
      <c r="I650" s="100">
        <v>2189.94</v>
      </c>
      <c r="J650" s="100">
        <v>2395.5099999999998</v>
      </c>
      <c r="K650" s="100">
        <v>2407.8200000000002</v>
      </c>
      <c r="L650" s="100">
        <v>2383.13</v>
      </c>
      <c r="M650" s="100">
        <v>2359.1999999999998</v>
      </c>
      <c r="N650" s="100">
        <v>2330.8200000000002</v>
      </c>
      <c r="O650" s="100">
        <v>2405.8200000000002</v>
      </c>
      <c r="P650" s="100">
        <v>2405.84</v>
      </c>
      <c r="Q650" s="100">
        <v>2403.27</v>
      </c>
      <c r="R650" s="100">
        <v>2407.9</v>
      </c>
      <c r="S650" s="100">
        <v>2307.31</v>
      </c>
      <c r="T650" s="100">
        <v>2312.6</v>
      </c>
      <c r="U650" s="100">
        <v>2401.08</v>
      </c>
      <c r="V650" s="100">
        <v>2399.8200000000002</v>
      </c>
      <c r="W650" s="100">
        <v>2400.17</v>
      </c>
      <c r="X650" s="100">
        <v>2315.88</v>
      </c>
      <c r="Y650" s="100">
        <v>2132.9499999999998</v>
      </c>
    </row>
    <row r="651" spans="1:25" ht="15.75" hidden="1" outlineLevel="1" x14ac:dyDescent="0.25">
      <c r="A651" s="120">
        <v>20</v>
      </c>
      <c r="B651" s="100">
        <v>1927.8400000000001</v>
      </c>
      <c r="C651" s="100">
        <v>1761.98</v>
      </c>
      <c r="D651" s="100">
        <v>1736.4099999999999</v>
      </c>
      <c r="E651" s="100">
        <v>1712.54</v>
      </c>
      <c r="F651" s="100">
        <v>1722.2199999999998</v>
      </c>
      <c r="G651" s="100">
        <v>1778.69</v>
      </c>
      <c r="H651" s="100">
        <v>1908.0099999999998</v>
      </c>
      <c r="I651" s="100">
        <v>2107.1</v>
      </c>
      <c r="J651" s="100">
        <v>2290.41</v>
      </c>
      <c r="K651" s="100">
        <v>2312.48</v>
      </c>
      <c r="L651" s="100">
        <v>2271.4699999999998</v>
      </c>
      <c r="M651" s="100">
        <v>2270.2399999999998</v>
      </c>
      <c r="N651" s="100">
        <v>2255.4</v>
      </c>
      <c r="O651" s="100">
        <v>2275.9499999999998</v>
      </c>
      <c r="P651" s="100">
        <v>2296.46</v>
      </c>
      <c r="Q651" s="100">
        <v>2294.42</v>
      </c>
      <c r="R651" s="100">
        <v>2289.87</v>
      </c>
      <c r="S651" s="100">
        <v>2267.4</v>
      </c>
      <c r="T651" s="100">
        <v>2308.5299999999997</v>
      </c>
      <c r="U651" s="100">
        <v>2393.2399999999998</v>
      </c>
      <c r="V651" s="100">
        <v>2389.64</v>
      </c>
      <c r="W651" s="100">
        <v>2392.4299999999998</v>
      </c>
      <c r="X651" s="100">
        <v>2288.66</v>
      </c>
      <c r="Y651" s="100">
        <v>2129.9699999999998</v>
      </c>
    </row>
    <row r="652" spans="1:25" ht="15.75" hidden="1" outlineLevel="1" x14ac:dyDescent="0.25">
      <c r="A652" s="120">
        <v>21</v>
      </c>
      <c r="B652" s="100">
        <v>1830.75</v>
      </c>
      <c r="C652" s="100">
        <v>1732.08</v>
      </c>
      <c r="D652" s="100">
        <v>1706.23</v>
      </c>
      <c r="E652" s="100">
        <v>1673.6</v>
      </c>
      <c r="F652" s="100">
        <v>1670.4099999999999</v>
      </c>
      <c r="G652" s="100">
        <v>1728.9299999999998</v>
      </c>
      <c r="H652" s="100">
        <v>1900.79</v>
      </c>
      <c r="I652" s="100">
        <v>2159.8000000000002</v>
      </c>
      <c r="J652" s="100">
        <v>2347.83</v>
      </c>
      <c r="K652" s="100">
        <v>2380.6799999999998</v>
      </c>
      <c r="L652" s="100">
        <v>2362.9899999999998</v>
      </c>
      <c r="M652" s="100">
        <v>2360.85</v>
      </c>
      <c r="N652" s="100">
        <v>2347.44</v>
      </c>
      <c r="O652" s="100">
        <v>2383.88</v>
      </c>
      <c r="P652" s="100">
        <v>2385.15</v>
      </c>
      <c r="Q652" s="100">
        <v>2387.31</v>
      </c>
      <c r="R652" s="100">
        <v>2388.46</v>
      </c>
      <c r="S652" s="100">
        <v>2358.56</v>
      </c>
      <c r="T652" s="100">
        <v>2369.66</v>
      </c>
      <c r="U652" s="100">
        <v>2401.79</v>
      </c>
      <c r="V652" s="100">
        <v>2396.14</v>
      </c>
      <c r="W652" s="100">
        <v>2388.86</v>
      </c>
      <c r="X652" s="100">
        <v>2346.96</v>
      </c>
      <c r="Y652" s="100">
        <v>2149.31</v>
      </c>
    </row>
    <row r="653" spans="1:25" ht="15.75" hidden="1" outlineLevel="1" x14ac:dyDescent="0.25">
      <c r="A653" s="120">
        <v>22</v>
      </c>
      <c r="B653" s="100">
        <v>1816.85</v>
      </c>
      <c r="C653" s="100">
        <v>1706.77</v>
      </c>
      <c r="D653" s="100">
        <v>1641.06</v>
      </c>
      <c r="E653" s="100">
        <v>1614.6399999999999</v>
      </c>
      <c r="F653" s="100">
        <v>1617.3600000000001</v>
      </c>
      <c r="G653" s="100">
        <v>1674.5700000000002</v>
      </c>
      <c r="H653" s="100">
        <v>1687.88</v>
      </c>
      <c r="I653" s="100">
        <v>1913.1799999999998</v>
      </c>
      <c r="J653" s="100">
        <v>2177.66</v>
      </c>
      <c r="K653" s="100">
        <v>2322.09</v>
      </c>
      <c r="L653" s="100">
        <v>2295.52</v>
      </c>
      <c r="M653" s="100">
        <v>2302.1999999999998</v>
      </c>
      <c r="N653" s="100">
        <v>2334.1</v>
      </c>
      <c r="O653" s="100">
        <v>2343.79</v>
      </c>
      <c r="P653" s="100">
        <v>2334.7599999999998</v>
      </c>
      <c r="Q653" s="100">
        <v>2345.6999999999998</v>
      </c>
      <c r="R653" s="100">
        <v>2365.4899999999998</v>
      </c>
      <c r="S653" s="100">
        <v>2330.12</v>
      </c>
      <c r="T653" s="100">
        <v>2385.5299999999997</v>
      </c>
      <c r="U653" s="100">
        <v>2410.9299999999998</v>
      </c>
      <c r="V653" s="100">
        <v>2404.2599999999998</v>
      </c>
      <c r="W653" s="100">
        <v>2350.69</v>
      </c>
      <c r="X653" s="100">
        <v>2216.0700000000002</v>
      </c>
      <c r="Y653" s="100">
        <v>1950.4699999999998</v>
      </c>
    </row>
    <row r="654" spans="1:25" ht="15.75" hidden="1" outlineLevel="1" x14ac:dyDescent="0.25">
      <c r="A654" s="120">
        <v>23</v>
      </c>
      <c r="B654" s="100">
        <v>1750.52</v>
      </c>
      <c r="C654" s="100">
        <v>1650.52</v>
      </c>
      <c r="D654" s="100">
        <v>1601.52</v>
      </c>
      <c r="E654" s="100">
        <v>1544.9499999999998</v>
      </c>
      <c r="F654" s="100">
        <v>1577.98</v>
      </c>
      <c r="G654" s="100">
        <v>1572.02</v>
      </c>
      <c r="H654" s="100">
        <v>1650.1799999999998</v>
      </c>
      <c r="I654" s="100">
        <v>1769.4899999999998</v>
      </c>
      <c r="J654" s="100">
        <v>2012.9</v>
      </c>
      <c r="K654" s="100">
        <v>2193.15</v>
      </c>
      <c r="L654" s="100">
        <v>2215.5700000000002</v>
      </c>
      <c r="M654" s="100">
        <v>2210.38</v>
      </c>
      <c r="N654" s="100">
        <v>2208.6799999999998</v>
      </c>
      <c r="O654" s="100">
        <v>2215.29</v>
      </c>
      <c r="P654" s="100">
        <v>2222.6799999999998</v>
      </c>
      <c r="Q654" s="100">
        <v>2198.67</v>
      </c>
      <c r="R654" s="100">
        <v>2214.48</v>
      </c>
      <c r="S654" s="100">
        <v>2258.1999999999998</v>
      </c>
      <c r="T654" s="100">
        <v>2310.4299999999998</v>
      </c>
      <c r="U654" s="100">
        <v>2346.04</v>
      </c>
      <c r="V654" s="100">
        <v>2329.9499999999998</v>
      </c>
      <c r="W654" s="100">
        <v>2205.62</v>
      </c>
      <c r="X654" s="100">
        <v>2162.08</v>
      </c>
      <c r="Y654" s="100">
        <v>1868.6</v>
      </c>
    </row>
    <row r="655" spans="1:25" ht="15.75" hidden="1" outlineLevel="1" x14ac:dyDescent="0.25">
      <c r="A655" s="120">
        <v>24</v>
      </c>
      <c r="B655" s="100">
        <v>1726.8600000000001</v>
      </c>
      <c r="C655" s="100">
        <v>1642.92</v>
      </c>
      <c r="D655" s="100">
        <v>1606.6999999999998</v>
      </c>
      <c r="E655" s="100">
        <v>1605.55</v>
      </c>
      <c r="F655" s="100">
        <v>1624.9499999999998</v>
      </c>
      <c r="G655" s="100">
        <v>1700.77</v>
      </c>
      <c r="H655" s="100">
        <v>1912.5500000000002</v>
      </c>
      <c r="I655" s="100">
        <v>2030.7399999999998</v>
      </c>
      <c r="J655" s="100">
        <v>2194.14</v>
      </c>
      <c r="K655" s="100">
        <v>2279.06</v>
      </c>
      <c r="L655" s="100">
        <v>2254.2399999999998</v>
      </c>
      <c r="M655" s="100">
        <v>2235.8200000000002</v>
      </c>
      <c r="N655" s="100">
        <v>2201.87</v>
      </c>
      <c r="O655" s="100">
        <v>2241.4299999999998</v>
      </c>
      <c r="P655" s="100">
        <v>2253.86</v>
      </c>
      <c r="Q655" s="100">
        <v>2246.64</v>
      </c>
      <c r="R655" s="100">
        <v>2248.63</v>
      </c>
      <c r="S655" s="100">
        <v>2213.11</v>
      </c>
      <c r="T655" s="100">
        <v>2263.87</v>
      </c>
      <c r="U655" s="100">
        <v>2318.23</v>
      </c>
      <c r="V655" s="100">
        <v>2337.94</v>
      </c>
      <c r="W655" s="100">
        <v>2303.81</v>
      </c>
      <c r="X655" s="100">
        <v>2182.52</v>
      </c>
      <c r="Y655" s="100">
        <v>1988.73</v>
      </c>
    </row>
    <row r="656" spans="1:25" ht="15.75" hidden="1" outlineLevel="1" x14ac:dyDescent="0.25">
      <c r="A656" s="120">
        <v>25</v>
      </c>
      <c r="B656" s="100">
        <v>1822.54</v>
      </c>
      <c r="C656" s="100">
        <v>1656.1399999999999</v>
      </c>
      <c r="D656" s="100">
        <v>1608.7199999999998</v>
      </c>
      <c r="E656" s="100">
        <v>1607.06</v>
      </c>
      <c r="F656" s="100">
        <v>1611.81</v>
      </c>
      <c r="G656" s="100">
        <v>1729.63</v>
      </c>
      <c r="H656" s="100">
        <v>1891.65</v>
      </c>
      <c r="I656" s="100">
        <v>2025.3400000000001</v>
      </c>
      <c r="J656" s="100">
        <v>2232.73</v>
      </c>
      <c r="K656" s="100">
        <v>2279.04</v>
      </c>
      <c r="L656" s="100">
        <v>2293.29</v>
      </c>
      <c r="M656" s="100">
        <v>2318.46</v>
      </c>
      <c r="N656" s="100">
        <v>2289.13</v>
      </c>
      <c r="O656" s="100">
        <v>2314.98</v>
      </c>
      <c r="P656" s="100">
        <v>2347.08</v>
      </c>
      <c r="Q656" s="100">
        <v>2339.5</v>
      </c>
      <c r="R656" s="100">
        <v>2329.2799999999997</v>
      </c>
      <c r="S656" s="100">
        <v>2323.52</v>
      </c>
      <c r="T656" s="100">
        <v>2357.19</v>
      </c>
      <c r="U656" s="100">
        <v>2457.34</v>
      </c>
      <c r="V656" s="100">
        <v>2435.06</v>
      </c>
      <c r="W656" s="100">
        <v>2373.0700000000002</v>
      </c>
      <c r="X656" s="100">
        <v>2289.3200000000002</v>
      </c>
      <c r="Y656" s="100">
        <v>2057.1</v>
      </c>
    </row>
    <row r="657" spans="1:25" ht="15.75" hidden="1" outlineLevel="1" x14ac:dyDescent="0.25">
      <c r="A657" s="120">
        <v>26</v>
      </c>
      <c r="B657" s="100">
        <v>1730.25</v>
      </c>
      <c r="C657" s="100">
        <v>1643.33</v>
      </c>
      <c r="D657" s="100">
        <v>1617.1999999999998</v>
      </c>
      <c r="E657" s="100">
        <v>1614.35</v>
      </c>
      <c r="F657" s="100">
        <v>1615.8000000000002</v>
      </c>
      <c r="G657" s="100">
        <v>1694.87</v>
      </c>
      <c r="H657" s="100">
        <v>1843.77</v>
      </c>
      <c r="I657" s="100">
        <v>2052.7599999999998</v>
      </c>
      <c r="J657" s="100">
        <v>2242.73</v>
      </c>
      <c r="K657" s="100">
        <v>2300.67</v>
      </c>
      <c r="L657" s="100">
        <v>2295.58</v>
      </c>
      <c r="M657" s="100">
        <v>2272.5700000000002</v>
      </c>
      <c r="N657" s="100">
        <v>2218.59</v>
      </c>
      <c r="O657" s="100">
        <v>2267.96</v>
      </c>
      <c r="P657" s="100">
        <v>2263.7399999999998</v>
      </c>
      <c r="Q657" s="100">
        <v>2257.7199999999998</v>
      </c>
      <c r="R657" s="100">
        <v>2264.89</v>
      </c>
      <c r="S657" s="100">
        <v>2229.81</v>
      </c>
      <c r="T657" s="100">
        <v>2304.27</v>
      </c>
      <c r="U657" s="100">
        <v>2484.39</v>
      </c>
      <c r="V657" s="100">
        <v>2420.59</v>
      </c>
      <c r="W657" s="100">
        <v>2375.25</v>
      </c>
      <c r="X657" s="100">
        <v>2219.16</v>
      </c>
      <c r="Y657" s="100">
        <v>2030.27</v>
      </c>
    </row>
    <row r="658" spans="1:25" ht="15.75" hidden="1" outlineLevel="1" x14ac:dyDescent="0.25">
      <c r="A658" s="120">
        <v>27</v>
      </c>
      <c r="B658" s="100">
        <v>1676.44</v>
      </c>
      <c r="C658" s="100">
        <v>1586.04</v>
      </c>
      <c r="D658" s="100">
        <v>1490.09</v>
      </c>
      <c r="E658" s="100">
        <v>1481.42</v>
      </c>
      <c r="F658" s="100">
        <v>1572.19</v>
      </c>
      <c r="G658" s="100">
        <v>1659.12</v>
      </c>
      <c r="H658" s="100">
        <v>1831.9699999999998</v>
      </c>
      <c r="I658" s="100">
        <v>2027.3600000000001</v>
      </c>
      <c r="J658" s="100">
        <v>2218.84</v>
      </c>
      <c r="K658" s="100">
        <v>2255.65</v>
      </c>
      <c r="L658" s="100">
        <v>2251.5</v>
      </c>
      <c r="M658" s="100">
        <v>2256</v>
      </c>
      <c r="N658" s="100">
        <v>2196.77</v>
      </c>
      <c r="O658" s="100">
        <v>2275.77</v>
      </c>
      <c r="P658" s="100">
        <v>2304.2799999999997</v>
      </c>
      <c r="Q658" s="100">
        <v>2289.0700000000002</v>
      </c>
      <c r="R658" s="100">
        <v>2293.16</v>
      </c>
      <c r="S658" s="100">
        <v>2251.9</v>
      </c>
      <c r="T658" s="100">
        <v>2292.0099999999998</v>
      </c>
      <c r="U658" s="100">
        <v>2379.0500000000002</v>
      </c>
      <c r="V658" s="100">
        <v>2366.2199999999998</v>
      </c>
      <c r="W658" s="100">
        <v>2330.84</v>
      </c>
      <c r="X658" s="100">
        <v>2211.4</v>
      </c>
      <c r="Y658" s="100">
        <v>2106.14</v>
      </c>
    </row>
    <row r="659" spans="1:25" ht="15.75" hidden="1" outlineLevel="1" x14ac:dyDescent="0.25">
      <c r="A659" s="120">
        <v>28</v>
      </c>
      <c r="B659" s="100">
        <v>1729.58</v>
      </c>
      <c r="C659" s="100">
        <v>1647.54</v>
      </c>
      <c r="D659" s="100">
        <v>1596.3899999999999</v>
      </c>
      <c r="E659" s="100">
        <v>1592.9099999999999</v>
      </c>
      <c r="F659" s="100">
        <v>1614.12</v>
      </c>
      <c r="G659" s="100">
        <v>1698.62</v>
      </c>
      <c r="H659" s="100">
        <v>1935.87</v>
      </c>
      <c r="I659" s="100">
        <v>2170.2199999999998</v>
      </c>
      <c r="J659" s="100">
        <v>2367.66</v>
      </c>
      <c r="K659" s="100">
        <v>2391.17</v>
      </c>
      <c r="L659" s="100">
        <v>2383.9499999999998</v>
      </c>
      <c r="M659" s="100">
        <v>2375.42</v>
      </c>
      <c r="N659" s="100">
        <v>2364.67</v>
      </c>
      <c r="O659" s="100">
        <v>2363.9899999999998</v>
      </c>
      <c r="P659" s="100">
        <v>2368.4899999999998</v>
      </c>
      <c r="Q659" s="100">
        <v>2365.0500000000002</v>
      </c>
      <c r="R659" s="100">
        <v>2360.42</v>
      </c>
      <c r="S659" s="100">
        <v>2215.19</v>
      </c>
      <c r="T659" s="100">
        <v>2397.2199999999998</v>
      </c>
      <c r="U659" s="100">
        <v>2437.98</v>
      </c>
      <c r="V659" s="100">
        <v>2448.86</v>
      </c>
      <c r="W659" s="100">
        <v>2458.58</v>
      </c>
      <c r="X659" s="100">
        <v>2353.31</v>
      </c>
      <c r="Y659" s="100">
        <v>2179.65</v>
      </c>
    </row>
    <row r="660" spans="1:25" ht="15.75" hidden="1" outlineLevel="1" x14ac:dyDescent="0.25">
      <c r="A660" s="120">
        <v>29</v>
      </c>
      <c r="B660" s="100">
        <v>2008.98</v>
      </c>
      <c r="C660" s="100">
        <v>1912.0900000000001</v>
      </c>
      <c r="D660" s="100">
        <v>1694.54</v>
      </c>
      <c r="E660" s="100">
        <v>1657.8899999999999</v>
      </c>
      <c r="F660" s="100">
        <v>1684.54</v>
      </c>
      <c r="G660" s="100">
        <v>1708.7199999999998</v>
      </c>
      <c r="H660" s="100">
        <v>1776.75</v>
      </c>
      <c r="I660" s="100">
        <v>2050.13</v>
      </c>
      <c r="J660" s="100">
        <v>2250.0099999999998</v>
      </c>
      <c r="K660" s="100">
        <v>2459.48</v>
      </c>
      <c r="L660" s="100">
        <v>2464.4</v>
      </c>
      <c r="M660" s="100">
        <v>2460.67</v>
      </c>
      <c r="N660" s="100">
        <v>2442.1</v>
      </c>
      <c r="O660" s="100">
        <v>2480.44</v>
      </c>
      <c r="P660" s="100">
        <v>2464.08</v>
      </c>
      <c r="Q660" s="100">
        <v>2448.5700000000002</v>
      </c>
      <c r="R660" s="100">
        <v>2389.73</v>
      </c>
      <c r="S660" s="100">
        <v>2431.5</v>
      </c>
      <c r="T660" s="100">
        <v>2565.67</v>
      </c>
      <c r="U660" s="100">
        <v>2689.96</v>
      </c>
      <c r="V660" s="100">
        <v>2630.67</v>
      </c>
      <c r="W660" s="100">
        <v>2552.4499999999998</v>
      </c>
      <c r="X660" s="100">
        <v>2319.54</v>
      </c>
      <c r="Y660" s="100">
        <v>2085.5099999999998</v>
      </c>
    </row>
    <row r="661" spans="1:25" ht="15.75" collapsed="1" x14ac:dyDescent="0.25">
      <c r="A661" s="120">
        <v>30</v>
      </c>
      <c r="B661" s="100">
        <v>1976.48</v>
      </c>
      <c r="C661" s="100">
        <v>1702.2799999999997</v>
      </c>
      <c r="D661" s="100">
        <v>1603.27</v>
      </c>
      <c r="E661" s="100">
        <v>1574.21</v>
      </c>
      <c r="F661" s="100">
        <v>1577.23</v>
      </c>
      <c r="G661" s="100">
        <v>1612.71</v>
      </c>
      <c r="H661" s="100">
        <v>1667.46</v>
      </c>
      <c r="I661" s="100">
        <v>1757.5</v>
      </c>
      <c r="J661" s="100">
        <v>2027.33</v>
      </c>
      <c r="K661" s="100">
        <v>2248.6799999999998</v>
      </c>
      <c r="L661" s="100">
        <v>2254.52</v>
      </c>
      <c r="M661" s="100">
        <v>2247.42</v>
      </c>
      <c r="N661" s="100">
        <v>2236.63</v>
      </c>
      <c r="O661" s="100">
        <v>2236.0299999999997</v>
      </c>
      <c r="P661" s="100">
        <v>2229.2599999999998</v>
      </c>
      <c r="Q661" s="100">
        <v>2224.4899999999998</v>
      </c>
      <c r="R661" s="100">
        <v>2232.29</v>
      </c>
      <c r="S661" s="100">
        <v>2248.25</v>
      </c>
      <c r="T661" s="100">
        <v>2426.9299999999998</v>
      </c>
      <c r="U661" s="100">
        <v>2464.48</v>
      </c>
      <c r="V661" s="100">
        <v>2442.89</v>
      </c>
      <c r="W661" s="100">
        <v>2335.29</v>
      </c>
      <c r="X661" s="100">
        <v>2213.4499999999998</v>
      </c>
      <c r="Y661" s="100">
        <v>2030.1</v>
      </c>
    </row>
    <row r="662" spans="1:25" ht="15.75" x14ac:dyDescent="0.25">
      <c r="A662" s="120"/>
      <c r="B662" s="100"/>
      <c r="C662" s="100"/>
      <c r="D662" s="100"/>
      <c r="E662" s="100"/>
      <c r="F662" s="100"/>
      <c r="G662" s="100"/>
      <c r="H662" s="100"/>
      <c r="I662" s="100"/>
      <c r="J662" s="100"/>
      <c r="K662" s="100"/>
      <c r="L662" s="100"/>
      <c r="M662" s="100"/>
      <c r="N662" s="100"/>
      <c r="O662" s="100"/>
      <c r="P662" s="100"/>
      <c r="Q662" s="100"/>
      <c r="R662" s="100"/>
      <c r="S662" s="100"/>
      <c r="T662" s="100"/>
      <c r="U662" s="100"/>
      <c r="V662" s="100"/>
      <c r="W662" s="100"/>
      <c r="X662" s="100"/>
      <c r="Y662" s="100"/>
    </row>
    <row r="663" spans="1:25" ht="15.75" x14ac:dyDescent="0.25">
      <c r="A663" s="46"/>
    </row>
    <row r="664" spans="1:25" ht="15.75" x14ac:dyDescent="0.25">
      <c r="A664" s="144" t="s">
        <v>32</v>
      </c>
      <c r="B664" s="144" t="s">
        <v>124</v>
      </c>
      <c r="C664" s="144"/>
      <c r="D664" s="144"/>
      <c r="E664" s="144"/>
      <c r="F664" s="144"/>
      <c r="G664" s="144"/>
      <c r="H664" s="144"/>
      <c r="I664" s="144"/>
      <c r="J664" s="144"/>
      <c r="K664" s="144"/>
      <c r="L664" s="144"/>
      <c r="M664" s="144"/>
      <c r="N664" s="144"/>
      <c r="O664" s="144"/>
      <c r="P664" s="144"/>
      <c r="Q664" s="144"/>
      <c r="R664" s="144"/>
      <c r="S664" s="144"/>
      <c r="T664" s="144"/>
      <c r="U664" s="144"/>
      <c r="V664" s="144"/>
      <c r="W664" s="144"/>
      <c r="X664" s="144"/>
      <c r="Y664" s="144"/>
    </row>
    <row r="665" spans="1:25" s="78" customFormat="1" ht="12.75" x14ac:dyDescent="0.2">
      <c r="A665" s="144"/>
      <c r="B665" s="77" t="s">
        <v>33</v>
      </c>
      <c r="C665" s="77" t="s">
        <v>34</v>
      </c>
      <c r="D665" s="77" t="s">
        <v>35</v>
      </c>
      <c r="E665" s="77" t="s">
        <v>36</v>
      </c>
      <c r="F665" s="77" t="s">
        <v>37</v>
      </c>
      <c r="G665" s="77" t="s">
        <v>38</v>
      </c>
      <c r="H665" s="77" t="s">
        <v>39</v>
      </c>
      <c r="I665" s="77" t="s">
        <v>40</v>
      </c>
      <c r="J665" s="77" t="s">
        <v>41</v>
      </c>
      <c r="K665" s="77" t="s">
        <v>42</v>
      </c>
      <c r="L665" s="77" t="s">
        <v>43</v>
      </c>
      <c r="M665" s="77" t="s">
        <v>44</v>
      </c>
      <c r="N665" s="77" t="s">
        <v>45</v>
      </c>
      <c r="O665" s="77" t="s">
        <v>46</v>
      </c>
      <c r="P665" s="77" t="s">
        <v>47</v>
      </c>
      <c r="Q665" s="77" t="s">
        <v>48</v>
      </c>
      <c r="R665" s="77" t="s">
        <v>49</v>
      </c>
      <c r="S665" s="77" t="s">
        <v>50</v>
      </c>
      <c r="T665" s="77" t="s">
        <v>51</v>
      </c>
      <c r="U665" s="77" t="s">
        <v>52</v>
      </c>
      <c r="V665" s="77" t="s">
        <v>53</v>
      </c>
      <c r="W665" s="77" t="s">
        <v>54</v>
      </c>
      <c r="X665" s="77" t="s">
        <v>55</v>
      </c>
      <c r="Y665" s="77" t="s">
        <v>56</v>
      </c>
    </row>
    <row r="666" spans="1:25" ht="15.75" x14ac:dyDescent="0.25">
      <c r="A666" s="120">
        <v>1</v>
      </c>
      <c r="B666" s="100">
        <v>2140.9</v>
      </c>
      <c r="C666" s="100">
        <v>1935.04</v>
      </c>
      <c r="D666" s="100">
        <v>1892.1100000000001</v>
      </c>
      <c r="E666" s="100">
        <v>1858.8000000000002</v>
      </c>
      <c r="F666" s="100">
        <v>1848.18</v>
      </c>
      <c r="G666" s="100">
        <v>1841.7600000000002</v>
      </c>
      <c r="H666" s="100">
        <v>1845.4900000000002</v>
      </c>
      <c r="I666" s="100">
        <v>1899.1599999999999</v>
      </c>
      <c r="J666" s="100">
        <v>2249.89</v>
      </c>
      <c r="K666" s="100">
        <v>2510.9700000000003</v>
      </c>
      <c r="L666" s="100">
        <v>2540.14</v>
      </c>
      <c r="M666" s="100">
        <v>2587.35</v>
      </c>
      <c r="N666" s="100">
        <v>2659.78</v>
      </c>
      <c r="O666" s="100">
        <v>2691.89</v>
      </c>
      <c r="P666" s="100">
        <v>2698.9700000000003</v>
      </c>
      <c r="Q666" s="100">
        <v>2696.4500000000003</v>
      </c>
      <c r="R666" s="100">
        <v>2709.06</v>
      </c>
      <c r="S666" s="100">
        <v>2705.75</v>
      </c>
      <c r="T666" s="100">
        <v>2618.14</v>
      </c>
      <c r="U666" s="100">
        <v>2714.78</v>
      </c>
      <c r="V666" s="100">
        <v>2846.44</v>
      </c>
      <c r="W666" s="100">
        <v>2764.08</v>
      </c>
      <c r="X666" s="100">
        <v>2553.0100000000002</v>
      </c>
      <c r="Y666" s="100">
        <v>2240.17</v>
      </c>
    </row>
    <row r="667" spans="1:25" ht="15.75" hidden="1" outlineLevel="1" x14ac:dyDescent="0.25">
      <c r="A667" s="120">
        <v>2</v>
      </c>
      <c r="B667" s="100">
        <v>2241.86</v>
      </c>
      <c r="C667" s="100">
        <v>2043.27</v>
      </c>
      <c r="D667" s="100">
        <v>1969.1800000000003</v>
      </c>
      <c r="E667" s="100">
        <v>1926.17</v>
      </c>
      <c r="F667" s="100">
        <v>1889.2200000000003</v>
      </c>
      <c r="G667" s="100">
        <v>1891.8899999999999</v>
      </c>
      <c r="H667" s="100">
        <v>1879.62</v>
      </c>
      <c r="I667" s="100">
        <v>2011.52</v>
      </c>
      <c r="J667" s="100">
        <v>2250.37</v>
      </c>
      <c r="K667" s="100">
        <v>2521.61</v>
      </c>
      <c r="L667" s="100">
        <v>2586.46</v>
      </c>
      <c r="M667" s="100">
        <v>2670.04</v>
      </c>
      <c r="N667" s="100">
        <v>2683.54</v>
      </c>
      <c r="O667" s="100">
        <v>2698.79</v>
      </c>
      <c r="P667" s="100">
        <v>2720.5</v>
      </c>
      <c r="Q667" s="100">
        <v>2724.09</v>
      </c>
      <c r="R667" s="100">
        <v>2721.01</v>
      </c>
      <c r="S667" s="100">
        <v>2700.19</v>
      </c>
      <c r="T667" s="100">
        <v>2689.19</v>
      </c>
      <c r="U667" s="100">
        <v>2777.2200000000003</v>
      </c>
      <c r="V667" s="100">
        <v>2986.2200000000003</v>
      </c>
      <c r="W667" s="100">
        <v>2729.13</v>
      </c>
      <c r="X667" s="100">
        <v>2667.53</v>
      </c>
      <c r="Y667" s="100">
        <v>2254.71</v>
      </c>
    </row>
    <row r="668" spans="1:25" ht="15.75" hidden="1" outlineLevel="1" x14ac:dyDescent="0.25">
      <c r="A668" s="120">
        <v>3</v>
      </c>
      <c r="B668" s="100">
        <v>2046.88</v>
      </c>
      <c r="C668" s="100">
        <v>1899.77</v>
      </c>
      <c r="D668" s="100">
        <v>1839.9</v>
      </c>
      <c r="E668" s="100">
        <v>1832.22</v>
      </c>
      <c r="F668" s="100">
        <v>1831.39</v>
      </c>
      <c r="G668" s="100">
        <v>1840.65</v>
      </c>
      <c r="H668" s="100">
        <v>1944.7000000000003</v>
      </c>
      <c r="I668" s="100">
        <v>2149.87</v>
      </c>
      <c r="J668" s="100">
        <v>2497.0500000000002</v>
      </c>
      <c r="K668" s="100">
        <v>2658.69</v>
      </c>
      <c r="L668" s="100">
        <v>2669.76</v>
      </c>
      <c r="M668" s="100">
        <v>2679.8</v>
      </c>
      <c r="N668" s="100">
        <v>2685.44</v>
      </c>
      <c r="O668" s="100">
        <v>2720.91</v>
      </c>
      <c r="P668" s="100">
        <v>2755.11</v>
      </c>
      <c r="Q668" s="100">
        <v>2762.89</v>
      </c>
      <c r="R668" s="100">
        <v>2731.34</v>
      </c>
      <c r="S668" s="100">
        <v>2691.76</v>
      </c>
      <c r="T668" s="100">
        <v>2651.58</v>
      </c>
      <c r="U668" s="100">
        <v>2694.64</v>
      </c>
      <c r="V668" s="100">
        <v>2722.88</v>
      </c>
      <c r="W668" s="100">
        <v>2697.4300000000003</v>
      </c>
      <c r="X668" s="100">
        <v>2530.4900000000002</v>
      </c>
      <c r="Y668" s="100">
        <v>2362.54</v>
      </c>
    </row>
    <row r="669" spans="1:25" ht="15.75" hidden="1" outlineLevel="1" x14ac:dyDescent="0.25">
      <c r="A669" s="120">
        <v>4</v>
      </c>
      <c r="B669" s="100">
        <v>1992.67</v>
      </c>
      <c r="C669" s="100">
        <v>1851.2200000000003</v>
      </c>
      <c r="D669" s="100">
        <v>1794.98</v>
      </c>
      <c r="E669" s="100">
        <v>1777.4900000000002</v>
      </c>
      <c r="F669" s="100">
        <v>1776.66</v>
      </c>
      <c r="G669" s="100">
        <v>1817.21</v>
      </c>
      <c r="H669" s="100">
        <v>1913.6</v>
      </c>
      <c r="I669" s="100">
        <v>2172.62</v>
      </c>
      <c r="J669" s="100">
        <v>2508.2800000000002</v>
      </c>
      <c r="K669" s="100">
        <v>2588</v>
      </c>
      <c r="L669" s="100">
        <v>2661.1800000000003</v>
      </c>
      <c r="M669" s="100">
        <v>2665.01</v>
      </c>
      <c r="N669" s="100">
        <v>2676.1800000000003</v>
      </c>
      <c r="O669" s="100">
        <v>2691.37</v>
      </c>
      <c r="P669" s="100">
        <v>2708.33</v>
      </c>
      <c r="Q669" s="100">
        <v>2709.36</v>
      </c>
      <c r="R669" s="100">
        <v>2697.35</v>
      </c>
      <c r="S669" s="100">
        <v>2640.23</v>
      </c>
      <c r="T669" s="100">
        <v>2588.75</v>
      </c>
      <c r="U669" s="100">
        <v>2681.79</v>
      </c>
      <c r="V669" s="100">
        <v>2694.5</v>
      </c>
      <c r="W669" s="100">
        <v>2692.46</v>
      </c>
      <c r="X669" s="100">
        <v>2500</v>
      </c>
      <c r="Y669" s="100">
        <v>2252.88</v>
      </c>
    </row>
    <row r="670" spans="1:25" ht="15.75" hidden="1" outlineLevel="1" x14ac:dyDescent="0.25">
      <c r="A670" s="120">
        <v>5</v>
      </c>
      <c r="B670" s="100">
        <v>2252.9</v>
      </c>
      <c r="C670" s="100">
        <v>2053.87</v>
      </c>
      <c r="D670" s="100">
        <v>1952.6</v>
      </c>
      <c r="E670" s="100">
        <v>1931.6399999999999</v>
      </c>
      <c r="F670" s="100">
        <v>1959.9099999999999</v>
      </c>
      <c r="G670" s="100">
        <v>1960.02</v>
      </c>
      <c r="H670" s="100">
        <v>2132.11</v>
      </c>
      <c r="I670" s="100">
        <v>2208.89</v>
      </c>
      <c r="J670" s="100">
        <v>2495.81</v>
      </c>
      <c r="K670" s="100">
        <v>2649.87</v>
      </c>
      <c r="L670" s="100">
        <v>2668.73</v>
      </c>
      <c r="M670" s="100">
        <v>2675.4</v>
      </c>
      <c r="N670" s="100">
        <v>2677.69</v>
      </c>
      <c r="O670" s="100">
        <v>2713.58</v>
      </c>
      <c r="P670" s="100">
        <v>2725.42</v>
      </c>
      <c r="Q670" s="100">
        <v>2726.3</v>
      </c>
      <c r="R670" s="100">
        <v>2722.84</v>
      </c>
      <c r="S670" s="100">
        <v>2682.36</v>
      </c>
      <c r="T670" s="100">
        <v>2599.46</v>
      </c>
      <c r="U670" s="100">
        <v>2712.9500000000003</v>
      </c>
      <c r="V670" s="100">
        <v>2803.85</v>
      </c>
      <c r="W670" s="100">
        <v>2781.75</v>
      </c>
      <c r="X670" s="100">
        <v>2505.3000000000002</v>
      </c>
      <c r="Y670" s="100">
        <v>2282.67</v>
      </c>
    </row>
    <row r="671" spans="1:25" ht="15.75" hidden="1" outlineLevel="1" x14ac:dyDescent="0.25">
      <c r="A671" s="120">
        <v>6</v>
      </c>
      <c r="B671" s="100">
        <v>2039.33</v>
      </c>
      <c r="C671" s="100">
        <v>1877.63</v>
      </c>
      <c r="D671" s="100">
        <v>1853.04</v>
      </c>
      <c r="E671" s="100">
        <v>1846.31</v>
      </c>
      <c r="F671" s="100">
        <v>1848.22</v>
      </c>
      <c r="G671" s="100">
        <v>1900.1399999999999</v>
      </c>
      <c r="H671" s="100">
        <v>1951.21</v>
      </c>
      <c r="I671" s="100">
        <v>2234.1800000000003</v>
      </c>
      <c r="J671" s="100">
        <v>2477.2200000000003</v>
      </c>
      <c r="K671" s="100">
        <v>2627.12</v>
      </c>
      <c r="L671" s="100">
        <v>2641.11</v>
      </c>
      <c r="M671" s="100">
        <v>2639.5</v>
      </c>
      <c r="N671" s="100">
        <v>2648.66</v>
      </c>
      <c r="O671" s="100">
        <v>2673.2400000000002</v>
      </c>
      <c r="P671" s="100">
        <v>2709.78</v>
      </c>
      <c r="Q671" s="100">
        <v>2732.61</v>
      </c>
      <c r="R671" s="100">
        <v>2688.15</v>
      </c>
      <c r="S671" s="100">
        <v>2648.7400000000002</v>
      </c>
      <c r="T671" s="100">
        <v>2649.26</v>
      </c>
      <c r="U671" s="100">
        <v>2700.7000000000003</v>
      </c>
      <c r="V671" s="100">
        <v>2758</v>
      </c>
      <c r="W671" s="100">
        <v>2738.9</v>
      </c>
      <c r="X671" s="100">
        <v>2578.94</v>
      </c>
      <c r="Y671" s="100">
        <v>2285.5500000000002</v>
      </c>
    </row>
    <row r="672" spans="1:25" ht="15.75" hidden="1" outlineLevel="1" x14ac:dyDescent="0.25">
      <c r="A672" s="120">
        <v>7</v>
      </c>
      <c r="B672" s="100">
        <v>1945.0700000000002</v>
      </c>
      <c r="C672" s="100">
        <v>1924.9500000000003</v>
      </c>
      <c r="D672" s="100">
        <v>1877.0100000000002</v>
      </c>
      <c r="E672" s="100">
        <v>1844.7</v>
      </c>
      <c r="F672" s="100">
        <v>1847.0900000000001</v>
      </c>
      <c r="G672" s="100">
        <v>1854.2400000000002</v>
      </c>
      <c r="H672" s="100">
        <v>1981.0300000000002</v>
      </c>
      <c r="I672" s="100">
        <v>2194.3000000000002</v>
      </c>
      <c r="J672" s="100">
        <v>2448.02</v>
      </c>
      <c r="K672" s="100">
        <v>2563.35</v>
      </c>
      <c r="L672" s="100">
        <v>2627.58</v>
      </c>
      <c r="M672" s="100">
        <v>2597.52</v>
      </c>
      <c r="N672" s="100">
        <v>2599.7000000000003</v>
      </c>
      <c r="O672" s="100">
        <v>2643.01</v>
      </c>
      <c r="P672" s="100">
        <v>2657.26</v>
      </c>
      <c r="Q672" s="100">
        <v>2653.03</v>
      </c>
      <c r="R672" s="100">
        <v>2646.34</v>
      </c>
      <c r="S672" s="100">
        <v>2497.4500000000003</v>
      </c>
      <c r="T672" s="100">
        <v>2466.65</v>
      </c>
      <c r="U672" s="100">
        <v>2650.94</v>
      </c>
      <c r="V672" s="100">
        <v>2670.9900000000002</v>
      </c>
      <c r="W672" s="100">
        <v>2670.32</v>
      </c>
      <c r="X672" s="100">
        <v>2615.5300000000002</v>
      </c>
      <c r="Y672" s="100">
        <v>2305.9300000000003</v>
      </c>
    </row>
    <row r="673" spans="1:25" ht="15.75" hidden="1" outlineLevel="1" x14ac:dyDescent="0.25">
      <c r="A673" s="120">
        <v>8</v>
      </c>
      <c r="B673" s="100">
        <v>2187.2400000000002</v>
      </c>
      <c r="C673" s="100">
        <v>2017.6800000000003</v>
      </c>
      <c r="D673" s="100">
        <v>1900.0300000000002</v>
      </c>
      <c r="E673" s="100">
        <v>1879.83</v>
      </c>
      <c r="F673" s="100">
        <v>1872.6100000000001</v>
      </c>
      <c r="G673" s="100">
        <v>1864.56</v>
      </c>
      <c r="H673" s="100">
        <v>1936.79</v>
      </c>
      <c r="I673" s="100">
        <v>2245.7200000000003</v>
      </c>
      <c r="J673" s="100">
        <v>2404.38</v>
      </c>
      <c r="K673" s="100">
        <v>2556.77</v>
      </c>
      <c r="L673" s="100">
        <v>2627.81</v>
      </c>
      <c r="M673" s="100">
        <v>2632.77</v>
      </c>
      <c r="N673" s="100">
        <v>2622.15</v>
      </c>
      <c r="O673" s="100">
        <v>2644.56</v>
      </c>
      <c r="P673" s="100">
        <v>2645.11</v>
      </c>
      <c r="Q673" s="100">
        <v>2642.34</v>
      </c>
      <c r="R673" s="100">
        <v>2649.32</v>
      </c>
      <c r="S673" s="100">
        <v>2647.1800000000003</v>
      </c>
      <c r="T673" s="100">
        <v>2636.05</v>
      </c>
      <c r="U673" s="100">
        <v>2686.27</v>
      </c>
      <c r="V673" s="100">
        <v>2819.86</v>
      </c>
      <c r="W673" s="100">
        <v>2662.78</v>
      </c>
      <c r="X673" s="100">
        <v>2511.2400000000002</v>
      </c>
      <c r="Y673" s="100">
        <v>2269.9</v>
      </c>
    </row>
    <row r="674" spans="1:25" ht="15.75" hidden="1" outlineLevel="1" x14ac:dyDescent="0.25">
      <c r="A674" s="120">
        <v>9</v>
      </c>
      <c r="B674" s="100">
        <v>2032.23</v>
      </c>
      <c r="C674" s="100">
        <v>1930.37</v>
      </c>
      <c r="D674" s="100">
        <v>1853.2800000000002</v>
      </c>
      <c r="E674" s="100">
        <v>1832.81</v>
      </c>
      <c r="F674" s="100">
        <v>1834.27</v>
      </c>
      <c r="G674" s="100">
        <v>1835.66</v>
      </c>
      <c r="H674" s="100">
        <v>1871.5100000000002</v>
      </c>
      <c r="I674" s="100">
        <v>2065.9500000000003</v>
      </c>
      <c r="J674" s="100">
        <v>2289.34</v>
      </c>
      <c r="K674" s="100">
        <v>2511.4300000000003</v>
      </c>
      <c r="L674" s="100">
        <v>2568.14</v>
      </c>
      <c r="M674" s="100">
        <v>2616.94</v>
      </c>
      <c r="N674" s="100">
        <v>2576.16</v>
      </c>
      <c r="O674" s="100">
        <v>2633.69</v>
      </c>
      <c r="P674" s="100">
        <v>2660.9300000000003</v>
      </c>
      <c r="Q674" s="100">
        <v>2652.8</v>
      </c>
      <c r="R674" s="100">
        <v>2660.4</v>
      </c>
      <c r="S674" s="100">
        <v>2646</v>
      </c>
      <c r="T674" s="100">
        <v>2652.23</v>
      </c>
      <c r="U674" s="100">
        <v>2805.91</v>
      </c>
      <c r="V674" s="100">
        <v>2873.94</v>
      </c>
      <c r="W674" s="100">
        <v>2698.55</v>
      </c>
      <c r="X674" s="100">
        <v>2516.11</v>
      </c>
      <c r="Y674" s="100">
        <v>2241.6</v>
      </c>
    </row>
    <row r="675" spans="1:25" ht="15.75" hidden="1" outlineLevel="1" x14ac:dyDescent="0.25">
      <c r="A675" s="120">
        <v>10</v>
      </c>
      <c r="B675" s="100">
        <v>2100.0100000000002</v>
      </c>
      <c r="C675" s="100">
        <v>1996.33</v>
      </c>
      <c r="D675" s="100">
        <v>1910.12</v>
      </c>
      <c r="E675" s="100">
        <v>1889.87</v>
      </c>
      <c r="F675" s="100">
        <v>1878.79</v>
      </c>
      <c r="G675" s="100">
        <v>1902.58</v>
      </c>
      <c r="H675" s="100">
        <v>2096.8200000000002</v>
      </c>
      <c r="I675" s="100">
        <v>2190.39</v>
      </c>
      <c r="J675" s="100">
        <v>2443.9900000000002</v>
      </c>
      <c r="K675" s="100">
        <v>2589.0300000000002</v>
      </c>
      <c r="L675" s="100">
        <v>2653.53</v>
      </c>
      <c r="M675" s="100">
        <v>2659.31</v>
      </c>
      <c r="N675" s="100">
        <v>2656.2400000000002</v>
      </c>
      <c r="O675" s="100">
        <v>2668.34</v>
      </c>
      <c r="P675" s="100">
        <v>2785.51</v>
      </c>
      <c r="Q675" s="100">
        <v>2691.44</v>
      </c>
      <c r="R675" s="100">
        <v>2691.83</v>
      </c>
      <c r="S675" s="100">
        <v>2599.91</v>
      </c>
      <c r="T675" s="100">
        <v>2535.7400000000002</v>
      </c>
      <c r="U675" s="100">
        <v>2688.11</v>
      </c>
      <c r="V675" s="100">
        <v>2807.26</v>
      </c>
      <c r="W675" s="100">
        <v>2810.59</v>
      </c>
      <c r="X675" s="100">
        <v>2642.9900000000002</v>
      </c>
      <c r="Y675" s="100">
        <v>2257.92</v>
      </c>
    </row>
    <row r="676" spans="1:25" ht="15.75" hidden="1" outlineLevel="1" x14ac:dyDescent="0.25">
      <c r="A676" s="120">
        <v>11</v>
      </c>
      <c r="B676" s="100">
        <v>2038.44</v>
      </c>
      <c r="C676" s="100">
        <v>1948.7000000000003</v>
      </c>
      <c r="D676" s="100">
        <v>1876.6599999999999</v>
      </c>
      <c r="E676" s="100">
        <v>1878.1800000000003</v>
      </c>
      <c r="F676" s="100">
        <v>1887.7600000000002</v>
      </c>
      <c r="G676" s="100">
        <v>1891.52</v>
      </c>
      <c r="H676" s="100">
        <v>1970.67</v>
      </c>
      <c r="I676" s="100">
        <v>2201.23</v>
      </c>
      <c r="J676" s="100">
        <v>2417.39</v>
      </c>
      <c r="K676" s="100">
        <v>2504.71</v>
      </c>
      <c r="L676" s="100">
        <v>2556.4900000000002</v>
      </c>
      <c r="M676" s="100">
        <v>2617.02</v>
      </c>
      <c r="N676" s="100">
        <v>2539.27</v>
      </c>
      <c r="O676" s="100">
        <v>2582.4300000000003</v>
      </c>
      <c r="P676" s="100">
        <v>2634.53</v>
      </c>
      <c r="Q676" s="100">
        <v>2620.7000000000003</v>
      </c>
      <c r="R676" s="100">
        <v>2610.98</v>
      </c>
      <c r="S676" s="100">
        <v>2467.7800000000002</v>
      </c>
      <c r="T676" s="100">
        <v>2464.12</v>
      </c>
      <c r="U676" s="100">
        <v>2557.5500000000002</v>
      </c>
      <c r="V676" s="100">
        <v>2649.2400000000002</v>
      </c>
      <c r="W676" s="100">
        <v>2674.37</v>
      </c>
      <c r="X676" s="100">
        <v>2490.3000000000002</v>
      </c>
      <c r="Y676" s="100">
        <v>2320.38</v>
      </c>
    </row>
    <row r="677" spans="1:25" ht="15.75" hidden="1" outlineLevel="1" x14ac:dyDescent="0.25">
      <c r="A677" s="120">
        <v>12</v>
      </c>
      <c r="B677" s="100">
        <v>2192.48</v>
      </c>
      <c r="C677" s="100">
        <v>2011.4</v>
      </c>
      <c r="D677" s="100">
        <v>1920.3899999999999</v>
      </c>
      <c r="E677" s="100">
        <v>1914.29</v>
      </c>
      <c r="F677" s="100">
        <v>1919.71</v>
      </c>
      <c r="G677" s="100">
        <v>1999.7200000000003</v>
      </c>
      <c r="H677" s="100">
        <v>2087.23</v>
      </c>
      <c r="I677" s="100">
        <v>2259.7800000000002</v>
      </c>
      <c r="J677" s="100">
        <v>2432.61</v>
      </c>
      <c r="K677" s="100">
        <v>2580.4700000000003</v>
      </c>
      <c r="L677" s="100">
        <v>2582.6800000000003</v>
      </c>
      <c r="M677" s="100">
        <v>2585.9</v>
      </c>
      <c r="N677" s="100">
        <v>2563.44</v>
      </c>
      <c r="O677" s="100">
        <v>2597.11</v>
      </c>
      <c r="P677" s="100">
        <v>2613.94</v>
      </c>
      <c r="Q677" s="100">
        <v>2614.65</v>
      </c>
      <c r="R677" s="100">
        <v>2603.33</v>
      </c>
      <c r="S677" s="100">
        <v>2573.81</v>
      </c>
      <c r="T677" s="100">
        <v>2551.71</v>
      </c>
      <c r="U677" s="100">
        <v>2623.98</v>
      </c>
      <c r="V677" s="100">
        <v>2657.13</v>
      </c>
      <c r="W677" s="100">
        <v>2630</v>
      </c>
      <c r="X677" s="100">
        <v>2447.23</v>
      </c>
      <c r="Y677" s="100">
        <v>2299.5500000000002</v>
      </c>
    </row>
    <row r="678" spans="1:25" ht="15.75" hidden="1" outlineLevel="1" x14ac:dyDescent="0.25">
      <c r="A678" s="120">
        <v>13</v>
      </c>
      <c r="B678" s="100">
        <v>2104.19</v>
      </c>
      <c r="C678" s="100">
        <v>1980.4700000000003</v>
      </c>
      <c r="D678" s="100">
        <v>1880.5</v>
      </c>
      <c r="E678" s="100">
        <v>1869.96</v>
      </c>
      <c r="F678" s="100">
        <v>1887.6399999999999</v>
      </c>
      <c r="G678" s="100">
        <v>1926.87</v>
      </c>
      <c r="H678" s="100">
        <v>2085.63</v>
      </c>
      <c r="I678" s="100">
        <v>2255.5700000000002</v>
      </c>
      <c r="J678" s="100">
        <v>2432.2600000000002</v>
      </c>
      <c r="K678" s="100">
        <v>2566.8000000000002</v>
      </c>
      <c r="L678" s="100">
        <v>2567.11</v>
      </c>
      <c r="M678" s="100">
        <v>2567.9700000000003</v>
      </c>
      <c r="N678" s="100">
        <v>2552.21</v>
      </c>
      <c r="O678" s="100">
        <v>2590.84</v>
      </c>
      <c r="P678" s="100">
        <v>2618.42</v>
      </c>
      <c r="Q678" s="100">
        <v>2608.94</v>
      </c>
      <c r="R678" s="100">
        <v>2611.25</v>
      </c>
      <c r="S678" s="100">
        <v>2710.8</v>
      </c>
      <c r="T678" s="100">
        <v>2569.64</v>
      </c>
      <c r="U678" s="100">
        <v>2607.46</v>
      </c>
      <c r="V678" s="100">
        <v>2651.78</v>
      </c>
      <c r="W678" s="100">
        <v>2633.2200000000003</v>
      </c>
      <c r="X678" s="100">
        <v>2457.2800000000002</v>
      </c>
      <c r="Y678" s="100">
        <v>2312.23</v>
      </c>
    </row>
    <row r="679" spans="1:25" ht="15.75" hidden="1" outlineLevel="1" x14ac:dyDescent="0.25">
      <c r="A679" s="120">
        <v>14</v>
      </c>
      <c r="B679" s="100">
        <v>2185.0500000000002</v>
      </c>
      <c r="C679" s="100">
        <v>1949.62</v>
      </c>
      <c r="D679" s="100">
        <v>1887.5</v>
      </c>
      <c r="E679" s="100">
        <v>1872.9099999999999</v>
      </c>
      <c r="F679" s="100">
        <v>1875.0100000000002</v>
      </c>
      <c r="G679" s="100">
        <v>1961.4500000000003</v>
      </c>
      <c r="H679" s="100">
        <v>2116.4900000000002</v>
      </c>
      <c r="I679" s="100">
        <v>2258.8000000000002</v>
      </c>
      <c r="J679" s="100">
        <v>2415.92</v>
      </c>
      <c r="K679" s="100">
        <v>2512.6</v>
      </c>
      <c r="L679" s="100">
        <v>2518.6</v>
      </c>
      <c r="M679" s="100">
        <v>2518.5500000000002</v>
      </c>
      <c r="N679" s="100">
        <v>2513.5500000000002</v>
      </c>
      <c r="O679" s="100">
        <v>2533.86</v>
      </c>
      <c r="P679" s="100">
        <v>2534.14</v>
      </c>
      <c r="Q679" s="100">
        <v>2533.2400000000002</v>
      </c>
      <c r="R679" s="100">
        <v>2535.21</v>
      </c>
      <c r="S679" s="100">
        <v>2490.7200000000003</v>
      </c>
      <c r="T679" s="100">
        <v>2460.04</v>
      </c>
      <c r="U679" s="100">
        <v>2563.73</v>
      </c>
      <c r="V679" s="100">
        <v>2642.94</v>
      </c>
      <c r="W679" s="100">
        <v>2646.9900000000002</v>
      </c>
      <c r="X679" s="100">
        <v>2485.63</v>
      </c>
      <c r="Y679" s="100">
        <v>2319.98</v>
      </c>
    </row>
    <row r="680" spans="1:25" ht="15.75" hidden="1" outlineLevel="1" x14ac:dyDescent="0.25">
      <c r="A680" s="120">
        <v>15</v>
      </c>
      <c r="B680" s="100">
        <v>2292.54</v>
      </c>
      <c r="C680" s="100">
        <v>2149.52</v>
      </c>
      <c r="D680" s="100">
        <v>2081.0500000000002</v>
      </c>
      <c r="E680" s="100">
        <v>2066.39</v>
      </c>
      <c r="F680" s="100">
        <v>2026.5100000000002</v>
      </c>
      <c r="G680" s="100">
        <v>1953.9</v>
      </c>
      <c r="H680" s="100">
        <v>1976.6</v>
      </c>
      <c r="I680" s="100">
        <v>2192.42</v>
      </c>
      <c r="J680" s="100">
        <v>2470.63</v>
      </c>
      <c r="K680" s="100">
        <v>2594.1</v>
      </c>
      <c r="L680" s="100">
        <v>2601.5500000000002</v>
      </c>
      <c r="M680" s="100">
        <v>2601.7600000000002</v>
      </c>
      <c r="N680" s="100">
        <v>2624.69</v>
      </c>
      <c r="O680" s="100">
        <v>2619.2000000000003</v>
      </c>
      <c r="P680" s="100">
        <v>2617.8200000000002</v>
      </c>
      <c r="Q680" s="100">
        <v>2605.56</v>
      </c>
      <c r="R680" s="100">
        <v>2641.05</v>
      </c>
      <c r="S680" s="100">
        <v>2641.2400000000002</v>
      </c>
      <c r="T680" s="100">
        <v>2646.13</v>
      </c>
      <c r="U680" s="100">
        <v>2703.6</v>
      </c>
      <c r="V680" s="100">
        <v>2849.81</v>
      </c>
      <c r="W680" s="100">
        <v>2720.7000000000003</v>
      </c>
      <c r="X680" s="100">
        <v>2594.0300000000002</v>
      </c>
      <c r="Y680" s="100">
        <v>2384.5500000000002</v>
      </c>
    </row>
    <row r="681" spans="1:25" ht="15.75" hidden="1" outlineLevel="1" x14ac:dyDescent="0.25">
      <c r="A681" s="120">
        <v>16</v>
      </c>
      <c r="B681" s="100">
        <v>2237.86</v>
      </c>
      <c r="C681" s="100">
        <v>1977.88</v>
      </c>
      <c r="D681" s="100">
        <v>1901.9500000000003</v>
      </c>
      <c r="E681" s="100">
        <v>1880.6</v>
      </c>
      <c r="F681" s="100">
        <v>1859.7400000000002</v>
      </c>
      <c r="G681" s="100">
        <v>1849.96</v>
      </c>
      <c r="H681" s="100">
        <v>1922.31</v>
      </c>
      <c r="I681" s="100">
        <v>2148.54</v>
      </c>
      <c r="J681" s="100">
        <v>2360.16</v>
      </c>
      <c r="K681" s="100">
        <v>2574.19</v>
      </c>
      <c r="L681" s="100">
        <v>2594.7000000000003</v>
      </c>
      <c r="M681" s="100">
        <v>2600.89</v>
      </c>
      <c r="N681" s="100">
        <v>2603.96</v>
      </c>
      <c r="O681" s="100">
        <v>2608.4900000000002</v>
      </c>
      <c r="P681" s="100">
        <v>2610.88</v>
      </c>
      <c r="Q681" s="100">
        <v>2608.11</v>
      </c>
      <c r="R681" s="100">
        <v>2609.86</v>
      </c>
      <c r="S681" s="100">
        <v>2621.75</v>
      </c>
      <c r="T681" s="100">
        <v>2622.28</v>
      </c>
      <c r="U681" s="100">
        <v>2647.6</v>
      </c>
      <c r="V681" s="100">
        <v>2651.46</v>
      </c>
      <c r="W681" s="100">
        <v>2660.25</v>
      </c>
      <c r="X681" s="100">
        <v>2545.81</v>
      </c>
      <c r="Y681" s="100">
        <v>2254.34</v>
      </c>
    </row>
    <row r="682" spans="1:25" ht="15.75" hidden="1" outlineLevel="1" x14ac:dyDescent="0.25">
      <c r="A682" s="120">
        <v>17</v>
      </c>
      <c r="B682" s="100">
        <v>1955.8200000000002</v>
      </c>
      <c r="C682" s="100">
        <v>1844.66</v>
      </c>
      <c r="D682" s="100">
        <v>1818.35</v>
      </c>
      <c r="E682" s="100">
        <v>1806.18</v>
      </c>
      <c r="F682" s="100">
        <v>1824.3400000000001</v>
      </c>
      <c r="G682" s="100">
        <v>1858.35</v>
      </c>
      <c r="H682" s="100">
        <v>2123.7000000000003</v>
      </c>
      <c r="I682" s="100">
        <v>2339.12</v>
      </c>
      <c r="J682" s="100">
        <v>2641.03</v>
      </c>
      <c r="K682" s="100">
        <v>2671.9700000000003</v>
      </c>
      <c r="L682" s="100">
        <v>2674.12</v>
      </c>
      <c r="M682" s="100">
        <v>2672</v>
      </c>
      <c r="N682" s="100">
        <v>2624.84</v>
      </c>
      <c r="O682" s="100">
        <v>2672.57</v>
      </c>
      <c r="P682" s="100">
        <v>2672.78</v>
      </c>
      <c r="Q682" s="100">
        <v>2672.17</v>
      </c>
      <c r="R682" s="100">
        <v>2677.04</v>
      </c>
      <c r="S682" s="100">
        <v>2675.04</v>
      </c>
      <c r="T682" s="100">
        <v>2681.94</v>
      </c>
      <c r="U682" s="100">
        <v>2744.1</v>
      </c>
      <c r="V682" s="100">
        <v>2802.56</v>
      </c>
      <c r="W682" s="100">
        <v>2718.66</v>
      </c>
      <c r="X682" s="100">
        <v>2699.08</v>
      </c>
      <c r="Y682" s="100">
        <v>2457.5300000000002</v>
      </c>
    </row>
    <row r="683" spans="1:25" ht="15.75" hidden="1" outlineLevel="1" x14ac:dyDescent="0.25">
      <c r="A683" s="120">
        <v>18</v>
      </c>
      <c r="B683" s="100">
        <v>2122.0300000000002</v>
      </c>
      <c r="C683" s="100">
        <v>1968.6399999999999</v>
      </c>
      <c r="D683" s="100">
        <v>1930.1800000000003</v>
      </c>
      <c r="E683" s="100">
        <v>1910.04</v>
      </c>
      <c r="F683" s="100">
        <v>1917.4500000000003</v>
      </c>
      <c r="G683" s="100">
        <v>1966.98</v>
      </c>
      <c r="H683" s="100">
        <v>2180.7400000000002</v>
      </c>
      <c r="I683" s="100">
        <v>2392.71</v>
      </c>
      <c r="J683" s="100">
        <v>2549.13</v>
      </c>
      <c r="K683" s="100">
        <v>2557.54</v>
      </c>
      <c r="L683" s="100">
        <v>2538.63</v>
      </c>
      <c r="M683" s="100">
        <v>2524.77</v>
      </c>
      <c r="N683" s="100">
        <v>2495.17</v>
      </c>
      <c r="O683" s="100">
        <v>2522.85</v>
      </c>
      <c r="P683" s="100">
        <v>2536.91</v>
      </c>
      <c r="Q683" s="100">
        <v>2535.4</v>
      </c>
      <c r="R683" s="100">
        <v>2540.84</v>
      </c>
      <c r="S683" s="100">
        <v>2474.91</v>
      </c>
      <c r="T683" s="100">
        <v>2678.78</v>
      </c>
      <c r="U683" s="100">
        <v>2701.94</v>
      </c>
      <c r="V683" s="100">
        <v>2704.79</v>
      </c>
      <c r="W683" s="100">
        <v>2694.37</v>
      </c>
      <c r="X683" s="100">
        <v>2679.34</v>
      </c>
      <c r="Y683" s="100">
        <v>2465.66</v>
      </c>
    </row>
    <row r="684" spans="1:25" ht="15.75" hidden="1" outlineLevel="1" x14ac:dyDescent="0.25">
      <c r="A684" s="120">
        <v>19</v>
      </c>
      <c r="B684" s="100">
        <v>2049.39</v>
      </c>
      <c r="C684" s="100">
        <v>1973.7200000000003</v>
      </c>
      <c r="D684" s="100">
        <v>1941.75</v>
      </c>
      <c r="E684" s="100">
        <v>1934.0900000000001</v>
      </c>
      <c r="F684" s="100">
        <v>1951.44</v>
      </c>
      <c r="G684" s="100">
        <v>1990.7800000000002</v>
      </c>
      <c r="H684" s="100">
        <v>2199.84</v>
      </c>
      <c r="I684" s="100">
        <v>2425.83</v>
      </c>
      <c r="J684" s="100">
        <v>2631.4</v>
      </c>
      <c r="K684" s="100">
        <v>2643.71</v>
      </c>
      <c r="L684" s="100">
        <v>2619.02</v>
      </c>
      <c r="M684" s="100">
        <v>2595.09</v>
      </c>
      <c r="N684" s="100">
        <v>2566.71</v>
      </c>
      <c r="O684" s="100">
        <v>2641.71</v>
      </c>
      <c r="P684" s="100">
        <v>2641.73</v>
      </c>
      <c r="Q684" s="100">
        <v>2639.16</v>
      </c>
      <c r="R684" s="100">
        <v>2643.79</v>
      </c>
      <c r="S684" s="100">
        <v>2543.2000000000003</v>
      </c>
      <c r="T684" s="100">
        <v>2548.4900000000002</v>
      </c>
      <c r="U684" s="100">
        <v>2636.9700000000003</v>
      </c>
      <c r="V684" s="100">
        <v>2635.71</v>
      </c>
      <c r="W684" s="100">
        <v>2636.06</v>
      </c>
      <c r="X684" s="100">
        <v>2551.77</v>
      </c>
      <c r="Y684" s="100">
        <v>2368.84</v>
      </c>
    </row>
    <row r="685" spans="1:25" ht="15.75" hidden="1" outlineLevel="1" x14ac:dyDescent="0.25">
      <c r="A685" s="120">
        <v>20</v>
      </c>
      <c r="B685" s="100">
        <v>2163.73</v>
      </c>
      <c r="C685" s="100">
        <v>1997.87</v>
      </c>
      <c r="D685" s="100">
        <v>1972.3000000000002</v>
      </c>
      <c r="E685" s="100">
        <v>1948.4300000000003</v>
      </c>
      <c r="F685" s="100">
        <v>1958.1100000000001</v>
      </c>
      <c r="G685" s="100">
        <v>2014.58</v>
      </c>
      <c r="H685" s="100">
        <v>2143.9</v>
      </c>
      <c r="I685" s="100">
        <v>2342.9900000000002</v>
      </c>
      <c r="J685" s="100">
        <v>2526.3000000000002</v>
      </c>
      <c r="K685" s="100">
        <v>2548.37</v>
      </c>
      <c r="L685" s="100">
        <v>2507.36</v>
      </c>
      <c r="M685" s="100">
        <v>2506.13</v>
      </c>
      <c r="N685" s="100">
        <v>2491.29</v>
      </c>
      <c r="O685" s="100">
        <v>2511.84</v>
      </c>
      <c r="P685" s="100">
        <v>2532.35</v>
      </c>
      <c r="Q685" s="100">
        <v>2530.31</v>
      </c>
      <c r="R685" s="100">
        <v>2525.7600000000002</v>
      </c>
      <c r="S685" s="100">
        <v>2503.29</v>
      </c>
      <c r="T685" s="100">
        <v>2544.42</v>
      </c>
      <c r="U685" s="100">
        <v>2629.13</v>
      </c>
      <c r="V685" s="100">
        <v>2625.53</v>
      </c>
      <c r="W685" s="100">
        <v>2628.32</v>
      </c>
      <c r="X685" s="100">
        <v>2524.5500000000002</v>
      </c>
      <c r="Y685" s="100">
        <v>2365.86</v>
      </c>
    </row>
    <row r="686" spans="1:25" ht="15.75" hidden="1" outlineLevel="1" x14ac:dyDescent="0.25">
      <c r="A686" s="120">
        <v>21</v>
      </c>
      <c r="B686" s="100">
        <v>2066.64</v>
      </c>
      <c r="C686" s="100">
        <v>1967.9700000000003</v>
      </c>
      <c r="D686" s="100">
        <v>1942.12</v>
      </c>
      <c r="E686" s="100">
        <v>1909.4900000000002</v>
      </c>
      <c r="F686" s="100">
        <v>1906.3000000000002</v>
      </c>
      <c r="G686" s="100">
        <v>1964.8200000000002</v>
      </c>
      <c r="H686" s="100">
        <v>2136.6800000000003</v>
      </c>
      <c r="I686" s="100">
        <v>2395.69</v>
      </c>
      <c r="J686" s="100">
        <v>2583.7200000000003</v>
      </c>
      <c r="K686" s="100">
        <v>2616.5700000000002</v>
      </c>
      <c r="L686" s="100">
        <v>2598.88</v>
      </c>
      <c r="M686" s="100">
        <v>2596.7400000000002</v>
      </c>
      <c r="N686" s="100">
        <v>2583.33</v>
      </c>
      <c r="O686" s="100">
        <v>2619.77</v>
      </c>
      <c r="P686" s="100">
        <v>2621.04</v>
      </c>
      <c r="Q686" s="100">
        <v>2623.2000000000003</v>
      </c>
      <c r="R686" s="100">
        <v>2624.35</v>
      </c>
      <c r="S686" s="100">
        <v>2594.4500000000003</v>
      </c>
      <c r="T686" s="100">
        <v>2605.5500000000002</v>
      </c>
      <c r="U686" s="100">
        <v>2637.6800000000003</v>
      </c>
      <c r="V686" s="100">
        <v>2632.03</v>
      </c>
      <c r="W686" s="100">
        <v>2624.75</v>
      </c>
      <c r="X686" s="100">
        <v>2582.85</v>
      </c>
      <c r="Y686" s="100">
        <v>2385.2000000000003</v>
      </c>
    </row>
    <row r="687" spans="1:25" ht="15.75" hidden="1" outlineLevel="1" x14ac:dyDescent="0.25">
      <c r="A687" s="120">
        <v>22</v>
      </c>
      <c r="B687" s="100">
        <v>2052.7400000000002</v>
      </c>
      <c r="C687" s="100">
        <v>1942.6599999999999</v>
      </c>
      <c r="D687" s="100">
        <v>1876.9500000000003</v>
      </c>
      <c r="E687" s="100">
        <v>1850.5300000000002</v>
      </c>
      <c r="F687" s="100">
        <v>1853.25</v>
      </c>
      <c r="G687" s="100">
        <v>1910.46</v>
      </c>
      <c r="H687" s="100">
        <v>1923.77</v>
      </c>
      <c r="I687" s="100">
        <v>2149.0700000000002</v>
      </c>
      <c r="J687" s="100">
        <v>2413.5500000000002</v>
      </c>
      <c r="K687" s="100">
        <v>2557.98</v>
      </c>
      <c r="L687" s="100">
        <v>2531.41</v>
      </c>
      <c r="M687" s="100">
        <v>2538.09</v>
      </c>
      <c r="N687" s="100">
        <v>2569.9900000000002</v>
      </c>
      <c r="O687" s="100">
        <v>2579.6800000000003</v>
      </c>
      <c r="P687" s="100">
        <v>2570.65</v>
      </c>
      <c r="Q687" s="100">
        <v>2581.59</v>
      </c>
      <c r="R687" s="100">
        <v>2601.38</v>
      </c>
      <c r="S687" s="100">
        <v>2566.0100000000002</v>
      </c>
      <c r="T687" s="100">
        <v>2621.42</v>
      </c>
      <c r="U687" s="100">
        <v>2646.82</v>
      </c>
      <c r="V687" s="100">
        <v>2640.15</v>
      </c>
      <c r="W687" s="100">
        <v>2586.58</v>
      </c>
      <c r="X687" s="100">
        <v>2451.96</v>
      </c>
      <c r="Y687" s="100">
        <v>2186.36</v>
      </c>
    </row>
    <row r="688" spans="1:25" ht="15.75" hidden="1" outlineLevel="1" x14ac:dyDescent="0.25">
      <c r="A688" s="120">
        <v>23</v>
      </c>
      <c r="B688" s="100">
        <v>1986.4099999999999</v>
      </c>
      <c r="C688" s="100">
        <v>1886.4099999999999</v>
      </c>
      <c r="D688" s="100">
        <v>1837.41</v>
      </c>
      <c r="E688" s="100">
        <v>1780.8400000000001</v>
      </c>
      <c r="F688" s="100">
        <v>1813.8700000000001</v>
      </c>
      <c r="G688" s="100">
        <v>1807.91</v>
      </c>
      <c r="H688" s="100">
        <v>1886.0700000000002</v>
      </c>
      <c r="I688" s="100">
        <v>2005.38</v>
      </c>
      <c r="J688" s="100">
        <v>2248.79</v>
      </c>
      <c r="K688" s="100">
        <v>2429.04</v>
      </c>
      <c r="L688" s="100">
        <v>2451.46</v>
      </c>
      <c r="M688" s="100">
        <v>2446.27</v>
      </c>
      <c r="N688" s="100">
        <v>2444.5700000000002</v>
      </c>
      <c r="O688" s="100">
        <v>2451.1800000000003</v>
      </c>
      <c r="P688" s="100">
        <v>2458.5700000000002</v>
      </c>
      <c r="Q688" s="100">
        <v>2434.56</v>
      </c>
      <c r="R688" s="100">
        <v>2450.37</v>
      </c>
      <c r="S688" s="100">
        <v>2494.09</v>
      </c>
      <c r="T688" s="100">
        <v>2546.3200000000002</v>
      </c>
      <c r="U688" s="100">
        <v>2581.9300000000003</v>
      </c>
      <c r="V688" s="100">
        <v>2565.84</v>
      </c>
      <c r="W688" s="100">
        <v>2441.5100000000002</v>
      </c>
      <c r="X688" s="100">
        <v>2397.9700000000003</v>
      </c>
      <c r="Y688" s="100">
        <v>2104.4900000000002</v>
      </c>
    </row>
    <row r="689" spans="1:25" ht="15.75" hidden="1" outlineLevel="1" x14ac:dyDescent="0.25">
      <c r="A689" s="120">
        <v>24</v>
      </c>
      <c r="B689" s="100">
        <v>1962.75</v>
      </c>
      <c r="C689" s="100">
        <v>1878.81</v>
      </c>
      <c r="D689" s="100">
        <v>1842.5900000000001</v>
      </c>
      <c r="E689" s="100">
        <v>1841.44</v>
      </c>
      <c r="F689" s="100">
        <v>1860.8400000000001</v>
      </c>
      <c r="G689" s="100">
        <v>1936.6599999999999</v>
      </c>
      <c r="H689" s="100">
        <v>2148.44</v>
      </c>
      <c r="I689" s="100">
        <v>2266.63</v>
      </c>
      <c r="J689" s="100">
        <v>2430.0300000000002</v>
      </c>
      <c r="K689" s="100">
        <v>2514.9500000000003</v>
      </c>
      <c r="L689" s="100">
        <v>2490.13</v>
      </c>
      <c r="M689" s="100">
        <v>2471.71</v>
      </c>
      <c r="N689" s="100">
        <v>2437.7600000000002</v>
      </c>
      <c r="O689" s="100">
        <v>2477.3200000000002</v>
      </c>
      <c r="P689" s="100">
        <v>2489.75</v>
      </c>
      <c r="Q689" s="100">
        <v>2482.5300000000002</v>
      </c>
      <c r="R689" s="100">
        <v>2484.52</v>
      </c>
      <c r="S689" s="100">
        <v>2449</v>
      </c>
      <c r="T689" s="100">
        <v>2499.7600000000002</v>
      </c>
      <c r="U689" s="100">
        <v>2554.12</v>
      </c>
      <c r="V689" s="100">
        <v>2573.83</v>
      </c>
      <c r="W689" s="100">
        <v>2539.7000000000003</v>
      </c>
      <c r="X689" s="100">
        <v>2418.41</v>
      </c>
      <c r="Y689" s="100">
        <v>2224.62</v>
      </c>
    </row>
    <row r="690" spans="1:25" ht="15.75" hidden="1" outlineLevel="1" x14ac:dyDescent="0.25">
      <c r="A690" s="120">
        <v>25</v>
      </c>
      <c r="B690" s="100">
        <v>2058.4300000000003</v>
      </c>
      <c r="C690" s="100">
        <v>1892.0300000000002</v>
      </c>
      <c r="D690" s="100">
        <v>1844.6100000000001</v>
      </c>
      <c r="E690" s="100">
        <v>1842.95</v>
      </c>
      <c r="F690" s="100">
        <v>1847.7</v>
      </c>
      <c r="G690" s="100">
        <v>1965.52</v>
      </c>
      <c r="H690" s="100">
        <v>2127.54</v>
      </c>
      <c r="I690" s="100">
        <v>2261.23</v>
      </c>
      <c r="J690" s="100">
        <v>2468.62</v>
      </c>
      <c r="K690" s="100">
        <v>2514.9300000000003</v>
      </c>
      <c r="L690" s="100">
        <v>2529.1800000000003</v>
      </c>
      <c r="M690" s="100">
        <v>2554.35</v>
      </c>
      <c r="N690" s="100">
        <v>2525.02</v>
      </c>
      <c r="O690" s="100">
        <v>2550.87</v>
      </c>
      <c r="P690" s="100">
        <v>2582.9700000000003</v>
      </c>
      <c r="Q690" s="100">
        <v>2575.39</v>
      </c>
      <c r="R690" s="100">
        <v>2565.17</v>
      </c>
      <c r="S690" s="100">
        <v>2559.41</v>
      </c>
      <c r="T690" s="100">
        <v>2593.08</v>
      </c>
      <c r="U690" s="100">
        <v>2693.23</v>
      </c>
      <c r="V690" s="100">
        <v>2670.9500000000003</v>
      </c>
      <c r="W690" s="100">
        <v>2608.96</v>
      </c>
      <c r="X690" s="100">
        <v>2525.21</v>
      </c>
      <c r="Y690" s="100">
        <v>2292.9900000000002</v>
      </c>
    </row>
    <row r="691" spans="1:25" ht="15.75" hidden="1" outlineLevel="1" x14ac:dyDescent="0.25">
      <c r="A691" s="120">
        <v>26</v>
      </c>
      <c r="B691" s="100">
        <v>1966.1399999999999</v>
      </c>
      <c r="C691" s="100">
        <v>1879.2200000000003</v>
      </c>
      <c r="D691" s="100">
        <v>1853.0900000000001</v>
      </c>
      <c r="E691" s="100">
        <v>1850.2400000000002</v>
      </c>
      <c r="F691" s="100">
        <v>1851.69</v>
      </c>
      <c r="G691" s="100">
        <v>1930.7600000000002</v>
      </c>
      <c r="H691" s="100">
        <v>2079.66</v>
      </c>
      <c r="I691" s="100">
        <v>2288.65</v>
      </c>
      <c r="J691" s="100">
        <v>2478.62</v>
      </c>
      <c r="K691" s="100">
        <v>2536.56</v>
      </c>
      <c r="L691" s="100">
        <v>2531.4700000000003</v>
      </c>
      <c r="M691" s="100">
        <v>2508.46</v>
      </c>
      <c r="N691" s="100">
        <v>2454.48</v>
      </c>
      <c r="O691" s="100">
        <v>2503.85</v>
      </c>
      <c r="P691" s="100">
        <v>2499.63</v>
      </c>
      <c r="Q691" s="100">
        <v>2493.61</v>
      </c>
      <c r="R691" s="100">
        <v>2500.7800000000002</v>
      </c>
      <c r="S691" s="100">
        <v>2465.7000000000003</v>
      </c>
      <c r="T691" s="100">
        <v>2540.16</v>
      </c>
      <c r="U691" s="100">
        <v>2720.28</v>
      </c>
      <c r="V691" s="100">
        <v>2656.48</v>
      </c>
      <c r="W691" s="100">
        <v>2611.14</v>
      </c>
      <c r="X691" s="100">
        <v>2455.0500000000002</v>
      </c>
      <c r="Y691" s="100">
        <v>2266.16</v>
      </c>
    </row>
    <row r="692" spans="1:25" ht="15.75" hidden="1" outlineLevel="1" x14ac:dyDescent="0.25">
      <c r="A692" s="120">
        <v>27</v>
      </c>
      <c r="B692" s="100">
        <v>1912.33</v>
      </c>
      <c r="C692" s="100">
        <v>1821.93</v>
      </c>
      <c r="D692" s="100">
        <v>1725.98</v>
      </c>
      <c r="E692" s="100">
        <v>1717.31</v>
      </c>
      <c r="F692" s="100">
        <v>1808.08</v>
      </c>
      <c r="G692" s="100">
        <v>1895.0100000000002</v>
      </c>
      <c r="H692" s="100">
        <v>2067.86</v>
      </c>
      <c r="I692" s="100">
        <v>2263.25</v>
      </c>
      <c r="J692" s="100">
        <v>2454.73</v>
      </c>
      <c r="K692" s="100">
        <v>2491.54</v>
      </c>
      <c r="L692" s="100">
        <v>2487.39</v>
      </c>
      <c r="M692" s="100">
        <v>2491.89</v>
      </c>
      <c r="N692" s="100">
        <v>2432.66</v>
      </c>
      <c r="O692" s="100">
        <v>2511.66</v>
      </c>
      <c r="P692" s="100">
        <v>2540.17</v>
      </c>
      <c r="Q692" s="100">
        <v>2524.96</v>
      </c>
      <c r="R692" s="100">
        <v>2529.0500000000002</v>
      </c>
      <c r="S692" s="100">
        <v>2487.79</v>
      </c>
      <c r="T692" s="100">
        <v>2527.9</v>
      </c>
      <c r="U692" s="100">
        <v>2614.94</v>
      </c>
      <c r="V692" s="100">
        <v>2602.11</v>
      </c>
      <c r="W692" s="100">
        <v>2566.73</v>
      </c>
      <c r="X692" s="100">
        <v>2447.29</v>
      </c>
      <c r="Y692" s="100">
        <v>2342.0300000000002</v>
      </c>
    </row>
    <row r="693" spans="1:25" ht="15.75" hidden="1" outlineLevel="1" x14ac:dyDescent="0.25">
      <c r="A693" s="120">
        <v>28</v>
      </c>
      <c r="B693" s="100">
        <v>1965.4700000000003</v>
      </c>
      <c r="C693" s="100">
        <v>1883.4300000000003</v>
      </c>
      <c r="D693" s="100">
        <v>1832.2800000000002</v>
      </c>
      <c r="E693" s="100">
        <v>1828.8000000000002</v>
      </c>
      <c r="F693" s="100">
        <v>1850.0100000000002</v>
      </c>
      <c r="G693" s="100">
        <v>1934.5100000000002</v>
      </c>
      <c r="H693" s="100">
        <v>2171.7600000000002</v>
      </c>
      <c r="I693" s="100">
        <v>2406.11</v>
      </c>
      <c r="J693" s="100">
        <v>2603.5500000000002</v>
      </c>
      <c r="K693" s="100">
        <v>2627.06</v>
      </c>
      <c r="L693" s="100">
        <v>2619.84</v>
      </c>
      <c r="M693" s="100">
        <v>2611.31</v>
      </c>
      <c r="N693" s="100">
        <v>2600.56</v>
      </c>
      <c r="O693" s="100">
        <v>2599.88</v>
      </c>
      <c r="P693" s="100">
        <v>2604.38</v>
      </c>
      <c r="Q693" s="100">
        <v>2600.94</v>
      </c>
      <c r="R693" s="100">
        <v>2596.31</v>
      </c>
      <c r="S693" s="100">
        <v>2451.08</v>
      </c>
      <c r="T693" s="100">
        <v>2633.11</v>
      </c>
      <c r="U693" s="100">
        <v>2673.87</v>
      </c>
      <c r="V693" s="100">
        <v>2684.75</v>
      </c>
      <c r="W693" s="100">
        <v>2694.4700000000003</v>
      </c>
      <c r="X693" s="100">
        <v>2589.2000000000003</v>
      </c>
      <c r="Y693" s="100">
        <v>2415.54</v>
      </c>
    </row>
    <row r="694" spans="1:25" ht="15.75" hidden="1" outlineLevel="1" x14ac:dyDescent="0.25">
      <c r="A694" s="120">
        <v>29</v>
      </c>
      <c r="B694" s="100">
        <v>2244.87</v>
      </c>
      <c r="C694" s="100">
        <v>2147.98</v>
      </c>
      <c r="D694" s="100">
        <v>1930.4300000000003</v>
      </c>
      <c r="E694" s="100">
        <v>1893.7800000000002</v>
      </c>
      <c r="F694" s="100">
        <v>1920.4300000000003</v>
      </c>
      <c r="G694" s="100">
        <v>1944.6100000000001</v>
      </c>
      <c r="H694" s="100">
        <v>2012.6399999999999</v>
      </c>
      <c r="I694" s="100">
        <v>2286.02</v>
      </c>
      <c r="J694" s="100">
        <v>2485.9</v>
      </c>
      <c r="K694" s="100">
        <v>2695.37</v>
      </c>
      <c r="L694" s="100">
        <v>2700.29</v>
      </c>
      <c r="M694" s="100">
        <v>2696.56</v>
      </c>
      <c r="N694" s="100">
        <v>2677.9900000000002</v>
      </c>
      <c r="O694" s="100">
        <v>2716.33</v>
      </c>
      <c r="P694" s="100">
        <v>2699.9700000000003</v>
      </c>
      <c r="Q694" s="100">
        <v>2684.46</v>
      </c>
      <c r="R694" s="100">
        <v>2625.62</v>
      </c>
      <c r="S694" s="100">
        <v>2667.39</v>
      </c>
      <c r="T694" s="100">
        <v>2801.56</v>
      </c>
      <c r="U694" s="100">
        <v>2925.8500000000004</v>
      </c>
      <c r="V694" s="100">
        <v>2866.56</v>
      </c>
      <c r="W694" s="100">
        <v>2788.34</v>
      </c>
      <c r="X694" s="100">
        <v>2555.4300000000003</v>
      </c>
      <c r="Y694" s="100">
        <v>2321.4</v>
      </c>
    </row>
    <row r="695" spans="1:25" ht="15.75" collapsed="1" x14ac:dyDescent="0.25">
      <c r="A695" s="120">
        <v>30</v>
      </c>
      <c r="B695" s="100">
        <v>2212.37</v>
      </c>
      <c r="C695" s="100">
        <v>1938.17</v>
      </c>
      <c r="D695" s="100">
        <v>1839.16</v>
      </c>
      <c r="E695" s="100">
        <v>1810.1</v>
      </c>
      <c r="F695" s="100">
        <v>1813.1200000000001</v>
      </c>
      <c r="G695" s="100">
        <v>1848.6</v>
      </c>
      <c r="H695" s="100">
        <v>1903.35</v>
      </c>
      <c r="I695" s="100">
        <v>1993.3899999999999</v>
      </c>
      <c r="J695" s="100">
        <v>2263.2200000000003</v>
      </c>
      <c r="K695" s="100">
        <v>2484.5700000000002</v>
      </c>
      <c r="L695" s="100">
        <v>2490.41</v>
      </c>
      <c r="M695" s="100">
        <v>2483.31</v>
      </c>
      <c r="N695" s="100">
        <v>2472.52</v>
      </c>
      <c r="O695" s="100">
        <v>2471.92</v>
      </c>
      <c r="P695" s="100">
        <v>2465.15</v>
      </c>
      <c r="Q695" s="100">
        <v>2460.38</v>
      </c>
      <c r="R695" s="100">
        <v>2468.1800000000003</v>
      </c>
      <c r="S695" s="100">
        <v>2484.14</v>
      </c>
      <c r="T695" s="100">
        <v>2662.82</v>
      </c>
      <c r="U695" s="100">
        <v>2700.37</v>
      </c>
      <c r="V695" s="100">
        <v>2678.78</v>
      </c>
      <c r="W695" s="100">
        <v>2571.1800000000003</v>
      </c>
      <c r="X695" s="100">
        <v>2449.34</v>
      </c>
      <c r="Y695" s="100">
        <v>2265.9900000000002</v>
      </c>
    </row>
    <row r="696" spans="1:25" ht="15.75" x14ac:dyDescent="0.25">
      <c r="A696" s="120"/>
      <c r="B696" s="100"/>
      <c r="C696" s="100"/>
      <c r="D696" s="100"/>
      <c r="E696" s="100"/>
      <c r="F696" s="100"/>
      <c r="G696" s="100"/>
      <c r="H696" s="100"/>
      <c r="I696" s="100"/>
      <c r="J696" s="100"/>
      <c r="K696" s="100"/>
      <c r="L696" s="100"/>
      <c r="M696" s="100"/>
      <c r="N696" s="100"/>
      <c r="O696" s="100"/>
      <c r="P696" s="100"/>
      <c r="Q696" s="100"/>
      <c r="R696" s="100"/>
      <c r="S696" s="100"/>
      <c r="T696" s="100"/>
      <c r="U696" s="100"/>
      <c r="V696" s="100"/>
      <c r="W696" s="100"/>
      <c r="X696" s="100"/>
      <c r="Y696" s="100"/>
    </row>
    <row r="697" spans="1:25" ht="15.75" x14ac:dyDescent="0.25">
      <c r="A697" s="46"/>
    </row>
    <row r="698" spans="1:25" ht="15.75" x14ac:dyDescent="0.25">
      <c r="A698" s="144" t="s">
        <v>32</v>
      </c>
      <c r="B698" s="144" t="s">
        <v>125</v>
      </c>
      <c r="C698" s="144"/>
      <c r="D698" s="144"/>
      <c r="E698" s="144"/>
      <c r="F698" s="144"/>
      <c r="G698" s="144"/>
      <c r="H698" s="144"/>
      <c r="I698" s="144"/>
      <c r="J698" s="144"/>
      <c r="K698" s="144"/>
      <c r="L698" s="144"/>
      <c r="M698" s="144"/>
      <c r="N698" s="144"/>
      <c r="O698" s="144"/>
      <c r="P698" s="144"/>
      <c r="Q698" s="144"/>
      <c r="R698" s="144"/>
      <c r="S698" s="144"/>
      <c r="T698" s="144"/>
      <c r="U698" s="144"/>
      <c r="V698" s="144"/>
      <c r="W698" s="144"/>
      <c r="X698" s="144"/>
      <c r="Y698" s="144"/>
    </row>
    <row r="699" spans="1:25" s="78" customFormat="1" ht="12.75" x14ac:dyDescent="0.2">
      <c r="A699" s="144"/>
      <c r="B699" s="77" t="s">
        <v>33</v>
      </c>
      <c r="C699" s="77" t="s">
        <v>34</v>
      </c>
      <c r="D699" s="77" t="s">
        <v>35</v>
      </c>
      <c r="E699" s="77" t="s">
        <v>36</v>
      </c>
      <c r="F699" s="77" t="s">
        <v>37</v>
      </c>
      <c r="G699" s="77" t="s">
        <v>38</v>
      </c>
      <c r="H699" s="77" t="s">
        <v>39</v>
      </c>
      <c r="I699" s="77" t="s">
        <v>40</v>
      </c>
      <c r="J699" s="77" t="s">
        <v>41</v>
      </c>
      <c r="K699" s="77" t="s">
        <v>42</v>
      </c>
      <c r="L699" s="77" t="s">
        <v>43</v>
      </c>
      <c r="M699" s="77" t="s">
        <v>44</v>
      </c>
      <c r="N699" s="77" t="s">
        <v>45</v>
      </c>
      <c r="O699" s="77" t="s">
        <v>46</v>
      </c>
      <c r="P699" s="77" t="s">
        <v>47</v>
      </c>
      <c r="Q699" s="77" t="s">
        <v>48</v>
      </c>
      <c r="R699" s="77" t="s">
        <v>49</v>
      </c>
      <c r="S699" s="77" t="s">
        <v>50</v>
      </c>
      <c r="T699" s="77" t="s">
        <v>51</v>
      </c>
      <c r="U699" s="77" t="s">
        <v>52</v>
      </c>
      <c r="V699" s="77" t="s">
        <v>53</v>
      </c>
      <c r="W699" s="77" t="s">
        <v>54</v>
      </c>
      <c r="X699" s="77" t="s">
        <v>55</v>
      </c>
      <c r="Y699" s="77" t="s">
        <v>56</v>
      </c>
    </row>
    <row r="700" spans="1:25" ht="15.75" x14ac:dyDescent="0.25">
      <c r="A700" s="120">
        <v>1</v>
      </c>
      <c r="B700" s="100">
        <v>3667.7200000000003</v>
      </c>
      <c r="C700" s="100">
        <v>3461.8600000000006</v>
      </c>
      <c r="D700" s="100">
        <v>3418.9300000000003</v>
      </c>
      <c r="E700" s="100">
        <v>3385.6200000000003</v>
      </c>
      <c r="F700" s="100">
        <v>3375.0000000000005</v>
      </c>
      <c r="G700" s="100">
        <v>3368.5800000000004</v>
      </c>
      <c r="H700" s="100">
        <v>3372.3100000000004</v>
      </c>
      <c r="I700" s="100">
        <v>3425.9800000000005</v>
      </c>
      <c r="J700" s="100">
        <v>3776.71</v>
      </c>
      <c r="K700" s="100">
        <v>4037.7900000000004</v>
      </c>
      <c r="L700" s="100">
        <v>4066.96</v>
      </c>
      <c r="M700" s="100">
        <v>4114.17</v>
      </c>
      <c r="N700" s="100">
        <v>4186.6000000000004</v>
      </c>
      <c r="O700" s="100">
        <v>4218.71</v>
      </c>
      <c r="P700" s="100">
        <v>4225.7900000000009</v>
      </c>
      <c r="Q700" s="100">
        <v>4223.2700000000004</v>
      </c>
      <c r="R700" s="100">
        <v>4235.88</v>
      </c>
      <c r="S700" s="100">
        <v>4232.5700000000006</v>
      </c>
      <c r="T700" s="100">
        <v>4144.96</v>
      </c>
      <c r="U700" s="100">
        <v>4241.6000000000004</v>
      </c>
      <c r="V700" s="100">
        <v>4373.26</v>
      </c>
      <c r="W700" s="100">
        <v>4290.9000000000005</v>
      </c>
      <c r="X700" s="100">
        <v>4079.8300000000004</v>
      </c>
      <c r="Y700" s="100">
        <v>3766.9900000000002</v>
      </c>
    </row>
    <row r="701" spans="1:25" ht="15.75" hidden="1" outlineLevel="1" x14ac:dyDescent="0.25">
      <c r="A701" s="120">
        <v>2</v>
      </c>
      <c r="B701" s="100">
        <v>3768.6800000000003</v>
      </c>
      <c r="C701" s="100">
        <v>3570.09</v>
      </c>
      <c r="D701" s="100">
        <v>3496.0000000000005</v>
      </c>
      <c r="E701" s="100">
        <v>3452.9900000000002</v>
      </c>
      <c r="F701" s="100">
        <v>3416.0400000000004</v>
      </c>
      <c r="G701" s="100">
        <v>3418.71</v>
      </c>
      <c r="H701" s="100">
        <v>3406.4400000000005</v>
      </c>
      <c r="I701" s="100">
        <v>3538.34</v>
      </c>
      <c r="J701" s="100">
        <v>3777.1900000000005</v>
      </c>
      <c r="K701" s="100">
        <v>4048.4300000000003</v>
      </c>
      <c r="L701" s="100">
        <v>4113.2800000000007</v>
      </c>
      <c r="M701" s="100">
        <v>4196.8600000000006</v>
      </c>
      <c r="N701" s="100">
        <v>4210.3600000000006</v>
      </c>
      <c r="O701" s="100">
        <v>4225.6100000000006</v>
      </c>
      <c r="P701" s="100">
        <v>4247.3200000000006</v>
      </c>
      <c r="Q701" s="100">
        <v>4250.91</v>
      </c>
      <c r="R701" s="100">
        <v>4247.83</v>
      </c>
      <c r="S701" s="100">
        <v>4227.01</v>
      </c>
      <c r="T701" s="100">
        <v>4216.01</v>
      </c>
      <c r="U701" s="100">
        <v>4304.0400000000009</v>
      </c>
      <c r="V701" s="100">
        <v>4513.0400000000009</v>
      </c>
      <c r="W701" s="100">
        <v>4255.9500000000007</v>
      </c>
      <c r="X701" s="100">
        <v>4194.3500000000004</v>
      </c>
      <c r="Y701" s="100">
        <v>3781.5300000000007</v>
      </c>
    </row>
    <row r="702" spans="1:25" ht="15.75" hidden="1" outlineLevel="1" x14ac:dyDescent="0.25">
      <c r="A702" s="120">
        <v>3</v>
      </c>
      <c r="B702" s="100">
        <v>3573.7000000000003</v>
      </c>
      <c r="C702" s="100">
        <v>3426.59</v>
      </c>
      <c r="D702" s="100">
        <v>3366.7200000000003</v>
      </c>
      <c r="E702" s="100">
        <v>3359.0400000000004</v>
      </c>
      <c r="F702" s="100">
        <v>3358.2100000000005</v>
      </c>
      <c r="G702" s="100">
        <v>3367.4700000000003</v>
      </c>
      <c r="H702" s="100">
        <v>3471.5200000000004</v>
      </c>
      <c r="I702" s="100">
        <v>3676.6900000000005</v>
      </c>
      <c r="J702" s="100">
        <v>4023.8700000000003</v>
      </c>
      <c r="K702" s="100">
        <v>4185.51</v>
      </c>
      <c r="L702" s="100">
        <v>4196.58</v>
      </c>
      <c r="M702" s="100">
        <v>4206.6200000000008</v>
      </c>
      <c r="N702" s="100">
        <v>4212.26</v>
      </c>
      <c r="O702" s="100">
        <v>4247.7300000000005</v>
      </c>
      <c r="P702" s="100">
        <v>4281.93</v>
      </c>
      <c r="Q702" s="100">
        <v>4289.71</v>
      </c>
      <c r="R702" s="100">
        <v>4258.16</v>
      </c>
      <c r="S702" s="100">
        <v>4218.58</v>
      </c>
      <c r="T702" s="100">
        <v>4178.4000000000005</v>
      </c>
      <c r="U702" s="100">
        <v>4221.46</v>
      </c>
      <c r="V702" s="100">
        <v>4249.7000000000007</v>
      </c>
      <c r="W702" s="100">
        <v>4224.25</v>
      </c>
      <c r="X702" s="100">
        <v>4057.3100000000004</v>
      </c>
      <c r="Y702" s="100">
        <v>3889.3600000000006</v>
      </c>
    </row>
    <row r="703" spans="1:25" ht="15.75" hidden="1" outlineLevel="1" x14ac:dyDescent="0.25">
      <c r="A703" s="120">
        <v>4</v>
      </c>
      <c r="B703" s="100">
        <v>3519.4900000000002</v>
      </c>
      <c r="C703" s="100">
        <v>3378.0400000000004</v>
      </c>
      <c r="D703" s="100">
        <v>3321.8</v>
      </c>
      <c r="E703" s="100">
        <v>3304.3100000000004</v>
      </c>
      <c r="F703" s="100">
        <v>3303.4800000000005</v>
      </c>
      <c r="G703" s="100">
        <v>3344.03</v>
      </c>
      <c r="H703" s="100">
        <v>3440.42</v>
      </c>
      <c r="I703" s="100">
        <v>3699.4400000000005</v>
      </c>
      <c r="J703" s="100">
        <v>4035.1000000000004</v>
      </c>
      <c r="K703" s="100">
        <v>4114.8200000000006</v>
      </c>
      <c r="L703" s="100">
        <v>4188</v>
      </c>
      <c r="M703" s="100">
        <v>4191.83</v>
      </c>
      <c r="N703" s="100">
        <v>4203</v>
      </c>
      <c r="O703" s="100">
        <v>4218.1900000000005</v>
      </c>
      <c r="P703" s="100">
        <v>4235.1500000000005</v>
      </c>
      <c r="Q703" s="100">
        <v>4236.18</v>
      </c>
      <c r="R703" s="100">
        <v>4224.17</v>
      </c>
      <c r="S703" s="100">
        <v>4167.05</v>
      </c>
      <c r="T703" s="100">
        <v>4115.5700000000006</v>
      </c>
      <c r="U703" s="100">
        <v>4208.6100000000006</v>
      </c>
      <c r="V703" s="100">
        <v>4221.3200000000006</v>
      </c>
      <c r="W703" s="100">
        <v>4219.2800000000007</v>
      </c>
      <c r="X703" s="100">
        <v>4026.8200000000006</v>
      </c>
      <c r="Y703" s="100">
        <v>3779.7000000000003</v>
      </c>
    </row>
    <row r="704" spans="1:25" ht="15.75" hidden="1" outlineLevel="1" x14ac:dyDescent="0.25">
      <c r="A704" s="120">
        <v>5</v>
      </c>
      <c r="B704" s="100">
        <v>3779.7200000000003</v>
      </c>
      <c r="C704" s="100">
        <v>3580.6900000000005</v>
      </c>
      <c r="D704" s="100">
        <v>3479.42</v>
      </c>
      <c r="E704" s="100">
        <v>3458.46</v>
      </c>
      <c r="F704" s="100">
        <v>3486.7300000000005</v>
      </c>
      <c r="G704" s="100">
        <v>3486.84</v>
      </c>
      <c r="H704" s="100">
        <v>3658.9300000000003</v>
      </c>
      <c r="I704" s="100">
        <v>3735.71</v>
      </c>
      <c r="J704" s="100">
        <v>4022.63</v>
      </c>
      <c r="K704" s="100">
        <v>4176.6900000000005</v>
      </c>
      <c r="L704" s="100">
        <v>4195.55</v>
      </c>
      <c r="M704" s="100">
        <v>4202.22</v>
      </c>
      <c r="N704" s="100">
        <v>4204.51</v>
      </c>
      <c r="O704" s="100">
        <v>4240.4000000000005</v>
      </c>
      <c r="P704" s="100">
        <v>4252.24</v>
      </c>
      <c r="Q704" s="100">
        <v>4253.1200000000008</v>
      </c>
      <c r="R704" s="100">
        <v>4249.66</v>
      </c>
      <c r="S704" s="100">
        <v>4209.18</v>
      </c>
      <c r="T704" s="100">
        <v>4126.2800000000007</v>
      </c>
      <c r="U704" s="100">
        <v>4239.7700000000004</v>
      </c>
      <c r="V704" s="100">
        <v>4330.67</v>
      </c>
      <c r="W704" s="100">
        <v>4308.5700000000006</v>
      </c>
      <c r="X704" s="100">
        <v>4032.1200000000003</v>
      </c>
      <c r="Y704" s="100">
        <v>3809.4900000000002</v>
      </c>
    </row>
    <row r="705" spans="1:25" ht="15.75" hidden="1" outlineLevel="1" x14ac:dyDescent="0.25">
      <c r="A705" s="120">
        <v>6</v>
      </c>
      <c r="B705" s="100">
        <v>3566.1500000000005</v>
      </c>
      <c r="C705" s="100">
        <v>3404.4500000000003</v>
      </c>
      <c r="D705" s="100">
        <v>3379.8600000000006</v>
      </c>
      <c r="E705" s="100">
        <v>3373.13</v>
      </c>
      <c r="F705" s="100">
        <v>3375.0400000000004</v>
      </c>
      <c r="G705" s="100">
        <v>3426.96</v>
      </c>
      <c r="H705" s="100">
        <v>3478.0300000000007</v>
      </c>
      <c r="I705" s="100">
        <v>3761.0000000000005</v>
      </c>
      <c r="J705" s="100">
        <v>4004.0400000000004</v>
      </c>
      <c r="K705" s="100">
        <v>4153.9400000000005</v>
      </c>
      <c r="L705" s="100">
        <v>4167.93</v>
      </c>
      <c r="M705" s="100">
        <v>4166.3200000000006</v>
      </c>
      <c r="N705" s="100">
        <v>4175.4800000000005</v>
      </c>
      <c r="O705" s="100">
        <v>4200.0600000000004</v>
      </c>
      <c r="P705" s="100">
        <v>4236.6000000000004</v>
      </c>
      <c r="Q705" s="100">
        <v>4259.43</v>
      </c>
      <c r="R705" s="100">
        <v>4214.97</v>
      </c>
      <c r="S705" s="100">
        <v>4175.5600000000004</v>
      </c>
      <c r="T705" s="100">
        <v>4176.08</v>
      </c>
      <c r="U705" s="100">
        <v>4227.5200000000004</v>
      </c>
      <c r="V705" s="100">
        <v>4284.8200000000006</v>
      </c>
      <c r="W705" s="100">
        <v>4265.72</v>
      </c>
      <c r="X705" s="100">
        <v>4105.76</v>
      </c>
      <c r="Y705" s="100">
        <v>3812.3700000000003</v>
      </c>
    </row>
    <row r="706" spans="1:25" ht="15.75" hidden="1" outlineLevel="1" x14ac:dyDescent="0.25">
      <c r="A706" s="120">
        <v>7</v>
      </c>
      <c r="B706" s="100">
        <v>3471.8900000000003</v>
      </c>
      <c r="C706" s="100">
        <v>3451.7700000000004</v>
      </c>
      <c r="D706" s="100">
        <v>3403.8300000000004</v>
      </c>
      <c r="E706" s="100">
        <v>3371.5200000000004</v>
      </c>
      <c r="F706" s="100">
        <v>3373.9100000000003</v>
      </c>
      <c r="G706" s="100">
        <v>3381.0600000000004</v>
      </c>
      <c r="H706" s="100">
        <v>3507.8500000000004</v>
      </c>
      <c r="I706" s="100">
        <v>3721.1200000000003</v>
      </c>
      <c r="J706" s="100">
        <v>3974.84</v>
      </c>
      <c r="K706" s="100">
        <v>4090.17</v>
      </c>
      <c r="L706" s="100">
        <v>4154.4000000000005</v>
      </c>
      <c r="M706" s="100">
        <v>4124.34</v>
      </c>
      <c r="N706" s="100">
        <v>4126.5200000000004</v>
      </c>
      <c r="O706" s="100">
        <v>4169.83</v>
      </c>
      <c r="P706" s="100">
        <v>4184.08</v>
      </c>
      <c r="Q706" s="100">
        <v>4179.8500000000004</v>
      </c>
      <c r="R706" s="100">
        <v>4173.16</v>
      </c>
      <c r="S706" s="100">
        <v>4024.2700000000004</v>
      </c>
      <c r="T706" s="100">
        <v>3993.4700000000003</v>
      </c>
      <c r="U706" s="100">
        <v>4177.76</v>
      </c>
      <c r="V706" s="100">
        <v>4197.8100000000004</v>
      </c>
      <c r="W706" s="100">
        <v>4197.1400000000003</v>
      </c>
      <c r="X706" s="100">
        <v>4142.3500000000004</v>
      </c>
      <c r="Y706" s="100">
        <v>3832.7500000000005</v>
      </c>
    </row>
    <row r="707" spans="1:25" ht="15.75" hidden="1" outlineLevel="1" x14ac:dyDescent="0.25">
      <c r="A707" s="120">
        <v>8</v>
      </c>
      <c r="B707" s="100">
        <v>3714.0600000000004</v>
      </c>
      <c r="C707" s="100">
        <v>3544.5000000000005</v>
      </c>
      <c r="D707" s="100">
        <v>3426.8500000000004</v>
      </c>
      <c r="E707" s="100">
        <v>3406.6500000000005</v>
      </c>
      <c r="F707" s="100">
        <v>3399.4300000000003</v>
      </c>
      <c r="G707" s="100">
        <v>3391.38</v>
      </c>
      <c r="H707" s="100">
        <v>3463.6100000000006</v>
      </c>
      <c r="I707" s="100">
        <v>3772.5400000000004</v>
      </c>
      <c r="J707" s="100">
        <v>3931.2000000000003</v>
      </c>
      <c r="K707" s="100">
        <v>4083.59</v>
      </c>
      <c r="L707" s="100">
        <v>4154.63</v>
      </c>
      <c r="M707" s="100">
        <v>4159.59</v>
      </c>
      <c r="N707" s="100">
        <v>4148.97</v>
      </c>
      <c r="O707" s="100">
        <v>4171.38</v>
      </c>
      <c r="P707" s="100">
        <v>4171.93</v>
      </c>
      <c r="Q707" s="100">
        <v>4169.16</v>
      </c>
      <c r="R707" s="100">
        <v>4176.1400000000003</v>
      </c>
      <c r="S707" s="100">
        <v>4174</v>
      </c>
      <c r="T707" s="100">
        <v>4162.8700000000008</v>
      </c>
      <c r="U707" s="100">
        <v>4213.09</v>
      </c>
      <c r="V707" s="100">
        <v>4346.68</v>
      </c>
      <c r="W707" s="100">
        <v>4189.6000000000004</v>
      </c>
      <c r="X707" s="100">
        <v>4038.0600000000004</v>
      </c>
      <c r="Y707" s="100">
        <v>3796.7200000000003</v>
      </c>
    </row>
    <row r="708" spans="1:25" ht="15.75" hidden="1" outlineLevel="1" x14ac:dyDescent="0.25">
      <c r="A708" s="120">
        <v>9</v>
      </c>
      <c r="B708" s="100">
        <v>3559.05</v>
      </c>
      <c r="C708" s="100">
        <v>3457.1900000000005</v>
      </c>
      <c r="D708" s="100">
        <v>3380.1000000000004</v>
      </c>
      <c r="E708" s="100">
        <v>3359.63</v>
      </c>
      <c r="F708" s="100">
        <v>3361.09</v>
      </c>
      <c r="G708" s="100">
        <v>3362.4800000000005</v>
      </c>
      <c r="H708" s="100">
        <v>3398.3300000000004</v>
      </c>
      <c r="I708" s="100">
        <v>3592.7700000000004</v>
      </c>
      <c r="J708" s="100">
        <v>3816.1600000000003</v>
      </c>
      <c r="K708" s="100">
        <v>4038.2500000000005</v>
      </c>
      <c r="L708" s="100">
        <v>4094.96</v>
      </c>
      <c r="M708" s="100">
        <v>4143.76</v>
      </c>
      <c r="N708" s="100">
        <v>4102.9800000000005</v>
      </c>
      <c r="O708" s="100">
        <v>4160.51</v>
      </c>
      <c r="P708" s="100">
        <v>4187.75</v>
      </c>
      <c r="Q708" s="100">
        <v>4179.6200000000008</v>
      </c>
      <c r="R708" s="100">
        <v>4187.22</v>
      </c>
      <c r="S708" s="100">
        <v>4172.8200000000006</v>
      </c>
      <c r="T708" s="100">
        <v>4179.05</v>
      </c>
      <c r="U708" s="100">
        <v>4332.7300000000005</v>
      </c>
      <c r="V708" s="100">
        <v>4400.76</v>
      </c>
      <c r="W708" s="100">
        <v>4225.3700000000008</v>
      </c>
      <c r="X708" s="100">
        <v>4042.9300000000003</v>
      </c>
      <c r="Y708" s="100">
        <v>3768.42</v>
      </c>
    </row>
    <row r="709" spans="1:25" ht="15.75" hidden="1" outlineLevel="1" x14ac:dyDescent="0.25">
      <c r="A709" s="120">
        <v>10</v>
      </c>
      <c r="B709" s="100">
        <v>3626.8300000000004</v>
      </c>
      <c r="C709" s="100">
        <v>3523.1500000000005</v>
      </c>
      <c r="D709" s="100">
        <v>3436.9400000000005</v>
      </c>
      <c r="E709" s="100">
        <v>3416.6900000000005</v>
      </c>
      <c r="F709" s="100">
        <v>3405.6100000000006</v>
      </c>
      <c r="G709" s="100">
        <v>3429.4000000000005</v>
      </c>
      <c r="H709" s="100">
        <v>3623.6400000000003</v>
      </c>
      <c r="I709" s="100">
        <v>3717.21</v>
      </c>
      <c r="J709" s="100">
        <v>3970.8100000000004</v>
      </c>
      <c r="K709" s="100">
        <v>4115.8500000000004</v>
      </c>
      <c r="L709" s="100">
        <v>4180.3500000000004</v>
      </c>
      <c r="M709" s="100">
        <v>4186.13</v>
      </c>
      <c r="N709" s="100">
        <v>4183.0600000000004</v>
      </c>
      <c r="O709" s="100">
        <v>4195.16</v>
      </c>
      <c r="P709" s="100">
        <v>4312.33</v>
      </c>
      <c r="Q709" s="100">
        <v>4218.26</v>
      </c>
      <c r="R709" s="100">
        <v>4218.6500000000005</v>
      </c>
      <c r="S709" s="100">
        <v>4126.7300000000005</v>
      </c>
      <c r="T709" s="100">
        <v>4062.5600000000004</v>
      </c>
      <c r="U709" s="100">
        <v>4214.93</v>
      </c>
      <c r="V709" s="100">
        <v>4334.08</v>
      </c>
      <c r="W709" s="100">
        <v>4337.41</v>
      </c>
      <c r="X709" s="100">
        <v>4169.8100000000004</v>
      </c>
      <c r="Y709" s="100">
        <v>3784.7400000000002</v>
      </c>
    </row>
    <row r="710" spans="1:25" ht="15.75" hidden="1" outlineLevel="1" x14ac:dyDescent="0.25">
      <c r="A710" s="120">
        <v>11</v>
      </c>
      <c r="B710" s="100">
        <v>3565.26</v>
      </c>
      <c r="C710" s="100">
        <v>3475.5200000000004</v>
      </c>
      <c r="D710" s="100">
        <v>3403.4800000000005</v>
      </c>
      <c r="E710" s="100">
        <v>3405.0000000000005</v>
      </c>
      <c r="F710" s="100">
        <v>3414.5800000000004</v>
      </c>
      <c r="G710" s="100">
        <v>3418.34</v>
      </c>
      <c r="H710" s="100">
        <v>3497.4900000000002</v>
      </c>
      <c r="I710" s="100">
        <v>3728.05</v>
      </c>
      <c r="J710" s="100">
        <v>3944.21</v>
      </c>
      <c r="K710" s="100">
        <v>4031.5300000000007</v>
      </c>
      <c r="L710" s="100">
        <v>4083.3100000000004</v>
      </c>
      <c r="M710" s="100">
        <v>4143.84</v>
      </c>
      <c r="N710" s="100">
        <v>4066.09</v>
      </c>
      <c r="O710" s="100">
        <v>4109.25</v>
      </c>
      <c r="P710" s="100">
        <v>4161.3500000000004</v>
      </c>
      <c r="Q710" s="100">
        <v>4147.5200000000004</v>
      </c>
      <c r="R710" s="100">
        <v>4137.8</v>
      </c>
      <c r="S710" s="100">
        <v>3994.6000000000004</v>
      </c>
      <c r="T710" s="100">
        <v>3990.9400000000005</v>
      </c>
      <c r="U710" s="100">
        <v>4084.3700000000003</v>
      </c>
      <c r="V710" s="100">
        <v>4176.0600000000004</v>
      </c>
      <c r="W710" s="100">
        <v>4201.1900000000005</v>
      </c>
      <c r="X710" s="100">
        <v>4017.1200000000003</v>
      </c>
      <c r="Y710" s="100">
        <v>3847.2000000000003</v>
      </c>
    </row>
    <row r="711" spans="1:25" ht="15.75" hidden="1" outlineLevel="1" x14ac:dyDescent="0.25">
      <c r="A711" s="120">
        <v>12</v>
      </c>
      <c r="B711" s="100">
        <v>3719.3</v>
      </c>
      <c r="C711" s="100">
        <v>3538.2200000000003</v>
      </c>
      <c r="D711" s="100">
        <v>3447.21</v>
      </c>
      <c r="E711" s="100">
        <v>3441.1100000000006</v>
      </c>
      <c r="F711" s="100">
        <v>3446.5300000000007</v>
      </c>
      <c r="G711" s="100">
        <v>3526.5400000000004</v>
      </c>
      <c r="H711" s="100">
        <v>3614.05</v>
      </c>
      <c r="I711" s="100">
        <v>3786.6000000000004</v>
      </c>
      <c r="J711" s="100">
        <v>3959.4300000000003</v>
      </c>
      <c r="K711" s="100">
        <v>4107.2900000000009</v>
      </c>
      <c r="L711" s="100">
        <v>4109.5</v>
      </c>
      <c r="M711" s="100">
        <v>4112.72</v>
      </c>
      <c r="N711" s="100">
        <v>4090.26</v>
      </c>
      <c r="O711" s="100">
        <v>4123.93</v>
      </c>
      <c r="P711" s="100">
        <v>4140.76</v>
      </c>
      <c r="Q711" s="100">
        <v>4141.47</v>
      </c>
      <c r="R711" s="100">
        <v>4130.1500000000005</v>
      </c>
      <c r="S711" s="100">
        <v>4100.63</v>
      </c>
      <c r="T711" s="100">
        <v>4078.5300000000007</v>
      </c>
      <c r="U711" s="100">
        <v>4150.8</v>
      </c>
      <c r="V711" s="100">
        <v>4183.9500000000007</v>
      </c>
      <c r="W711" s="100">
        <v>4156.8200000000006</v>
      </c>
      <c r="X711" s="100">
        <v>3974.05</v>
      </c>
      <c r="Y711" s="100">
        <v>3826.3700000000003</v>
      </c>
    </row>
    <row r="712" spans="1:25" ht="15.75" hidden="1" outlineLevel="1" x14ac:dyDescent="0.25">
      <c r="A712" s="120">
        <v>13</v>
      </c>
      <c r="B712" s="100">
        <v>3631.01</v>
      </c>
      <c r="C712" s="100">
        <v>3507.2900000000004</v>
      </c>
      <c r="D712" s="100">
        <v>3407.3200000000006</v>
      </c>
      <c r="E712" s="100">
        <v>3396.7800000000007</v>
      </c>
      <c r="F712" s="100">
        <v>3414.46</v>
      </c>
      <c r="G712" s="100">
        <v>3453.6900000000005</v>
      </c>
      <c r="H712" s="100">
        <v>3612.4500000000003</v>
      </c>
      <c r="I712" s="100">
        <v>3782.3900000000003</v>
      </c>
      <c r="J712" s="100">
        <v>3959.0800000000004</v>
      </c>
      <c r="K712" s="100">
        <v>4093.6200000000003</v>
      </c>
      <c r="L712" s="100">
        <v>4093.9300000000003</v>
      </c>
      <c r="M712" s="100">
        <v>4094.7900000000004</v>
      </c>
      <c r="N712" s="100">
        <v>4079.0300000000007</v>
      </c>
      <c r="O712" s="100">
        <v>4117.66</v>
      </c>
      <c r="P712" s="100">
        <v>4145.24</v>
      </c>
      <c r="Q712" s="100">
        <v>4135.76</v>
      </c>
      <c r="R712" s="100">
        <v>4138.0700000000006</v>
      </c>
      <c r="S712" s="100">
        <v>4237.6200000000008</v>
      </c>
      <c r="T712" s="100">
        <v>4096.46</v>
      </c>
      <c r="U712" s="100">
        <v>4134.2800000000007</v>
      </c>
      <c r="V712" s="100">
        <v>4178.6000000000004</v>
      </c>
      <c r="W712" s="100">
        <v>4160.0400000000009</v>
      </c>
      <c r="X712" s="100">
        <v>3984.1000000000004</v>
      </c>
      <c r="Y712" s="100">
        <v>3839.05</v>
      </c>
    </row>
    <row r="713" spans="1:25" ht="15.75" hidden="1" outlineLevel="1" x14ac:dyDescent="0.25">
      <c r="A713" s="120">
        <v>14</v>
      </c>
      <c r="B713" s="100">
        <v>3711.8700000000003</v>
      </c>
      <c r="C713" s="100">
        <v>3476.4400000000005</v>
      </c>
      <c r="D713" s="100">
        <v>3414.3200000000006</v>
      </c>
      <c r="E713" s="100">
        <v>3399.7300000000005</v>
      </c>
      <c r="F713" s="100">
        <v>3401.8300000000004</v>
      </c>
      <c r="G713" s="100">
        <v>3488.2700000000004</v>
      </c>
      <c r="H713" s="100">
        <v>3643.3100000000004</v>
      </c>
      <c r="I713" s="100">
        <v>3785.6200000000003</v>
      </c>
      <c r="J713" s="100">
        <v>3942.7400000000002</v>
      </c>
      <c r="K713" s="100">
        <v>4039.42</v>
      </c>
      <c r="L713" s="100">
        <v>4045.42</v>
      </c>
      <c r="M713" s="100">
        <v>4045.3700000000003</v>
      </c>
      <c r="N713" s="100">
        <v>4040.3700000000003</v>
      </c>
      <c r="O713" s="100">
        <v>4060.6800000000003</v>
      </c>
      <c r="P713" s="100">
        <v>4060.96</v>
      </c>
      <c r="Q713" s="100">
        <v>4060.0600000000004</v>
      </c>
      <c r="R713" s="100">
        <v>4062.0300000000007</v>
      </c>
      <c r="S713" s="100">
        <v>4017.5400000000004</v>
      </c>
      <c r="T713" s="100">
        <v>3986.8600000000006</v>
      </c>
      <c r="U713" s="100">
        <v>4090.55</v>
      </c>
      <c r="V713" s="100">
        <v>4169.76</v>
      </c>
      <c r="W713" s="100">
        <v>4173.8100000000004</v>
      </c>
      <c r="X713" s="100">
        <v>4012.4500000000003</v>
      </c>
      <c r="Y713" s="100">
        <v>3846.8</v>
      </c>
    </row>
    <row r="714" spans="1:25" ht="15.75" hidden="1" outlineLevel="1" x14ac:dyDescent="0.25">
      <c r="A714" s="120">
        <v>15</v>
      </c>
      <c r="B714" s="100">
        <v>3819.3600000000006</v>
      </c>
      <c r="C714" s="100">
        <v>3676.34</v>
      </c>
      <c r="D714" s="100">
        <v>3607.8700000000003</v>
      </c>
      <c r="E714" s="100">
        <v>3593.21</v>
      </c>
      <c r="F714" s="100">
        <v>3553.3300000000004</v>
      </c>
      <c r="G714" s="100">
        <v>3480.7200000000003</v>
      </c>
      <c r="H714" s="100">
        <v>3503.42</v>
      </c>
      <c r="I714" s="100">
        <v>3719.2400000000002</v>
      </c>
      <c r="J714" s="100">
        <v>3997.4500000000003</v>
      </c>
      <c r="K714" s="100">
        <v>4120.92</v>
      </c>
      <c r="L714" s="100">
        <v>4128.3700000000008</v>
      </c>
      <c r="M714" s="100">
        <v>4128.58</v>
      </c>
      <c r="N714" s="100">
        <v>4151.51</v>
      </c>
      <c r="O714" s="100">
        <v>4146.0200000000004</v>
      </c>
      <c r="P714" s="100">
        <v>4144.6400000000003</v>
      </c>
      <c r="Q714" s="100">
        <v>4132.38</v>
      </c>
      <c r="R714" s="100">
        <v>4167.8700000000008</v>
      </c>
      <c r="S714" s="100">
        <v>4168.0600000000004</v>
      </c>
      <c r="T714" s="100">
        <v>4172.9500000000007</v>
      </c>
      <c r="U714" s="100">
        <v>4230.42</v>
      </c>
      <c r="V714" s="100">
        <v>4376.63</v>
      </c>
      <c r="W714" s="100">
        <v>4247.5200000000004</v>
      </c>
      <c r="X714" s="100">
        <v>4120.8500000000004</v>
      </c>
      <c r="Y714" s="100">
        <v>3911.3700000000003</v>
      </c>
    </row>
    <row r="715" spans="1:25" ht="15.75" hidden="1" outlineLevel="1" x14ac:dyDescent="0.25">
      <c r="A715" s="120">
        <v>16</v>
      </c>
      <c r="B715" s="100">
        <v>3764.6800000000003</v>
      </c>
      <c r="C715" s="100">
        <v>3504.7000000000003</v>
      </c>
      <c r="D715" s="100">
        <v>3428.7700000000004</v>
      </c>
      <c r="E715" s="100">
        <v>3407.42</v>
      </c>
      <c r="F715" s="100">
        <v>3386.5600000000004</v>
      </c>
      <c r="G715" s="100">
        <v>3376.78</v>
      </c>
      <c r="H715" s="100">
        <v>3449.13</v>
      </c>
      <c r="I715" s="100">
        <v>3675.3600000000006</v>
      </c>
      <c r="J715" s="100">
        <v>3886.9800000000005</v>
      </c>
      <c r="K715" s="100">
        <v>4101.01</v>
      </c>
      <c r="L715" s="100">
        <v>4121.5200000000004</v>
      </c>
      <c r="M715" s="100">
        <v>4127.71</v>
      </c>
      <c r="N715" s="100">
        <v>4130.7800000000007</v>
      </c>
      <c r="O715" s="100">
        <v>4135.3100000000004</v>
      </c>
      <c r="P715" s="100">
        <v>4137.7000000000007</v>
      </c>
      <c r="Q715" s="100">
        <v>4134.93</v>
      </c>
      <c r="R715" s="100">
        <v>4136.68</v>
      </c>
      <c r="S715" s="100">
        <v>4148.5700000000006</v>
      </c>
      <c r="T715" s="100">
        <v>4149.1000000000004</v>
      </c>
      <c r="U715" s="100">
        <v>4174.42</v>
      </c>
      <c r="V715" s="100">
        <v>4178.2800000000007</v>
      </c>
      <c r="W715" s="100">
        <v>4187.0700000000006</v>
      </c>
      <c r="X715" s="100">
        <v>4072.63</v>
      </c>
      <c r="Y715" s="100">
        <v>3781.1600000000003</v>
      </c>
    </row>
    <row r="716" spans="1:25" ht="15.75" hidden="1" outlineLevel="1" x14ac:dyDescent="0.25">
      <c r="A716" s="120">
        <v>17</v>
      </c>
      <c r="B716" s="100">
        <v>3482.6400000000003</v>
      </c>
      <c r="C716" s="100">
        <v>3371.4800000000005</v>
      </c>
      <c r="D716" s="100">
        <v>3345.17</v>
      </c>
      <c r="E716" s="100">
        <v>3333.0000000000005</v>
      </c>
      <c r="F716" s="100">
        <v>3351.1600000000003</v>
      </c>
      <c r="G716" s="100">
        <v>3385.17</v>
      </c>
      <c r="H716" s="100">
        <v>3650.5200000000004</v>
      </c>
      <c r="I716" s="100">
        <v>3865.9400000000005</v>
      </c>
      <c r="J716" s="100">
        <v>4167.8500000000004</v>
      </c>
      <c r="K716" s="100">
        <v>4198.7900000000009</v>
      </c>
      <c r="L716" s="100">
        <v>4200.9400000000005</v>
      </c>
      <c r="M716" s="100">
        <v>4198.8200000000006</v>
      </c>
      <c r="N716" s="100">
        <v>4151.66</v>
      </c>
      <c r="O716" s="100">
        <v>4199.3900000000003</v>
      </c>
      <c r="P716" s="100">
        <v>4199.6000000000004</v>
      </c>
      <c r="Q716" s="100">
        <v>4198.99</v>
      </c>
      <c r="R716" s="100">
        <v>4203.8600000000006</v>
      </c>
      <c r="S716" s="100">
        <v>4201.8600000000006</v>
      </c>
      <c r="T716" s="100">
        <v>4208.76</v>
      </c>
      <c r="U716" s="100">
        <v>4270.92</v>
      </c>
      <c r="V716" s="100">
        <v>4329.38</v>
      </c>
      <c r="W716" s="100">
        <v>4245.4800000000005</v>
      </c>
      <c r="X716" s="100">
        <v>4225.9000000000005</v>
      </c>
      <c r="Y716" s="100">
        <v>3984.3500000000004</v>
      </c>
    </row>
    <row r="717" spans="1:25" ht="15.75" hidden="1" outlineLevel="1" x14ac:dyDescent="0.25">
      <c r="A717" s="120">
        <v>18</v>
      </c>
      <c r="B717" s="100">
        <v>3648.8500000000004</v>
      </c>
      <c r="C717" s="100">
        <v>3495.46</v>
      </c>
      <c r="D717" s="100">
        <v>3457.0000000000005</v>
      </c>
      <c r="E717" s="100">
        <v>3436.8600000000006</v>
      </c>
      <c r="F717" s="100">
        <v>3444.2700000000004</v>
      </c>
      <c r="G717" s="100">
        <v>3493.8</v>
      </c>
      <c r="H717" s="100">
        <v>3707.5600000000004</v>
      </c>
      <c r="I717" s="100">
        <v>3919.5300000000007</v>
      </c>
      <c r="J717" s="100">
        <v>4075.9500000000003</v>
      </c>
      <c r="K717" s="100">
        <v>4084.3600000000006</v>
      </c>
      <c r="L717" s="100">
        <v>4065.4500000000003</v>
      </c>
      <c r="M717" s="100">
        <v>4051.59</v>
      </c>
      <c r="N717" s="100">
        <v>4021.9900000000002</v>
      </c>
      <c r="O717" s="100">
        <v>4049.67</v>
      </c>
      <c r="P717" s="100">
        <v>4063.7300000000005</v>
      </c>
      <c r="Q717" s="100">
        <v>4062.2200000000003</v>
      </c>
      <c r="R717" s="100">
        <v>4067.6600000000003</v>
      </c>
      <c r="S717" s="100">
        <v>4001.7300000000005</v>
      </c>
      <c r="T717" s="100">
        <v>4205.6000000000004</v>
      </c>
      <c r="U717" s="100">
        <v>4228.76</v>
      </c>
      <c r="V717" s="100">
        <v>4231.6100000000006</v>
      </c>
      <c r="W717" s="100">
        <v>4221.1900000000005</v>
      </c>
      <c r="X717" s="100">
        <v>4206.16</v>
      </c>
      <c r="Y717" s="100">
        <v>3992.4800000000005</v>
      </c>
    </row>
    <row r="718" spans="1:25" ht="15.75" hidden="1" outlineLevel="1" x14ac:dyDescent="0.25">
      <c r="A718" s="120">
        <v>19</v>
      </c>
      <c r="B718" s="100">
        <v>3576.21</v>
      </c>
      <c r="C718" s="100">
        <v>3500.5400000000004</v>
      </c>
      <c r="D718" s="100">
        <v>3468.5700000000006</v>
      </c>
      <c r="E718" s="100">
        <v>3460.9100000000003</v>
      </c>
      <c r="F718" s="100">
        <v>3478.26</v>
      </c>
      <c r="G718" s="100">
        <v>3517.6000000000004</v>
      </c>
      <c r="H718" s="100">
        <v>3726.6600000000003</v>
      </c>
      <c r="I718" s="100">
        <v>3952.6500000000005</v>
      </c>
      <c r="J718" s="100">
        <v>4158.22</v>
      </c>
      <c r="K718" s="100">
        <v>4170.5300000000007</v>
      </c>
      <c r="L718" s="100">
        <v>4145.84</v>
      </c>
      <c r="M718" s="100">
        <v>4121.91</v>
      </c>
      <c r="N718" s="100">
        <v>4093.5300000000007</v>
      </c>
      <c r="O718" s="100">
        <v>4168.5300000000007</v>
      </c>
      <c r="P718" s="100">
        <v>4168.55</v>
      </c>
      <c r="Q718" s="100">
        <v>4165.9800000000005</v>
      </c>
      <c r="R718" s="100">
        <v>4170.6100000000006</v>
      </c>
      <c r="S718" s="100">
        <v>4070.0200000000004</v>
      </c>
      <c r="T718" s="100">
        <v>4075.3100000000004</v>
      </c>
      <c r="U718" s="100">
        <v>4163.7900000000009</v>
      </c>
      <c r="V718" s="100">
        <v>4162.5300000000007</v>
      </c>
      <c r="W718" s="100">
        <v>4162.88</v>
      </c>
      <c r="X718" s="100">
        <v>4078.59</v>
      </c>
      <c r="Y718" s="100">
        <v>3895.6600000000003</v>
      </c>
    </row>
    <row r="719" spans="1:25" ht="15.75" hidden="1" outlineLevel="1" x14ac:dyDescent="0.25">
      <c r="A719" s="120">
        <v>20</v>
      </c>
      <c r="B719" s="100">
        <v>3690.55</v>
      </c>
      <c r="C719" s="100">
        <v>3524.6900000000005</v>
      </c>
      <c r="D719" s="100">
        <v>3499.1200000000003</v>
      </c>
      <c r="E719" s="100">
        <v>3475.2500000000005</v>
      </c>
      <c r="F719" s="100">
        <v>3484.9300000000003</v>
      </c>
      <c r="G719" s="100">
        <v>3541.4000000000005</v>
      </c>
      <c r="H719" s="100">
        <v>3670.7200000000003</v>
      </c>
      <c r="I719" s="100">
        <v>3869.8100000000004</v>
      </c>
      <c r="J719" s="100">
        <v>4053.1200000000003</v>
      </c>
      <c r="K719" s="100">
        <v>4075.1900000000005</v>
      </c>
      <c r="L719" s="100">
        <v>4034.1800000000003</v>
      </c>
      <c r="M719" s="100">
        <v>4032.9500000000003</v>
      </c>
      <c r="N719" s="100">
        <v>4018.1100000000006</v>
      </c>
      <c r="O719" s="100">
        <v>4038.6600000000003</v>
      </c>
      <c r="P719" s="100">
        <v>4059.17</v>
      </c>
      <c r="Q719" s="100">
        <v>4057.13</v>
      </c>
      <c r="R719" s="100">
        <v>4052.5800000000004</v>
      </c>
      <c r="S719" s="100">
        <v>4030.1100000000006</v>
      </c>
      <c r="T719" s="100">
        <v>4071.2400000000002</v>
      </c>
      <c r="U719" s="100">
        <v>4155.9500000000007</v>
      </c>
      <c r="V719" s="100">
        <v>4152.3500000000004</v>
      </c>
      <c r="W719" s="100">
        <v>4155.1400000000003</v>
      </c>
      <c r="X719" s="100">
        <v>4051.3700000000003</v>
      </c>
      <c r="Y719" s="100">
        <v>3892.6800000000003</v>
      </c>
    </row>
    <row r="720" spans="1:25" ht="15.75" hidden="1" outlineLevel="1" x14ac:dyDescent="0.25">
      <c r="A720" s="120">
        <v>21</v>
      </c>
      <c r="B720" s="100">
        <v>3593.46</v>
      </c>
      <c r="C720" s="100">
        <v>3494.7900000000004</v>
      </c>
      <c r="D720" s="100">
        <v>3468.9400000000005</v>
      </c>
      <c r="E720" s="100">
        <v>3436.3100000000004</v>
      </c>
      <c r="F720" s="100">
        <v>3433.1200000000003</v>
      </c>
      <c r="G720" s="100">
        <v>3491.6400000000003</v>
      </c>
      <c r="H720" s="100">
        <v>3663.5000000000005</v>
      </c>
      <c r="I720" s="100">
        <v>3922.51</v>
      </c>
      <c r="J720" s="100">
        <v>4110.5400000000009</v>
      </c>
      <c r="K720" s="100">
        <v>4143.3900000000003</v>
      </c>
      <c r="L720" s="100">
        <v>4125.7000000000007</v>
      </c>
      <c r="M720" s="100">
        <v>4123.5600000000004</v>
      </c>
      <c r="N720" s="100">
        <v>4110.1500000000005</v>
      </c>
      <c r="O720" s="100">
        <v>4146.59</v>
      </c>
      <c r="P720" s="100">
        <v>4147.8600000000006</v>
      </c>
      <c r="Q720" s="100">
        <v>4150.0200000000004</v>
      </c>
      <c r="R720" s="100">
        <v>4151.17</v>
      </c>
      <c r="S720" s="100">
        <v>4121.2700000000004</v>
      </c>
      <c r="T720" s="100">
        <v>4132.3700000000008</v>
      </c>
      <c r="U720" s="100">
        <v>4164.5</v>
      </c>
      <c r="V720" s="100">
        <v>4158.8500000000004</v>
      </c>
      <c r="W720" s="100">
        <v>4151.5700000000006</v>
      </c>
      <c r="X720" s="100">
        <v>4109.67</v>
      </c>
      <c r="Y720" s="100">
        <v>3912.0200000000004</v>
      </c>
    </row>
    <row r="721" spans="1:25" ht="15.75" hidden="1" outlineLevel="1" x14ac:dyDescent="0.25">
      <c r="A721" s="120">
        <v>22</v>
      </c>
      <c r="B721" s="100">
        <v>3579.5600000000004</v>
      </c>
      <c r="C721" s="100">
        <v>3469.4800000000005</v>
      </c>
      <c r="D721" s="100">
        <v>3403.7700000000004</v>
      </c>
      <c r="E721" s="100">
        <v>3377.3500000000004</v>
      </c>
      <c r="F721" s="100">
        <v>3380.0700000000006</v>
      </c>
      <c r="G721" s="100">
        <v>3437.2800000000007</v>
      </c>
      <c r="H721" s="100">
        <v>3450.59</v>
      </c>
      <c r="I721" s="100">
        <v>3675.8900000000003</v>
      </c>
      <c r="J721" s="100">
        <v>3940.3700000000003</v>
      </c>
      <c r="K721" s="100">
        <v>4084.8</v>
      </c>
      <c r="L721" s="100">
        <v>4058.2300000000005</v>
      </c>
      <c r="M721" s="100">
        <v>4064.9100000000003</v>
      </c>
      <c r="N721" s="100">
        <v>4096.8100000000004</v>
      </c>
      <c r="O721" s="100">
        <v>4106.5</v>
      </c>
      <c r="P721" s="100">
        <v>4097.47</v>
      </c>
      <c r="Q721" s="100">
        <v>4108.41</v>
      </c>
      <c r="R721" s="100">
        <v>4128.2000000000007</v>
      </c>
      <c r="S721" s="100">
        <v>4092.8300000000004</v>
      </c>
      <c r="T721" s="100">
        <v>4148.24</v>
      </c>
      <c r="U721" s="100">
        <v>4173.6400000000003</v>
      </c>
      <c r="V721" s="100">
        <v>4166.97</v>
      </c>
      <c r="W721" s="100">
        <v>4113.4000000000005</v>
      </c>
      <c r="X721" s="100">
        <v>3978.7800000000007</v>
      </c>
      <c r="Y721" s="100">
        <v>3713.1800000000003</v>
      </c>
    </row>
    <row r="722" spans="1:25" ht="15.75" hidden="1" outlineLevel="1" x14ac:dyDescent="0.25">
      <c r="A722" s="120">
        <v>23</v>
      </c>
      <c r="B722" s="100">
        <v>3513.2300000000005</v>
      </c>
      <c r="C722" s="100">
        <v>3413.2300000000005</v>
      </c>
      <c r="D722" s="100">
        <v>3364.2300000000005</v>
      </c>
      <c r="E722" s="100">
        <v>3307.6600000000003</v>
      </c>
      <c r="F722" s="100">
        <v>3340.6900000000005</v>
      </c>
      <c r="G722" s="100">
        <v>3334.7300000000005</v>
      </c>
      <c r="H722" s="100">
        <v>3412.8900000000003</v>
      </c>
      <c r="I722" s="100">
        <v>3532.2000000000003</v>
      </c>
      <c r="J722" s="100">
        <v>3775.6100000000006</v>
      </c>
      <c r="K722" s="100">
        <v>3955.8600000000006</v>
      </c>
      <c r="L722" s="100">
        <v>3978.2800000000007</v>
      </c>
      <c r="M722" s="100">
        <v>3973.09</v>
      </c>
      <c r="N722" s="100">
        <v>3971.3900000000003</v>
      </c>
      <c r="O722" s="100">
        <v>3978.0000000000005</v>
      </c>
      <c r="P722" s="100">
        <v>3985.3900000000003</v>
      </c>
      <c r="Q722" s="100">
        <v>3961.38</v>
      </c>
      <c r="R722" s="100">
        <v>3977.1900000000005</v>
      </c>
      <c r="S722" s="100">
        <v>4020.9100000000003</v>
      </c>
      <c r="T722" s="100">
        <v>4073.1400000000003</v>
      </c>
      <c r="U722" s="100">
        <v>4108.75</v>
      </c>
      <c r="V722" s="100">
        <v>4092.6600000000003</v>
      </c>
      <c r="W722" s="100">
        <v>3968.3300000000004</v>
      </c>
      <c r="X722" s="100">
        <v>3924.7900000000004</v>
      </c>
      <c r="Y722" s="100">
        <v>3631.3100000000004</v>
      </c>
    </row>
    <row r="723" spans="1:25" ht="15.75" hidden="1" outlineLevel="1" x14ac:dyDescent="0.25">
      <c r="A723" s="120">
        <v>24</v>
      </c>
      <c r="B723" s="100">
        <v>3489.5700000000006</v>
      </c>
      <c r="C723" s="100">
        <v>3405.63</v>
      </c>
      <c r="D723" s="100">
        <v>3369.4100000000003</v>
      </c>
      <c r="E723" s="100">
        <v>3368.26</v>
      </c>
      <c r="F723" s="100">
        <v>3387.6600000000003</v>
      </c>
      <c r="G723" s="100">
        <v>3463.4800000000005</v>
      </c>
      <c r="H723" s="100">
        <v>3675.26</v>
      </c>
      <c r="I723" s="100">
        <v>3793.4500000000003</v>
      </c>
      <c r="J723" s="100">
        <v>3956.8500000000004</v>
      </c>
      <c r="K723" s="100">
        <v>4041.7700000000004</v>
      </c>
      <c r="L723" s="100">
        <v>4016.9500000000003</v>
      </c>
      <c r="M723" s="100">
        <v>3998.5300000000007</v>
      </c>
      <c r="N723" s="100">
        <v>3964.5800000000004</v>
      </c>
      <c r="O723" s="100">
        <v>4004.1400000000003</v>
      </c>
      <c r="P723" s="100">
        <v>4016.5700000000006</v>
      </c>
      <c r="Q723" s="100">
        <v>4009.3500000000004</v>
      </c>
      <c r="R723" s="100">
        <v>4011.34</v>
      </c>
      <c r="S723" s="100">
        <v>3975.8200000000006</v>
      </c>
      <c r="T723" s="100">
        <v>4026.5800000000004</v>
      </c>
      <c r="U723" s="100">
        <v>4080.9400000000005</v>
      </c>
      <c r="V723" s="100">
        <v>4100.6500000000005</v>
      </c>
      <c r="W723" s="100">
        <v>4066.5200000000004</v>
      </c>
      <c r="X723" s="100">
        <v>3945.2300000000005</v>
      </c>
      <c r="Y723" s="100">
        <v>3751.4400000000005</v>
      </c>
    </row>
    <row r="724" spans="1:25" ht="15.75" hidden="1" outlineLevel="1" x14ac:dyDescent="0.25">
      <c r="A724" s="120">
        <v>25</v>
      </c>
      <c r="B724" s="100">
        <v>3585.2500000000005</v>
      </c>
      <c r="C724" s="100">
        <v>3418.8500000000004</v>
      </c>
      <c r="D724" s="100">
        <v>3371.4300000000003</v>
      </c>
      <c r="E724" s="100">
        <v>3369.7700000000004</v>
      </c>
      <c r="F724" s="100">
        <v>3374.5200000000004</v>
      </c>
      <c r="G724" s="100">
        <v>3492.34</v>
      </c>
      <c r="H724" s="100">
        <v>3654.3600000000006</v>
      </c>
      <c r="I724" s="100">
        <v>3788.05</v>
      </c>
      <c r="J724" s="100">
        <v>3995.4400000000005</v>
      </c>
      <c r="K724" s="100">
        <v>4041.7500000000005</v>
      </c>
      <c r="L724" s="100">
        <v>4056.0000000000005</v>
      </c>
      <c r="M724" s="100">
        <v>4081.17</v>
      </c>
      <c r="N724" s="100">
        <v>4051.84</v>
      </c>
      <c r="O724" s="100">
        <v>4077.6900000000005</v>
      </c>
      <c r="P724" s="100">
        <v>4109.7900000000009</v>
      </c>
      <c r="Q724" s="100">
        <v>4102.21</v>
      </c>
      <c r="R724" s="100">
        <v>4091.9900000000002</v>
      </c>
      <c r="S724" s="100">
        <v>4086.2300000000005</v>
      </c>
      <c r="T724" s="100">
        <v>4119.9000000000005</v>
      </c>
      <c r="U724" s="100">
        <v>4220.05</v>
      </c>
      <c r="V724" s="100">
        <v>4197.7700000000004</v>
      </c>
      <c r="W724" s="100">
        <v>4135.7800000000007</v>
      </c>
      <c r="X724" s="100">
        <v>4052.0300000000007</v>
      </c>
      <c r="Y724" s="100">
        <v>3819.8100000000004</v>
      </c>
    </row>
    <row r="725" spans="1:25" ht="15.75" hidden="1" outlineLevel="1" x14ac:dyDescent="0.25">
      <c r="A725" s="120">
        <v>26</v>
      </c>
      <c r="B725" s="100">
        <v>3492.96</v>
      </c>
      <c r="C725" s="100">
        <v>3406.0400000000004</v>
      </c>
      <c r="D725" s="100">
        <v>3379.9100000000003</v>
      </c>
      <c r="E725" s="100">
        <v>3377.0600000000004</v>
      </c>
      <c r="F725" s="100">
        <v>3378.51</v>
      </c>
      <c r="G725" s="100">
        <v>3457.5800000000004</v>
      </c>
      <c r="H725" s="100">
        <v>3606.4800000000005</v>
      </c>
      <c r="I725" s="100">
        <v>3815.4700000000003</v>
      </c>
      <c r="J725" s="100">
        <v>4005.4400000000005</v>
      </c>
      <c r="K725" s="100">
        <v>4063.38</v>
      </c>
      <c r="L725" s="100">
        <v>4058.2900000000004</v>
      </c>
      <c r="M725" s="100">
        <v>4035.2800000000007</v>
      </c>
      <c r="N725" s="100">
        <v>3981.3</v>
      </c>
      <c r="O725" s="100">
        <v>4030.67</v>
      </c>
      <c r="P725" s="100">
        <v>4026.4500000000003</v>
      </c>
      <c r="Q725" s="100">
        <v>4020.4300000000003</v>
      </c>
      <c r="R725" s="100">
        <v>4027.6000000000004</v>
      </c>
      <c r="S725" s="100">
        <v>3992.5200000000004</v>
      </c>
      <c r="T725" s="100">
        <v>4066.9800000000005</v>
      </c>
      <c r="U725" s="100">
        <v>4247.1000000000004</v>
      </c>
      <c r="V725" s="100">
        <v>4183.3</v>
      </c>
      <c r="W725" s="100">
        <v>4137.96</v>
      </c>
      <c r="X725" s="100">
        <v>3981.8700000000003</v>
      </c>
      <c r="Y725" s="100">
        <v>3792.9800000000005</v>
      </c>
    </row>
    <row r="726" spans="1:25" ht="15.75" hidden="1" outlineLevel="1" x14ac:dyDescent="0.25">
      <c r="A726" s="120">
        <v>27</v>
      </c>
      <c r="B726" s="100">
        <v>3439.1500000000005</v>
      </c>
      <c r="C726" s="100">
        <v>3348.7500000000005</v>
      </c>
      <c r="D726" s="100">
        <v>3252.8</v>
      </c>
      <c r="E726" s="100">
        <v>3244.13</v>
      </c>
      <c r="F726" s="100">
        <v>3334.9000000000005</v>
      </c>
      <c r="G726" s="100">
        <v>3421.8300000000004</v>
      </c>
      <c r="H726" s="100">
        <v>3594.6800000000003</v>
      </c>
      <c r="I726" s="100">
        <v>3790.0700000000006</v>
      </c>
      <c r="J726" s="100">
        <v>3981.55</v>
      </c>
      <c r="K726" s="100">
        <v>4018.3600000000006</v>
      </c>
      <c r="L726" s="100">
        <v>4014.21</v>
      </c>
      <c r="M726" s="100">
        <v>4018.71</v>
      </c>
      <c r="N726" s="100">
        <v>3959.4800000000005</v>
      </c>
      <c r="O726" s="100">
        <v>4038.4800000000005</v>
      </c>
      <c r="P726" s="100">
        <v>4066.9900000000002</v>
      </c>
      <c r="Q726" s="100">
        <v>4051.7800000000007</v>
      </c>
      <c r="R726" s="100">
        <v>4055.8700000000003</v>
      </c>
      <c r="S726" s="100">
        <v>4014.6100000000006</v>
      </c>
      <c r="T726" s="100">
        <v>4054.7200000000003</v>
      </c>
      <c r="U726" s="100">
        <v>4141.76</v>
      </c>
      <c r="V726" s="100">
        <v>4128.93</v>
      </c>
      <c r="W726" s="100">
        <v>4093.55</v>
      </c>
      <c r="X726" s="100">
        <v>3974.1100000000006</v>
      </c>
      <c r="Y726" s="100">
        <v>3868.8500000000004</v>
      </c>
    </row>
    <row r="727" spans="1:25" ht="15.75" hidden="1" outlineLevel="1" x14ac:dyDescent="0.25">
      <c r="A727" s="120">
        <v>28</v>
      </c>
      <c r="B727" s="100">
        <v>3492.2900000000004</v>
      </c>
      <c r="C727" s="100">
        <v>3410.2500000000005</v>
      </c>
      <c r="D727" s="100">
        <v>3359.1000000000004</v>
      </c>
      <c r="E727" s="100">
        <v>3355.6200000000003</v>
      </c>
      <c r="F727" s="100">
        <v>3376.8300000000004</v>
      </c>
      <c r="G727" s="100">
        <v>3461.3300000000004</v>
      </c>
      <c r="H727" s="100">
        <v>3698.5800000000004</v>
      </c>
      <c r="I727" s="100">
        <v>3932.9300000000003</v>
      </c>
      <c r="J727" s="100">
        <v>4130.3700000000008</v>
      </c>
      <c r="K727" s="100">
        <v>4153.88</v>
      </c>
      <c r="L727" s="100">
        <v>4146.66</v>
      </c>
      <c r="M727" s="100">
        <v>4138.13</v>
      </c>
      <c r="N727" s="100">
        <v>4127.38</v>
      </c>
      <c r="O727" s="100">
        <v>4126.7000000000007</v>
      </c>
      <c r="P727" s="100">
        <v>4131.2000000000007</v>
      </c>
      <c r="Q727" s="100">
        <v>4127.76</v>
      </c>
      <c r="R727" s="100">
        <v>4123.13</v>
      </c>
      <c r="S727" s="100">
        <v>3977.9000000000005</v>
      </c>
      <c r="T727" s="100">
        <v>4159.93</v>
      </c>
      <c r="U727" s="100">
        <v>4200.6900000000005</v>
      </c>
      <c r="V727" s="100">
        <v>4211.5700000000006</v>
      </c>
      <c r="W727" s="100">
        <v>4221.2900000000009</v>
      </c>
      <c r="X727" s="100">
        <v>4116.0200000000004</v>
      </c>
      <c r="Y727" s="100">
        <v>3942.3600000000006</v>
      </c>
    </row>
    <row r="728" spans="1:25" ht="16.5" hidden="1" customHeight="1" outlineLevel="1" x14ac:dyDescent="0.25">
      <c r="A728" s="120">
        <v>29</v>
      </c>
      <c r="B728" s="100">
        <v>3771.6900000000005</v>
      </c>
      <c r="C728" s="100">
        <v>3674.8</v>
      </c>
      <c r="D728" s="100">
        <v>3457.2500000000005</v>
      </c>
      <c r="E728" s="100">
        <v>3420.6000000000004</v>
      </c>
      <c r="F728" s="100">
        <v>3447.2500000000005</v>
      </c>
      <c r="G728" s="100">
        <v>3471.4300000000003</v>
      </c>
      <c r="H728" s="100">
        <v>3539.46</v>
      </c>
      <c r="I728" s="100">
        <v>3812.84</v>
      </c>
      <c r="J728" s="100">
        <v>4012.7200000000003</v>
      </c>
      <c r="K728" s="100">
        <v>4222.1900000000005</v>
      </c>
      <c r="L728" s="100">
        <v>4227.1100000000006</v>
      </c>
      <c r="M728" s="100">
        <v>4223.38</v>
      </c>
      <c r="N728" s="100">
        <v>4204.8100000000004</v>
      </c>
      <c r="O728" s="100">
        <v>4243.1500000000005</v>
      </c>
      <c r="P728" s="100">
        <v>4226.7900000000009</v>
      </c>
      <c r="Q728" s="100">
        <v>4211.2800000000007</v>
      </c>
      <c r="R728" s="100">
        <v>4152.4400000000005</v>
      </c>
      <c r="S728" s="100">
        <v>4194.21</v>
      </c>
      <c r="T728" s="100">
        <v>4328.38</v>
      </c>
      <c r="U728" s="100">
        <v>4452.67</v>
      </c>
      <c r="V728" s="100">
        <v>4393.38</v>
      </c>
      <c r="W728" s="100">
        <v>4315.16</v>
      </c>
      <c r="X728" s="100">
        <v>4082.2500000000005</v>
      </c>
      <c r="Y728" s="100">
        <v>3848.2200000000003</v>
      </c>
    </row>
    <row r="729" spans="1:25" ht="15.75" collapsed="1" x14ac:dyDescent="0.25">
      <c r="A729" s="120">
        <v>30</v>
      </c>
      <c r="B729" s="100">
        <v>3739.1900000000005</v>
      </c>
      <c r="C729" s="100">
        <v>3464.9900000000002</v>
      </c>
      <c r="D729" s="100">
        <v>3365.9800000000005</v>
      </c>
      <c r="E729" s="100">
        <v>3336.92</v>
      </c>
      <c r="F729" s="100">
        <v>3339.9400000000005</v>
      </c>
      <c r="G729" s="100">
        <v>3375.42</v>
      </c>
      <c r="H729" s="100">
        <v>3430.17</v>
      </c>
      <c r="I729" s="100">
        <v>3520.21</v>
      </c>
      <c r="J729" s="100">
        <v>3790.0400000000004</v>
      </c>
      <c r="K729" s="100">
        <v>4011.3900000000003</v>
      </c>
      <c r="L729" s="100">
        <v>4017.2300000000005</v>
      </c>
      <c r="M729" s="100">
        <v>4010.13</v>
      </c>
      <c r="N729" s="100">
        <v>3999.34</v>
      </c>
      <c r="O729" s="100">
        <v>3998.7400000000002</v>
      </c>
      <c r="P729" s="100">
        <v>3991.9700000000003</v>
      </c>
      <c r="Q729" s="100">
        <v>3987.2000000000003</v>
      </c>
      <c r="R729" s="100">
        <v>3995.0000000000005</v>
      </c>
      <c r="S729" s="100">
        <v>4010.96</v>
      </c>
      <c r="T729" s="100">
        <v>4189.6400000000003</v>
      </c>
      <c r="U729" s="100">
        <v>4227.1900000000005</v>
      </c>
      <c r="V729" s="100">
        <v>4205.6000000000004</v>
      </c>
      <c r="W729" s="100">
        <v>4098</v>
      </c>
      <c r="X729" s="100">
        <v>3976.1600000000003</v>
      </c>
      <c r="Y729" s="100">
        <v>3792.8100000000004</v>
      </c>
    </row>
    <row r="730" spans="1:25" ht="15.75" x14ac:dyDescent="0.25">
      <c r="A730" s="120"/>
      <c r="B730" s="100"/>
      <c r="C730" s="100"/>
      <c r="D730" s="100"/>
      <c r="E730" s="100"/>
      <c r="F730" s="100"/>
      <c r="G730" s="100"/>
      <c r="H730" s="100"/>
      <c r="I730" s="100"/>
      <c r="J730" s="100"/>
      <c r="K730" s="100"/>
      <c r="L730" s="100"/>
      <c r="M730" s="100"/>
      <c r="N730" s="100"/>
      <c r="O730" s="100"/>
      <c r="P730" s="100"/>
      <c r="Q730" s="100"/>
      <c r="R730" s="100"/>
      <c r="S730" s="100"/>
      <c r="T730" s="100"/>
      <c r="U730" s="100"/>
      <c r="V730" s="100"/>
      <c r="W730" s="100"/>
      <c r="X730" s="100"/>
      <c r="Y730" s="100"/>
    </row>
    <row r="731" spans="1:25" ht="15.75" x14ac:dyDescent="0.25">
      <c r="A731" s="46" t="s">
        <v>57</v>
      </c>
    </row>
    <row r="732" spans="1:25" ht="15.75" x14ac:dyDescent="0.25">
      <c r="A732" s="46"/>
    </row>
    <row r="733" spans="1:25" ht="15.75" hidden="1" x14ac:dyDescent="0.25">
      <c r="A733" s="46"/>
    </row>
    <row r="734" spans="1:25" ht="15.75" customHeight="1" x14ac:dyDescent="0.25">
      <c r="A734" s="144" t="s">
        <v>32</v>
      </c>
      <c r="B734" s="144" t="s">
        <v>68</v>
      </c>
      <c r="C734" s="144"/>
      <c r="D734" s="144"/>
      <c r="E734" s="144"/>
      <c r="F734" s="144"/>
      <c r="G734" s="144"/>
      <c r="H734" s="144"/>
      <c r="I734" s="144"/>
      <c r="J734" s="144"/>
      <c r="K734" s="144"/>
      <c r="L734" s="144"/>
      <c r="M734" s="144"/>
      <c r="N734" s="144"/>
      <c r="O734" s="144"/>
      <c r="P734" s="144"/>
      <c r="Q734" s="144"/>
      <c r="R734" s="144"/>
      <c r="S734" s="144"/>
      <c r="T734" s="144"/>
      <c r="U734" s="144"/>
      <c r="V734" s="144"/>
      <c r="W734" s="144"/>
      <c r="X734" s="144"/>
      <c r="Y734" s="144"/>
    </row>
    <row r="735" spans="1:25" ht="15.75" x14ac:dyDescent="0.25">
      <c r="A735" s="144"/>
      <c r="B735" s="144" t="s">
        <v>69</v>
      </c>
      <c r="C735" s="144"/>
      <c r="D735" s="144"/>
      <c r="E735" s="144"/>
      <c r="F735" s="144"/>
      <c r="G735" s="144"/>
      <c r="H735" s="144"/>
      <c r="I735" s="144"/>
      <c r="J735" s="144"/>
      <c r="K735" s="144"/>
      <c r="L735" s="144"/>
      <c r="M735" s="144"/>
      <c r="N735" s="144"/>
      <c r="O735" s="144"/>
      <c r="P735" s="144"/>
      <c r="Q735" s="144"/>
      <c r="R735" s="144"/>
      <c r="S735" s="144"/>
      <c r="T735" s="144"/>
      <c r="U735" s="144"/>
      <c r="V735" s="144"/>
      <c r="W735" s="144"/>
      <c r="X735" s="144"/>
      <c r="Y735" s="144"/>
    </row>
    <row r="736" spans="1:25" s="78" customFormat="1" ht="12.75" x14ac:dyDescent="0.2">
      <c r="A736" s="144"/>
      <c r="B736" s="77" t="s">
        <v>33</v>
      </c>
      <c r="C736" s="77" t="s">
        <v>34</v>
      </c>
      <c r="D736" s="77" t="s">
        <v>35</v>
      </c>
      <c r="E736" s="77" t="s">
        <v>36</v>
      </c>
      <c r="F736" s="77" t="s">
        <v>37</v>
      </c>
      <c r="G736" s="77" t="s">
        <v>38</v>
      </c>
      <c r="H736" s="77" t="s">
        <v>39</v>
      </c>
      <c r="I736" s="77" t="s">
        <v>40</v>
      </c>
      <c r="J736" s="77" t="s">
        <v>41</v>
      </c>
      <c r="K736" s="77" t="s">
        <v>42</v>
      </c>
      <c r="L736" s="77" t="s">
        <v>43</v>
      </c>
      <c r="M736" s="77" t="s">
        <v>44</v>
      </c>
      <c r="N736" s="77" t="s">
        <v>45</v>
      </c>
      <c r="O736" s="77" t="s">
        <v>46</v>
      </c>
      <c r="P736" s="77" t="s">
        <v>47</v>
      </c>
      <c r="Q736" s="77" t="s">
        <v>48</v>
      </c>
      <c r="R736" s="77" t="s">
        <v>49</v>
      </c>
      <c r="S736" s="77" t="s">
        <v>50</v>
      </c>
      <c r="T736" s="77" t="s">
        <v>51</v>
      </c>
      <c r="U736" s="77" t="s">
        <v>52</v>
      </c>
      <c r="V736" s="77" t="s">
        <v>53</v>
      </c>
      <c r="W736" s="77" t="s">
        <v>54</v>
      </c>
      <c r="X736" s="77" t="s">
        <v>55</v>
      </c>
      <c r="Y736" s="77" t="s">
        <v>56</v>
      </c>
    </row>
    <row r="737" spans="1:25" ht="15.75" x14ac:dyDescent="0.25">
      <c r="A737" s="120">
        <v>1</v>
      </c>
      <c r="B737" s="101" t="s">
        <v>133</v>
      </c>
      <c r="C737" s="101" t="s">
        <v>133</v>
      </c>
      <c r="D737" s="101" t="s">
        <v>133</v>
      </c>
      <c r="E737" s="101" t="s">
        <v>133</v>
      </c>
      <c r="F737" s="101" t="s">
        <v>133</v>
      </c>
      <c r="G737" s="101" t="s">
        <v>133</v>
      </c>
      <c r="H737" s="101" t="s">
        <v>189</v>
      </c>
      <c r="I737" s="101" t="s">
        <v>190</v>
      </c>
      <c r="J737" s="101" t="s">
        <v>191</v>
      </c>
      <c r="K737" s="101" t="s">
        <v>133</v>
      </c>
      <c r="L737" s="101" t="s">
        <v>133</v>
      </c>
      <c r="M737" s="101" t="s">
        <v>133</v>
      </c>
      <c r="N737" s="101" t="s">
        <v>133</v>
      </c>
      <c r="O737" s="101" t="s">
        <v>133</v>
      </c>
      <c r="P737" s="101" t="s">
        <v>133</v>
      </c>
      <c r="Q737" s="101" t="s">
        <v>133</v>
      </c>
      <c r="R737" s="101" t="s">
        <v>133</v>
      </c>
      <c r="S737" s="101" t="s">
        <v>133</v>
      </c>
      <c r="T737" s="101" t="s">
        <v>133</v>
      </c>
      <c r="U737" s="101" t="s">
        <v>133</v>
      </c>
      <c r="V737" s="101" t="s">
        <v>133</v>
      </c>
      <c r="W737" s="101" t="s">
        <v>133</v>
      </c>
      <c r="X737" s="101" t="s">
        <v>133</v>
      </c>
      <c r="Y737" s="101" t="s">
        <v>133</v>
      </c>
    </row>
    <row r="738" spans="1:25" ht="15.75" hidden="1" outlineLevel="1" x14ac:dyDescent="0.25">
      <c r="A738" s="120">
        <v>2</v>
      </c>
      <c r="B738" s="101" t="s">
        <v>133</v>
      </c>
      <c r="C738" s="101" t="s">
        <v>133</v>
      </c>
      <c r="D738" s="101" t="s">
        <v>133</v>
      </c>
      <c r="E738" s="101" t="s">
        <v>133</v>
      </c>
      <c r="F738" s="101" t="s">
        <v>133</v>
      </c>
      <c r="G738" s="101" t="s">
        <v>133</v>
      </c>
      <c r="H738" s="101" t="s">
        <v>212</v>
      </c>
      <c r="I738" s="101" t="s">
        <v>163</v>
      </c>
      <c r="J738" s="101" t="s">
        <v>214</v>
      </c>
      <c r="K738" s="101" t="s">
        <v>133</v>
      </c>
      <c r="L738" s="101" t="s">
        <v>133</v>
      </c>
      <c r="M738" s="101" t="s">
        <v>133</v>
      </c>
      <c r="N738" s="101" t="s">
        <v>133</v>
      </c>
      <c r="O738" s="101" t="s">
        <v>133</v>
      </c>
      <c r="P738" s="101" t="s">
        <v>133</v>
      </c>
      <c r="Q738" s="101" t="s">
        <v>133</v>
      </c>
      <c r="R738" s="101" t="s">
        <v>133</v>
      </c>
      <c r="S738" s="101" t="s">
        <v>133</v>
      </c>
      <c r="T738" s="101" t="s">
        <v>133</v>
      </c>
      <c r="U738" s="101" t="s">
        <v>133</v>
      </c>
      <c r="V738" s="101" t="s">
        <v>133</v>
      </c>
      <c r="W738" s="101" t="s">
        <v>133</v>
      </c>
      <c r="X738" s="101" t="s">
        <v>133</v>
      </c>
      <c r="Y738" s="101" t="s">
        <v>133</v>
      </c>
    </row>
    <row r="739" spans="1:25" ht="15.75" hidden="1" outlineLevel="1" x14ac:dyDescent="0.25">
      <c r="A739" s="120">
        <v>3</v>
      </c>
      <c r="B739" s="101" t="s">
        <v>133</v>
      </c>
      <c r="C739" s="101" t="s">
        <v>133</v>
      </c>
      <c r="D739" s="101" t="s">
        <v>133</v>
      </c>
      <c r="E739" s="101" t="s">
        <v>133</v>
      </c>
      <c r="F739" s="101" t="s">
        <v>133</v>
      </c>
      <c r="G739" s="101" t="s">
        <v>136</v>
      </c>
      <c r="H739" s="101" t="s">
        <v>237</v>
      </c>
      <c r="I739" s="101" t="s">
        <v>238</v>
      </c>
      <c r="J739" s="101" t="s">
        <v>239</v>
      </c>
      <c r="K739" s="101" t="s">
        <v>240</v>
      </c>
      <c r="L739" s="101" t="s">
        <v>242</v>
      </c>
      <c r="M739" s="101" t="s">
        <v>156</v>
      </c>
      <c r="N739" s="101" t="s">
        <v>245</v>
      </c>
      <c r="O739" s="101" t="s">
        <v>146</v>
      </c>
      <c r="P739" s="101" t="s">
        <v>248</v>
      </c>
      <c r="Q739" s="101" t="s">
        <v>250</v>
      </c>
      <c r="R739" s="101" t="s">
        <v>252</v>
      </c>
      <c r="S739" s="101" t="s">
        <v>253</v>
      </c>
      <c r="T739" s="101" t="s">
        <v>255</v>
      </c>
      <c r="U739" s="101" t="s">
        <v>257</v>
      </c>
      <c r="V739" s="101" t="s">
        <v>151</v>
      </c>
      <c r="W739" s="101" t="s">
        <v>260</v>
      </c>
      <c r="X739" s="101" t="s">
        <v>133</v>
      </c>
      <c r="Y739" s="101" t="s">
        <v>133</v>
      </c>
    </row>
    <row r="740" spans="1:25" ht="15.75" hidden="1" outlineLevel="1" x14ac:dyDescent="0.25">
      <c r="A740" s="120">
        <v>4</v>
      </c>
      <c r="B740" s="101" t="s">
        <v>133</v>
      </c>
      <c r="C740" s="101" t="s">
        <v>265</v>
      </c>
      <c r="D740" s="101" t="s">
        <v>133</v>
      </c>
      <c r="E740" s="101" t="s">
        <v>133</v>
      </c>
      <c r="F740" s="101" t="s">
        <v>268</v>
      </c>
      <c r="G740" s="101" t="s">
        <v>269</v>
      </c>
      <c r="H740" s="101" t="s">
        <v>271</v>
      </c>
      <c r="I740" s="101" t="s">
        <v>272</v>
      </c>
      <c r="J740" s="101" t="s">
        <v>273</v>
      </c>
      <c r="K740" s="101" t="s">
        <v>274</v>
      </c>
      <c r="L740" s="101" t="s">
        <v>275</v>
      </c>
      <c r="M740" s="101" t="s">
        <v>276</v>
      </c>
      <c r="N740" s="101" t="s">
        <v>277</v>
      </c>
      <c r="O740" s="101" t="s">
        <v>278</v>
      </c>
      <c r="P740" s="101" t="s">
        <v>279</v>
      </c>
      <c r="Q740" s="101" t="s">
        <v>280</v>
      </c>
      <c r="R740" s="101" t="s">
        <v>281</v>
      </c>
      <c r="S740" s="101" t="s">
        <v>150</v>
      </c>
      <c r="T740" s="101" t="s">
        <v>282</v>
      </c>
      <c r="U740" s="101" t="s">
        <v>283</v>
      </c>
      <c r="V740" s="101" t="s">
        <v>284</v>
      </c>
      <c r="W740" s="101" t="s">
        <v>173</v>
      </c>
      <c r="X740" s="101" t="s">
        <v>133</v>
      </c>
      <c r="Y740" s="101" t="s">
        <v>133</v>
      </c>
    </row>
    <row r="741" spans="1:25" ht="15.75" hidden="1" outlineLevel="1" x14ac:dyDescent="0.25">
      <c r="A741" s="120">
        <v>5</v>
      </c>
      <c r="B741" s="101" t="s">
        <v>288</v>
      </c>
      <c r="C741" s="101" t="s">
        <v>289</v>
      </c>
      <c r="D741" s="101" t="s">
        <v>290</v>
      </c>
      <c r="E741" s="101" t="s">
        <v>291</v>
      </c>
      <c r="F741" s="101" t="s">
        <v>292</v>
      </c>
      <c r="G741" s="101" t="s">
        <v>293</v>
      </c>
      <c r="H741" s="101" t="s">
        <v>294</v>
      </c>
      <c r="I741" s="101" t="s">
        <v>295</v>
      </c>
      <c r="J741" s="101" t="s">
        <v>296</v>
      </c>
      <c r="K741" s="101" t="s">
        <v>297</v>
      </c>
      <c r="L741" s="101" t="s">
        <v>298</v>
      </c>
      <c r="M741" s="101" t="s">
        <v>133</v>
      </c>
      <c r="N741" s="101" t="s">
        <v>300</v>
      </c>
      <c r="O741" s="101" t="s">
        <v>249</v>
      </c>
      <c r="P741" s="101" t="s">
        <v>258</v>
      </c>
      <c r="Q741" s="101" t="s">
        <v>304</v>
      </c>
      <c r="R741" s="101" t="s">
        <v>305</v>
      </c>
      <c r="S741" s="101" t="s">
        <v>307</v>
      </c>
      <c r="T741" s="101" t="s">
        <v>308</v>
      </c>
      <c r="U741" s="101" t="s">
        <v>309</v>
      </c>
      <c r="V741" s="101" t="s">
        <v>310</v>
      </c>
      <c r="W741" s="101" t="s">
        <v>312</v>
      </c>
      <c r="X741" s="101" t="s">
        <v>133</v>
      </c>
      <c r="Y741" s="101" t="s">
        <v>133</v>
      </c>
    </row>
    <row r="742" spans="1:25" ht="15.75" hidden="1" outlineLevel="1" x14ac:dyDescent="0.25">
      <c r="A742" s="120">
        <v>6</v>
      </c>
      <c r="B742" s="101" t="s">
        <v>133</v>
      </c>
      <c r="C742" s="101" t="s">
        <v>133</v>
      </c>
      <c r="D742" s="101" t="s">
        <v>133</v>
      </c>
      <c r="E742" s="101" t="s">
        <v>133</v>
      </c>
      <c r="F742" s="101" t="s">
        <v>320</v>
      </c>
      <c r="G742" s="101" t="s">
        <v>321</v>
      </c>
      <c r="H742" s="101" t="s">
        <v>322</v>
      </c>
      <c r="I742" s="101" t="s">
        <v>323</v>
      </c>
      <c r="J742" s="101" t="s">
        <v>324</v>
      </c>
      <c r="K742" s="101" t="s">
        <v>133</v>
      </c>
      <c r="L742" s="101" t="s">
        <v>133</v>
      </c>
      <c r="M742" s="101" t="s">
        <v>133</v>
      </c>
      <c r="N742" s="101" t="s">
        <v>133</v>
      </c>
      <c r="O742" s="101" t="s">
        <v>329</v>
      </c>
      <c r="P742" s="101" t="s">
        <v>133</v>
      </c>
      <c r="Q742" s="101" t="s">
        <v>133</v>
      </c>
      <c r="R742" s="101" t="s">
        <v>333</v>
      </c>
      <c r="S742" s="101" t="s">
        <v>335</v>
      </c>
      <c r="T742" s="101" t="s">
        <v>337</v>
      </c>
      <c r="U742" s="101" t="s">
        <v>339</v>
      </c>
      <c r="V742" s="101" t="s">
        <v>168</v>
      </c>
      <c r="W742" s="101" t="s">
        <v>133</v>
      </c>
      <c r="X742" s="101" t="s">
        <v>133</v>
      </c>
      <c r="Y742" s="101" t="s">
        <v>133</v>
      </c>
    </row>
    <row r="743" spans="1:25" ht="15.75" hidden="1" outlineLevel="1" x14ac:dyDescent="0.25">
      <c r="A743" s="120">
        <v>7</v>
      </c>
      <c r="B743" s="101" t="s">
        <v>133</v>
      </c>
      <c r="C743" s="101" t="s">
        <v>133</v>
      </c>
      <c r="D743" s="101" t="s">
        <v>133</v>
      </c>
      <c r="E743" s="101" t="s">
        <v>133</v>
      </c>
      <c r="F743" s="101" t="s">
        <v>348</v>
      </c>
      <c r="G743" s="101" t="s">
        <v>349</v>
      </c>
      <c r="H743" s="101" t="s">
        <v>350</v>
      </c>
      <c r="I743" s="101" t="s">
        <v>351</v>
      </c>
      <c r="J743" s="101" t="s">
        <v>352</v>
      </c>
      <c r="K743" s="101" t="s">
        <v>353</v>
      </c>
      <c r="L743" s="101" t="s">
        <v>133</v>
      </c>
      <c r="M743" s="101" t="s">
        <v>133</v>
      </c>
      <c r="N743" s="101" t="s">
        <v>133</v>
      </c>
      <c r="O743" s="101" t="s">
        <v>133</v>
      </c>
      <c r="P743" s="101" t="s">
        <v>133</v>
      </c>
      <c r="Q743" s="101" t="s">
        <v>360</v>
      </c>
      <c r="R743" s="101" t="s">
        <v>133</v>
      </c>
      <c r="S743" s="101" t="s">
        <v>133</v>
      </c>
      <c r="T743" s="101" t="s">
        <v>133</v>
      </c>
      <c r="U743" s="101" t="s">
        <v>365</v>
      </c>
      <c r="V743" s="101" t="s">
        <v>133</v>
      </c>
      <c r="W743" s="101" t="s">
        <v>133</v>
      </c>
      <c r="X743" s="101" t="s">
        <v>133</v>
      </c>
      <c r="Y743" s="101" t="s">
        <v>133</v>
      </c>
    </row>
    <row r="744" spans="1:25" ht="15.75" hidden="1" outlineLevel="1" x14ac:dyDescent="0.25">
      <c r="A744" s="120">
        <v>8</v>
      </c>
      <c r="B744" s="101" t="s">
        <v>133</v>
      </c>
      <c r="C744" s="101" t="s">
        <v>133</v>
      </c>
      <c r="D744" s="101" t="s">
        <v>133</v>
      </c>
      <c r="E744" s="101" t="s">
        <v>133</v>
      </c>
      <c r="F744" s="101" t="s">
        <v>133</v>
      </c>
      <c r="G744" s="101" t="s">
        <v>376</v>
      </c>
      <c r="H744" s="101" t="s">
        <v>377</v>
      </c>
      <c r="I744" s="101" t="s">
        <v>133</v>
      </c>
      <c r="J744" s="101" t="s">
        <v>379</v>
      </c>
      <c r="K744" s="101" t="s">
        <v>133</v>
      </c>
      <c r="L744" s="101" t="s">
        <v>133</v>
      </c>
      <c r="M744" s="101" t="s">
        <v>177</v>
      </c>
      <c r="N744" s="101" t="s">
        <v>133</v>
      </c>
      <c r="O744" s="101" t="s">
        <v>133</v>
      </c>
      <c r="P744" s="101" t="s">
        <v>133</v>
      </c>
      <c r="Q744" s="101" t="s">
        <v>133</v>
      </c>
      <c r="R744" s="101" t="s">
        <v>133</v>
      </c>
      <c r="S744" s="101" t="s">
        <v>133</v>
      </c>
      <c r="T744" s="101" t="s">
        <v>390</v>
      </c>
      <c r="U744" s="101" t="s">
        <v>391</v>
      </c>
      <c r="V744" s="101" t="s">
        <v>133</v>
      </c>
      <c r="W744" s="101" t="s">
        <v>133</v>
      </c>
      <c r="X744" s="101" t="s">
        <v>133</v>
      </c>
      <c r="Y744" s="101" t="s">
        <v>133</v>
      </c>
    </row>
    <row r="745" spans="1:25" ht="15.75" hidden="1" outlineLevel="1" x14ac:dyDescent="0.25">
      <c r="A745" s="120">
        <v>9</v>
      </c>
      <c r="B745" s="101" t="s">
        <v>133</v>
      </c>
      <c r="C745" s="101" t="s">
        <v>133</v>
      </c>
      <c r="D745" s="101" t="s">
        <v>133</v>
      </c>
      <c r="E745" s="101" t="s">
        <v>133</v>
      </c>
      <c r="F745" s="101" t="s">
        <v>133</v>
      </c>
      <c r="G745" s="101" t="s">
        <v>133</v>
      </c>
      <c r="H745" s="101" t="s">
        <v>402</v>
      </c>
      <c r="I745" s="101" t="s">
        <v>366</v>
      </c>
      <c r="J745" s="101" t="s">
        <v>133</v>
      </c>
      <c r="K745" s="101" t="s">
        <v>133</v>
      </c>
      <c r="L745" s="101" t="s">
        <v>133</v>
      </c>
      <c r="M745" s="101" t="s">
        <v>133</v>
      </c>
      <c r="N745" s="101" t="s">
        <v>133</v>
      </c>
      <c r="O745" s="101" t="s">
        <v>409</v>
      </c>
      <c r="P745" s="101" t="s">
        <v>133</v>
      </c>
      <c r="Q745" s="101" t="s">
        <v>133</v>
      </c>
      <c r="R745" s="101" t="s">
        <v>133</v>
      </c>
      <c r="S745" s="101" t="s">
        <v>133</v>
      </c>
      <c r="T745" s="101" t="s">
        <v>415</v>
      </c>
      <c r="U745" s="101" t="s">
        <v>416</v>
      </c>
      <c r="V745" s="101" t="s">
        <v>133</v>
      </c>
      <c r="W745" s="101" t="s">
        <v>133</v>
      </c>
      <c r="X745" s="101" t="s">
        <v>133</v>
      </c>
      <c r="Y745" s="101" t="s">
        <v>133</v>
      </c>
    </row>
    <row r="746" spans="1:25" ht="15.75" hidden="1" outlineLevel="1" x14ac:dyDescent="0.25">
      <c r="A746" s="120">
        <v>10</v>
      </c>
      <c r="B746" s="101" t="s">
        <v>133</v>
      </c>
      <c r="C746" s="101" t="s">
        <v>133</v>
      </c>
      <c r="D746" s="101" t="s">
        <v>133</v>
      </c>
      <c r="E746" s="101" t="s">
        <v>133</v>
      </c>
      <c r="F746" s="101" t="s">
        <v>133</v>
      </c>
      <c r="G746" s="101" t="s">
        <v>133</v>
      </c>
      <c r="H746" s="101" t="s">
        <v>427</v>
      </c>
      <c r="I746" s="101" t="s">
        <v>428</v>
      </c>
      <c r="J746" s="101" t="s">
        <v>429</v>
      </c>
      <c r="K746" s="101" t="s">
        <v>430</v>
      </c>
      <c r="L746" s="101" t="s">
        <v>147</v>
      </c>
      <c r="M746" s="101" t="s">
        <v>133</v>
      </c>
      <c r="N746" s="101" t="s">
        <v>133</v>
      </c>
      <c r="O746" s="101" t="s">
        <v>133</v>
      </c>
      <c r="P746" s="101" t="s">
        <v>133</v>
      </c>
      <c r="Q746" s="101" t="s">
        <v>133</v>
      </c>
      <c r="R746" s="101" t="s">
        <v>133</v>
      </c>
      <c r="S746" s="101" t="s">
        <v>133</v>
      </c>
      <c r="T746" s="101" t="s">
        <v>438</v>
      </c>
      <c r="U746" s="101" t="s">
        <v>439</v>
      </c>
      <c r="V746" s="101" t="s">
        <v>133</v>
      </c>
      <c r="W746" s="101" t="s">
        <v>441</v>
      </c>
      <c r="X746" s="101" t="s">
        <v>133</v>
      </c>
      <c r="Y746" s="101" t="s">
        <v>133</v>
      </c>
    </row>
    <row r="747" spans="1:25" ht="15.75" hidden="1" outlineLevel="1" x14ac:dyDescent="0.25">
      <c r="A747" s="120">
        <v>11</v>
      </c>
      <c r="B747" s="101" t="s">
        <v>133</v>
      </c>
      <c r="C747" s="101" t="s">
        <v>133</v>
      </c>
      <c r="D747" s="101" t="s">
        <v>133</v>
      </c>
      <c r="E747" s="101" t="s">
        <v>133</v>
      </c>
      <c r="F747" s="101" t="s">
        <v>449</v>
      </c>
      <c r="G747" s="101" t="s">
        <v>450</v>
      </c>
      <c r="H747" s="101" t="s">
        <v>451</v>
      </c>
      <c r="I747" s="101" t="s">
        <v>452</v>
      </c>
      <c r="J747" s="101" t="s">
        <v>453</v>
      </c>
      <c r="K747" s="101" t="s">
        <v>454</v>
      </c>
      <c r="L747" s="101" t="s">
        <v>455</v>
      </c>
      <c r="M747" s="101" t="s">
        <v>133</v>
      </c>
      <c r="N747" s="101" t="s">
        <v>133</v>
      </c>
      <c r="O747" s="101" t="s">
        <v>133</v>
      </c>
      <c r="P747" s="101" t="s">
        <v>133</v>
      </c>
      <c r="Q747" s="101" t="s">
        <v>133</v>
      </c>
      <c r="R747" s="101" t="s">
        <v>133</v>
      </c>
      <c r="S747" s="101" t="s">
        <v>133</v>
      </c>
      <c r="T747" s="101" t="s">
        <v>464</v>
      </c>
      <c r="U747" s="101" t="s">
        <v>465</v>
      </c>
      <c r="V747" s="101" t="s">
        <v>466</v>
      </c>
      <c r="W747" s="101" t="s">
        <v>133</v>
      </c>
      <c r="X747" s="101" t="s">
        <v>133</v>
      </c>
      <c r="Y747" s="101" t="s">
        <v>133</v>
      </c>
    </row>
    <row r="748" spans="1:25" ht="15.75" hidden="1" outlineLevel="1" x14ac:dyDescent="0.25">
      <c r="A748" s="120">
        <v>12</v>
      </c>
      <c r="B748" s="101" t="s">
        <v>133</v>
      </c>
      <c r="C748" s="101" t="s">
        <v>133</v>
      </c>
      <c r="D748" s="101" t="s">
        <v>133</v>
      </c>
      <c r="E748" s="101" t="s">
        <v>133</v>
      </c>
      <c r="F748" s="101" t="s">
        <v>133</v>
      </c>
      <c r="G748" s="101" t="s">
        <v>475</v>
      </c>
      <c r="H748" s="101" t="s">
        <v>476</v>
      </c>
      <c r="I748" s="101" t="s">
        <v>477</v>
      </c>
      <c r="J748" s="101" t="s">
        <v>478</v>
      </c>
      <c r="K748" s="101" t="s">
        <v>133</v>
      </c>
      <c r="L748" s="101" t="s">
        <v>133</v>
      </c>
      <c r="M748" s="101" t="s">
        <v>133</v>
      </c>
      <c r="N748" s="101" t="s">
        <v>133</v>
      </c>
      <c r="O748" s="101" t="s">
        <v>133</v>
      </c>
      <c r="P748" s="101" t="s">
        <v>133</v>
      </c>
      <c r="Q748" s="101" t="s">
        <v>133</v>
      </c>
      <c r="R748" s="101" t="s">
        <v>133</v>
      </c>
      <c r="S748" s="101" t="s">
        <v>133</v>
      </c>
      <c r="T748" s="101" t="s">
        <v>133</v>
      </c>
      <c r="U748" s="101" t="s">
        <v>488</v>
      </c>
      <c r="V748" s="101" t="s">
        <v>490</v>
      </c>
      <c r="W748" s="101" t="s">
        <v>133</v>
      </c>
      <c r="X748" s="101" t="s">
        <v>133</v>
      </c>
      <c r="Y748" s="101" t="s">
        <v>133</v>
      </c>
    </row>
    <row r="749" spans="1:25" ht="15.75" hidden="1" outlineLevel="1" x14ac:dyDescent="0.25">
      <c r="A749" s="120">
        <v>13</v>
      </c>
      <c r="B749" s="101" t="s">
        <v>133</v>
      </c>
      <c r="C749" s="101" t="s">
        <v>133</v>
      </c>
      <c r="D749" s="101" t="s">
        <v>133</v>
      </c>
      <c r="E749" s="101" t="s">
        <v>133</v>
      </c>
      <c r="F749" s="101" t="s">
        <v>499</v>
      </c>
      <c r="G749" s="101" t="s">
        <v>148</v>
      </c>
      <c r="H749" s="101" t="s">
        <v>500</v>
      </c>
      <c r="I749" s="101" t="s">
        <v>501</v>
      </c>
      <c r="J749" s="101" t="s">
        <v>502</v>
      </c>
      <c r="K749" s="101" t="s">
        <v>503</v>
      </c>
      <c r="L749" s="101" t="s">
        <v>133</v>
      </c>
      <c r="M749" s="101" t="s">
        <v>133</v>
      </c>
      <c r="N749" s="101" t="s">
        <v>507</v>
      </c>
      <c r="O749" s="101" t="s">
        <v>509</v>
      </c>
      <c r="P749" s="101" t="s">
        <v>510</v>
      </c>
      <c r="Q749" s="101" t="s">
        <v>511</v>
      </c>
      <c r="R749" s="101" t="s">
        <v>512</v>
      </c>
      <c r="S749" s="101" t="s">
        <v>513</v>
      </c>
      <c r="T749" s="101" t="s">
        <v>515</v>
      </c>
      <c r="U749" s="101" t="s">
        <v>516</v>
      </c>
      <c r="V749" s="101" t="s">
        <v>133</v>
      </c>
      <c r="W749" s="101" t="s">
        <v>133</v>
      </c>
      <c r="X749" s="101" t="s">
        <v>133</v>
      </c>
      <c r="Y749" s="101" t="s">
        <v>133</v>
      </c>
    </row>
    <row r="750" spans="1:25" ht="15.75" hidden="1" outlineLevel="1" x14ac:dyDescent="0.25">
      <c r="A750" s="120">
        <v>14</v>
      </c>
      <c r="B750" s="101" t="s">
        <v>133</v>
      </c>
      <c r="C750" s="101" t="s">
        <v>133</v>
      </c>
      <c r="D750" s="101" t="s">
        <v>133</v>
      </c>
      <c r="E750" s="101" t="s">
        <v>133</v>
      </c>
      <c r="F750" s="101" t="s">
        <v>133</v>
      </c>
      <c r="G750" s="101" t="s">
        <v>527</v>
      </c>
      <c r="H750" s="101" t="s">
        <v>528</v>
      </c>
      <c r="I750" s="101" t="s">
        <v>529</v>
      </c>
      <c r="J750" s="101" t="s">
        <v>530</v>
      </c>
      <c r="K750" s="101" t="s">
        <v>531</v>
      </c>
      <c r="L750" s="101" t="s">
        <v>532</v>
      </c>
      <c r="M750" s="101" t="s">
        <v>133</v>
      </c>
      <c r="N750" s="101" t="s">
        <v>133</v>
      </c>
      <c r="O750" s="101" t="s">
        <v>133</v>
      </c>
      <c r="P750" s="101" t="s">
        <v>133</v>
      </c>
      <c r="Q750" s="101" t="s">
        <v>133</v>
      </c>
      <c r="R750" s="101" t="s">
        <v>133</v>
      </c>
      <c r="S750" s="101" t="s">
        <v>133</v>
      </c>
      <c r="T750" s="101" t="s">
        <v>540</v>
      </c>
      <c r="U750" s="101" t="s">
        <v>133</v>
      </c>
      <c r="V750" s="101" t="s">
        <v>133</v>
      </c>
      <c r="W750" s="101" t="s">
        <v>133</v>
      </c>
      <c r="X750" s="101" t="s">
        <v>133</v>
      </c>
      <c r="Y750" s="101" t="s">
        <v>133</v>
      </c>
    </row>
    <row r="751" spans="1:25" ht="15.75" hidden="1" outlineLevel="1" x14ac:dyDescent="0.25">
      <c r="A751" s="120">
        <v>15</v>
      </c>
      <c r="B751" s="101" t="s">
        <v>133</v>
      </c>
      <c r="C751" s="101" t="s">
        <v>311</v>
      </c>
      <c r="D751" s="101" t="s">
        <v>548</v>
      </c>
      <c r="E751" s="101" t="s">
        <v>549</v>
      </c>
      <c r="F751" s="101" t="s">
        <v>550</v>
      </c>
      <c r="G751" s="101" t="s">
        <v>551</v>
      </c>
      <c r="H751" s="101" t="s">
        <v>552</v>
      </c>
      <c r="I751" s="101" t="s">
        <v>553</v>
      </c>
      <c r="J751" s="101" t="s">
        <v>554</v>
      </c>
      <c r="K751" s="101" t="s">
        <v>555</v>
      </c>
      <c r="L751" s="101" t="s">
        <v>556</v>
      </c>
      <c r="M751" s="101" t="s">
        <v>557</v>
      </c>
      <c r="N751" s="101" t="s">
        <v>558</v>
      </c>
      <c r="O751" s="101" t="s">
        <v>559</v>
      </c>
      <c r="P751" s="101" t="s">
        <v>560</v>
      </c>
      <c r="Q751" s="101" t="s">
        <v>561</v>
      </c>
      <c r="R751" s="101" t="s">
        <v>562</v>
      </c>
      <c r="S751" s="101" t="s">
        <v>563</v>
      </c>
      <c r="T751" s="101" t="s">
        <v>564</v>
      </c>
      <c r="U751" s="101" t="s">
        <v>565</v>
      </c>
      <c r="V751" s="101" t="s">
        <v>566</v>
      </c>
      <c r="W751" s="101" t="s">
        <v>133</v>
      </c>
      <c r="X751" s="101" t="s">
        <v>133</v>
      </c>
      <c r="Y751" s="101" t="s">
        <v>133</v>
      </c>
    </row>
    <row r="752" spans="1:25" ht="15.75" hidden="1" outlineLevel="1" x14ac:dyDescent="0.25">
      <c r="A752" s="120">
        <v>16</v>
      </c>
      <c r="B752" s="101" t="s">
        <v>133</v>
      </c>
      <c r="C752" s="101" t="s">
        <v>571</v>
      </c>
      <c r="D752" s="101" t="s">
        <v>133</v>
      </c>
      <c r="E752" s="101" t="s">
        <v>133</v>
      </c>
      <c r="F752" s="101" t="s">
        <v>133</v>
      </c>
      <c r="G752" s="101" t="s">
        <v>133</v>
      </c>
      <c r="H752" s="101" t="s">
        <v>576</v>
      </c>
      <c r="I752" s="101" t="s">
        <v>133</v>
      </c>
      <c r="J752" s="101" t="s">
        <v>578</v>
      </c>
      <c r="K752" s="101" t="s">
        <v>133</v>
      </c>
      <c r="L752" s="101" t="s">
        <v>133</v>
      </c>
      <c r="M752" s="101" t="s">
        <v>133</v>
      </c>
      <c r="N752" s="101" t="s">
        <v>133</v>
      </c>
      <c r="O752" s="101" t="s">
        <v>583</v>
      </c>
      <c r="P752" s="101" t="s">
        <v>133</v>
      </c>
      <c r="Q752" s="101" t="s">
        <v>133</v>
      </c>
      <c r="R752" s="101" t="s">
        <v>133</v>
      </c>
      <c r="S752" s="101" t="s">
        <v>133</v>
      </c>
      <c r="T752" s="101" t="s">
        <v>589</v>
      </c>
      <c r="U752" s="101" t="s">
        <v>591</v>
      </c>
      <c r="V752" s="101" t="s">
        <v>593</v>
      </c>
      <c r="W752" s="101" t="s">
        <v>133</v>
      </c>
      <c r="X752" s="101" t="s">
        <v>133</v>
      </c>
      <c r="Y752" s="101" t="s">
        <v>133</v>
      </c>
    </row>
    <row r="753" spans="1:25" ht="15.75" hidden="1" outlineLevel="1" x14ac:dyDescent="0.25">
      <c r="A753" s="120">
        <v>17</v>
      </c>
      <c r="B753" s="101" t="s">
        <v>133</v>
      </c>
      <c r="C753" s="101" t="s">
        <v>133</v>
      </c>
      <c r="D753" s="101" t="s">
        <v>133</v>
      </c>
      <c r="E753" s="101" t="s">
        <v>176</v>
      </c>
      <c r="F753" s="101" t="s">
        <v>601</v>
      </c>
      <c r="G753" s="101" t="s">
        <v>602</v>
      </c>
      <c r="H753" s="101" t="s">
        <v>603</v>
      </c>
      <c r="I753" s="101" t="s">
        <v>604</v>
      </c>
      <c r="J753" s="101" t="s">
        <v>605</v>
      </c>
      <c r="K753" s="101" t="s">
        <v>607</v>
      </c>
      <c r="L753" s="101" t="s">
        <v>608</v>
      </c>
      <c r="M753" s="101" t="s">
        <v>138</v>
      </c>
      <c r="N753" s="101" t="s">
        <v>133</v>
      </c>
      <c r="O753" s="101" t="s">
        <v>133</v>
      </c>
      <c r="P753" s="101" t="s">
        <v>133</v>
      </c>
      <c r="Q753" s="101" t="s">
        <v>133</v>
      </c>
      <c r="R753" s="101" t="s">
        <v>133</v>
      </c>
      <c r="S753" s="101" t="s">
        <v>133</v>
      </c>
      <c r="T753" s="101" t="s">
        <v>616</v>
      </c>
      <c r="U753" s="101" t="s">
        <v>133</v>
      </c>
      <c r="V753" s="101" t="s">
        <v>133</v>
      </c>
      <c r="W753" s="101" t="s">
        <v>619</v>
      </c>
      <c r="X753" s="101" t="s">
        <v>133</v>
      </c>
      <c r="Y753" s="101" t="s">
        <v>133</v>
      </c>
    </row>
    <row r="754" spans="1:25" ht="15.75" hidden="1" outlineLevel="1" x14ac:dyDescent="0.25">
      <c r="A754" s="120">
        <v>18</v>
      </c>
      <c r="B754" s="101" t="s">
        <v>133</v>
      </c>
      <c r="C754" s="101" t="s">
        <v>133</v>
      </c>
      <c r="D754" s="101" t="s">
        <v>133</v>
      </c>
      <c r="E754" s="101" t="s">
        <v>133</v>
      </c>
      <c r="F754" s="101" t="s">
        <v>133</v>
      </c>
      <c r="G754" s="101" t="s">
        <v>628</v>
      </c>
      <c r="H754" s="101" t="s">
        <v>629</v>
      </c>
      <c r="I754" s="101" t="s">
        <v>630</v>
      </c>
      <c r="J754" s="101" t="s">
        <v>631</v>
      </c>
      <c r="K754" s="101" t="s">
        <v>137</v>
      </c>
      <c r="L754" s="101" t="s">
        <v>133</v>
      </c>
      <c r="M754" s="101" t="s">
        <v>133</v>
      </c>
      <c r="N754" s="101" t="s">
        <v>133</v>
      </c>
      <c r="O754" s="101" t="s">
        <v>133</v>
      </c>
      <c r="P754" s="101" t="s">
        <v>133</v>
      </c>
      <c r="Q754" s="101" t="s">
        <v>133</v>
      </c>
      <c r="R754" s="101" t="s">
        <v>133</v>
      </c>
      <c r="S754" s="101" t="s">
        <v>133</v>
      </c>
      <c r="T754" s="101" t="s">
        <v>640</v>
      </c>
      <c r="U754" s="101" t="s">
        <v>642</v>
      </c>
      <c r="V754" s="101" t="s">
        <v>133</v>
      </c>
      <c r="W754" s="101" t="s">
        <v>644</v>
      </c>
      <c r="X754" s="101" t="s">
        <v>133</v>
      </c>
      <c r="Y754" s="101" t="s">
        <v>133</v>
      </c>
    </row>
    <row r="755" spans="1:25" ht="15.75" hidden="1" outlineLevel="1" x14ac:dyDescent="0.25">
      <c r="A755" s="120">
        <v>19</v>
      </c>
      <c r="B755" s="101" t="s">
        <v>133</v>
      </c>
      <c r="C755" s="101" t="s">
        <v>133</v>
      </c>
      <c r="D755" s="101" t="s">
        <v>133</v>
      </c>
      <c r="E755" s="101" t="s">
        <v>133</v>
      </c>
      <c r="F755" s="101" t="s">
        <v>651</v>
      </c>
      <c r="G755" s="101" t="s">
        <v>652</v>
      </c>
      <c r="H755" s="101" t="s">
        <v>160</v>
      </c>
      <c r="I755" s="101" t="s">
        <v>133</v>
      </c>
      <c r="J755" s="101" t="s">
        <v>654</v>
      </c>
      <c r="K755" s="101" t="s">
        <v>655</v>
      </c>
      <c r="L755" s="101" t="s">
        <v>657</v>
      </c>
      <c r="M755" s="101" t="s">
        <v>133</v>
      </c>
      <c r="N755" s="101" t="s">
        <v>133</v>
      </c>
      <c r="O755" s="101" t="s">
        <v>660</v>
      </c>
      <c r="P755" s="101" t="s">
        <v>159</v>
      </c>
      <c r="Q755" s="101" t="s">
        <v>663</v>
      </c>
      <c r="R755" s="101" t="s">
        <v>664</v>
      </c>
      <c r="S755" s="101" t="s">
        <v>133</v>
      </c>
      <c r="T755" s="101" t="s">
        <v>666</v>
      </c>
      <c r="U755" s="101" t="s">
        <v>667</v>
      </c>
      <c r="V755" s="101" t="s">
        <v>133</v>
      </c>
      <c r="W755" s="101" t="s">
        <v>133</v>
      </c>
      <c r="X755" s="101" t="s">
        <v>133</v>
      </c>
      <c r="Y755" s="101" t="s">
        <v>133</v>
      </c>
    </row>
    <row r="756" spans="1:25" ht="15.75" hidden="1" outlineLevel="1" x14ac:dyDescent="0.25">
      <c r="A756" s="120">
        <v>20</v>
      </c>
      <c r="B756" s="101" t="s">
        <v>133</v>
      </c>
      <c r="C756" s="101" t="s">
        <v>133</v>
      </c>
      <c r="D756" s="101" t="s">
        <v>133</v>
      </c>
      <c r="E756" s="101" t="s">
        <v>133</v>
      </c>
      <c r="F756" s="101" t="s">
        <v>676</v>
      </c>
      <c r="G756" s="101" t="s">
        <v>445</v>
      </c>
      <c r="H756" s="101" t="s">
        <v>677</v>
      </c>
      <c r="I756" s="101" t="s">
        <v>678</v>
      </c>
      <c r="J756" s="101" t="s">
        <v>679</v>
      </c>
      <c r="K756" s="101" t="s">
        <v>680</v>
      </c>
      <c r="L756" s="101" t="s">
        <v>681</v>
      </c>
      <c r="M756" s="101" t="s">
        <v>683</v>
      </c>
      <c r="N756" s="101" t="s">
        <v>685</v>
      </c>
      <c r="O756" s="101" t="s">
        <v>687</v>
      </c>
      <c r="P756" s="101" t="s">
        <v>689</v>
      </c>
      <c r="Q756" s="101" t="s">
        <v>690</v>
      </c>
      <c r="R756" s="101" t="s">
        <v>692</v>
      </c>
      <c r="S756" s="101" t="s">
        <v>693</v>
      </c>
      <c r="T756" s="101" t="s">
        <v>694</v>
      </c>
      <c r="U756" s="101" t="s">
        <v>695</v>
      </c>
      <c r="V756" s="101" t="s">
        <v>696</v>
      </c>
      <c r="W756" s="101" t="s">
        <v>697</v>
      </c>
      <c r="X756" s="101" t="s">
        <v>133</v>
      </c>
      <c r="Y756" s="101" t="s">
        <v>133</v>
      </c>
    </row>
    <row r="757" spans="1:25" ht="15.75" hidden="1" outlineLevel="1" x14ac:dyDescent="0.25">
      <c r="A757" s="120">
        <v>21</v>
      </c>
      <c r="B757" s="101" t="s">
        <v>133</v>
      </c>
      <c r="C757" s="101" t="s">
        <v>133</v>
      </c>
      <c r="D757" s="101" t="s">
        <v>133</v>
      </c>
      <c r="E757" s="101" t="s">
        <v>133</v>
      </c>
      <c r="F757" s="101" t="s">
        <v>133</v>
      </c>
      <c r="G757" s="101" t="s">
        <v>705</v>
      </c>
      <c r="H757" s="101" t="s">
        <v>706</v>
      </c>
      <c r="I757" s="101" t="s">
        <v>707</v>
      </c>
      <c r="J757" s="101" t="s">
        <v>709</v>
      </c>
      <c r="K757" s="101" t="s">
        <v>710</v>
      </c>
      <c r="L757" s="101" t="s">
        <v>133</v>
      </c>
      <c r="M757" s="101" t="s">
        <v>133</v>
      </c>
      <c r="N757" s="101" t="s">
        <v>133</v>
      </c>
      <c r="O757" s="101" t="s">
        <v>133</v>
      </c>
      <c r="P757" s="101" t="s">
        <v>133</v>
      </c>
      <c r="Q757" s="101" t="s">
        <v>133</v>
      </c>
      <c r="R757" s="101" t="s">
        <v>133</v>
      </c>
      <c r="S757" s="101" t="s">
        <v>133</v>
      </c>
      <c r="T757" s="101" t="s">
        <v>719</v>
      </c>
      <c r="U757" s="101" t="s">
        <v>133</v>
      </c>
      <c r="V757" s="101" t="s">
        <v>133</v>
      </c>
      <c r="W757" s="101" t="s">
        <v>133</v>
      </c>
      <c r="X757" s="101" t="s">
        <v>133</v>
      </c>
      <c r="Y757" s="101" t="s">
        <v>133</v>
      </c>
    </row>
    <row r="758" spans="1:25" ht="15.75" hidden="1" outlineLevel="1" x14ac:dyDescent="0.25">
      <c r="A758" s="120">
        <v>22</v>
      </c>
      <c r="B758" s="101" t="s">
        <v>133</v>
      </c>
      <c r="C758" s="101" t="s">
        <v>133</v>
      </c>
      <c r="D758" s="101" t="s">
        <v>133</v>
      </c>
      <c r="E758" s="101" t="s">
        <v>133</v>
      </c>
      <c r="F758" s="101" t="s">
        <v>729</v>
      </c>
      <c r="G758" s="101" t="s">
        <v>730</v>
      </c>
      <c r="H758" s="101" t="s">
        <v>731</v>
      </c>
      <c r="I758" s="101" t="s">
        <v>732</v>
      </c>
      <c r="J758" s="101" t="s">
        <v>133</v>
      </c>
      <c r="K758" s="101" t="s">
        <v>133</v>
      </c>
      <c r="L758" s="101" t="s">
        <v>133</v>
      </c>
      <c r="M758" s="101" t="s">
        <v>133</v>
      </c>
      <c r="N758" s="101" t="s">
        <v>133</v>
      </c>
      <c r="O758" s="101" t="s">
        <v>133</v>
      </c>
      <c r="P758" s="101" t="s">
        <v>739</v>
      </c>
      <c r="Q758" s="101" t="s">
        <v>153</v>
      </c>
      <c r="R758" s="101" t="s">
        <v>740</v>
      </c>
      <c r="S758" s="101" t="s">
        <v>742</v>
      </c>
      <c r="T758" s="101" t="s">
        <v>743</v>
      </c>
      <c r="U758" s="101" t="s">
        <v>744</v>
      </c>
      <c r="V758" s="101" t="s">
        <v>133</v>
      </c>
      <c r="W758" s="101" t="s">
        <v>133</v>
      </c>
      <c r="X758" s="101" t="s">
        <v>133</v>
      </c>
      <c r="Y758" s="101" t="s">
        <v>133</v>
      </c>
    </row>
    <row r="759" spans="1:25" ht="15.75" hidden="1" outlineLevel="1" x14ac:dyDescent="0.25">
      <c r="A759" s="120">
        <v>23</v>
      </c>
      <c r="B759" s="101" t="s">
        <v>133</v>
      </c>
      <c r="C759" s="101" t="s">
        <v>133</v>
      </c>
      <c r="D759" s="101" t="s">
        <v>133</v>
      </c>
      <c r="E759" s="101" t="s">
        <v>133</v>
      </c>
      <c r="F759" s="101" t="s">
        <v>133</v>
      </c>
      <c r="G759" s="101" t="s">
        <v>133</v>
      </c>
      <c r="H759" s="101" t="s">
        <v>755</v>
      </c>
      <c r="I759" s="101" t="s">
        <v>756</v>
      </c>
      <c r="J759" s="101" t="s">
        <v>133</v>
      </c>
      <c r="K759" s="101" t="s">
        <v>133</v>
      </c>
      <c r="L759" s="101" t="s">
        <v>133</v>
      </c>
      <c r="M759" s="101" t="s">
        <v>133</v>
      </c>
      <c r="N759" s="101" t="s">
        <v>133</v>
      </c>
      <c r="O759" s="101" t="s">
        <v>133</v>
      </c>
      <c r="P759" s="101" t="s">
        <v>133</v>
      </c>
      <c r="Q759" s="101" t="s">
        <v>133</v>
      </c>
      <c r="R759" s="101" t="s">
        <v>133</v>
      </c>
      <c r="S759" s="101" t="s">
        <v>763</v>
      </c>
      <c r="T759" s="101" t="s">
        <v>385</v>
      </c>
      <c r="U759" s="101" t="s">
        <v>765</v>
      </c>
      <c r="V759" s="101" t="s">
        <v>766</v>
      </c>
      <c r="W759" s="101" t="s">
        <v>133</v>
      </c>
      <c r="X759" s="101" t="s">
        <v>133</v>
      </c>
      <c r="Y759" s="101" t="s">
        <v>133</v>
      </c>
    </row>
    <row r="760" spans="1:25" ht="15.75" hidden="1" outlineLevel="1" x14ac:dyDescent="0.25">
      <c r="A760" s="120">
        <v>24</v>
      </c>
      <c r="B760" s="101" t="s">
        <v>133</v>
      </c>
      <c r="C760" s="101" t="s">
        <v>133</v>
      </c>
      <c r="D760" s="101" t="s">
        <v>133</v>
      </c>
      <c r="E760" s="101" t="s">
        <v>133</v>
      </c>
      <c r="F760" s="101" t="s">
        <v>133</v>
      </c>
      <c r="G760" s="101" t="s">
        <v>353</v>
      </c>
      <c r="H760" s="101" t="s">
        <v>776</v>
      </c>
      <c r="I760" s="101" t="s">
        <v>778</v>
      </c>
      <c r="J760" s="101" t="s">
        <v>780</v>
      </c>
      <c r="K760" s="101" t="s">
        <v>781</v>
      </c>
      <c r="L760" s="101" t="s">
        <v>782</v>
      </c>
      <c r="M760" s="101" t="s">
        <v>133</v>
      </c>
      <c r="N760" s="101" t="s">
        <v>133</v>
      </c>
      <c r="O760" s="101" t="s">
        <v>170</v>
      </c>
      <c r="P760" s="101" t="s">
        <v>243</v>
      </c>
      <c r="Q760" s="101" t="s">
        <v>786</v>
      </c>
      <c r="R760" s="101" t="s">
        <v>133</v>
      </c>
      <c r="S760" s="101" t="s">
        <v>788</v>
      </c>
      <c r="T760" s="101" t="s">
        <v>789</v>
      </c>
      <c r="U760" s="101" t="s">
        <v>790</v>
      </c>
      <c r="V760" s="101" t="s">
        <v>791</v>
      </c>
      <c r="W760" s="101" t="s">
        <v>133</v>
      </c>
      <c r="X760" s="101" t="s">
        <v>133</v>
      </c>
      <c r="Y760" s="101" t="s">
        <v>133</v>
      </c>
    </row>
    <row r="761" spans="1:25" ht="15.75" hidden="1" outlineLevel="1" x14ac:dyDescent="0.25">
      <c r="A761" s="120">
        <v>25</v>
      </c>
      <c r="B761" s="101" t="s">
        <v>133</v>
      </c>
      <c r="C761" s="101" t="s">
        <v>133</v>
      </c>
      <c r="D761" s="101" t="s">
        <v>133</v>
      </c>
      <c r="E761" s="101" t="s">
        <v>682</v>
      </c>
      <c r="F761" s="101" t="s">
        <v>799</v>
      </c>
      <c r="G761" s="101" t="s">
        <v>800</v>
      </c>
      <c r="H761" s="101" t="s">
        <v>801</v>
      </c>
      <c r="I761" s="101" t="s">
        <v>802</v>
      </c>
      <c r="J761" s="101" t="s">
        <v>803</v>
      </c>
      <c r="K761" s="101" t="s">
        <v>804</v>
      </c>
      <c r="L761" s="101" t="s">
        <v>805</v>
      </c>
      <c r="M761" s="101" t="s">
        <v>806</v>
      </c>
      <c r="N761" s="101" t="s">
        <v>807</v>
      </c>
      <c r="O761" s="101" t="s">
        <v>808</v>
      </c>
      <c r="P761" s="101" t="s">
        <v>809</v>
      </c>
      <c r="Q761" s="101" t="s">
        <v>810</v>
      </c>
      <c r="R761" s="101" t="s">
        <v>811</v>
      </c>
      <c r="S761" s="101" t="s">
        <v>812</v>
      </c>
      <c r="T761" s="101" t="s">
        <v>813</v>
      </c>
      <c r="U761" s="101" t="s">
        <v>814</v>
      </c>
      <c r="V761" s="101" t="s">
        <v>133</v>
      </c>
      <c r="W761" s="101" t="s">
        <v>133</v>
      </c>
      <c r="X761" s="101" t="s">
        <v>133</v>
      </c>
      <c r="Y761" s="101" t="s">
        <v>133</v>
      </c>
    </row>
    <row r="762" spans="1:25" ht="15.75" hidden="1" outlineLevel="1" x14ac:dyDescent="0.25">
      <c r="A762" s="120">
        <v>26</v>
      </c>
      <c r="B762" s="101" t="s">
        <v>133</v>
      </c>
      <c r="C762" s="101" t="s">
        <v>133</v>
      </c>
      <c r="D762" s="101" t="s">
        <v>133</v>
      </c>
      <c r="E762" s="101" t="s">
        <v>133</v>
      </c>
      <c r="F762" s="101" t="s">
        <v>133</v>
      </c>
      <c r="G762" s="101" t="s">
        <v>825</v>
      </c>
      <c r="H762" s="101" t="s">
        <v>826</v>
      </c>
      <c r="I762" s="101" t="s">
        <v>133</v>
      </c>
      <c r="J762" s="101" t="s">
        <v>133</v>
      </c>
      <c r="K762" s="101" t="s">
        <v>133</v>
      </c>
      <c r="L762" s="101" t="s">
        <v>133</v>
      </c>
      <c r="M762" s="101" t="s">
        <v>133</v>
      </c>
      <c r="N762" s="101" t="s">
        <v>133</v>
      </c>
      <c r="O762" s="101" t="s">
        <v>133</v>
      </c>
      <c r="P762" s="101" t="s">
        <v>133</v>
      </c>
      <c r="Q762" s="101" t="s">
        <v>133</v>
      </c>
      <c r="R762" s="101" t="s">
        <v>133</v>
      </c>
      <c r="S762" s="101" t="s">
        <v>133</v>
      </c>
      <c r="T762" s="101" t="s">
        <v>133</v>
      </c>
      <c r="U762" s="101" t="s">
        <v>133</v>
      </c>
      <c r="V762" s="101" t="s">
        <v>133</v>
      </c>
      <c r="W762" s="101" t="s">
        <v>133</v>
      </c>
      <c r="X762" s="101" t="s">
        <v>133</v>
      </c>
      <c r="Y762" s="101" t="s">
        <v>133</v>
      </c>
    </row>
    <row r="763" spans="1:25" ht="15.75" hidden="1" outlineLevel="1" x14ac:dyDescent="0.25">
      <c r="A763" s="120">
        <v>27</v>
      </c>
      <c r="B763" s="101" t="s">
        <v>133</v>
      </c>
      <c r="C763" s="101" t="s">
        <v>133</v>
      </c>
      <c r="D763" s="101" t="s">
        <v>592</v>
      </c>
      <c r="E763" s="101" t="s">
        <v>846</v>
      </c>
      <c r="F763" s="101" t="s">
        <v>847</v>
      </c>
      <c r="G763" s="101" t="s">
        <v>848</v>
      </c>
      <c r="H763" s="101" t="s">
        <v>849</v>
      </c>
      <c r="I763" s="101" t="s">
        <v>850</v>
      </c>
      <c r="J763" s="101" t="s">
        <v>851</v>
      </c>
      <c r="K763" s="101" t="s">
        <v>852</v>
      </c>
      <c r="L763" s="101" t="s">
        <v>853</v>
      </c>
      <c r="M763" s="101" t="s">
        <v>251</v>
      </c>
      <c r="N763" s="101" t="s">
        <v>855</v>
      </c>
      <c r="O763" s="101" t="s">
        <v>857</v>
      </c>
      <c r="P763" s="101" t="s">
        <v>858</v>
      </c>
      <c r="Q763" s="101" t="s">
        <v>859</v>
      </c>
      <c r="R763" s="101" t="s">
        <v>860</v>
      </c>
      <c r="S763" s="101" t="s">
        <v>174</v>
      </c>
      <c r="T763" s="101" t="s">
        <v>861</v>
      </c>
      <c r="U763" s="101" t="s">
        <v>862</v>
      </c>
      <c r="V763" s="101" t="s">
        <v>133</v>
      </c>
      <c r="W763" s="101" t="s">
        <v>133</v>
      </c>
      <c r="X763" s="101" t="s">
        <v>133</v>
      </c>
      <c r="Y763" s="101" t="s">
        <v>133</v>
      </c>
    </row>
    <row r="764" spans="1:25" ht="15.75" hidden="1" outlineLevel="1" x14ac:dyDescent="0.25">
      <c r="A764" s="120">
        <v>28</v>
      </c>
      <c r="B764" s="101" t="s">
        <v>133</v>
      </c>
      <c r="C764" s="101" t="s">
        <v>133</v>
      </c>
      <c r="D764" s="101" t="s">
        <v>870</v>
      </c>
      <c r="E764" s="101" t="s">
        <v>872</v>
      </c>
      <c r="F764" s="101" t="s">
        <v>874</v>
      </c>
      <c r="G764" s="101" t="s">
        <v>875</v>
      </c>
      <c r="H764" s="101" t="s">
        <v>876</v>
      </c>
      <c r="I764" s="101" t="s">
        <v>877</v>
      </c>
      <c r="J764" s="101" t="s">
        <v>878</v>
      </c>
      <c r="K764" s="101" t="s">
        <v>879</v>
      </c>
      <c r="L764" s="101" t="s">
        <v>152</v>
      </c>
      <c r="M764" s="101" t="s">
        <v>137</v>
      </c>
      <c r="N764" s="101" t="s">
        <v>883</v>
      </c>
      <c r="O764" s="101" t="s">
        <v>884</v>
      </c>
      <c r="P764" s="101" t="s">
        <v>885</v>
      </c>
      <c r="Q764" s="101" t="s">
        <v>312</v>
      </c>
      <c r="R764" s="101" t="s">
        <v>137</v>
      </c>
      <c r="S764" s="101" t="s">
        <v>887</v>
      </c>
      <c r="T764" s="101" t="s">
        <v>888</v>
      </c>
      <c r="U764" s="101" t="s">
        <v>889</v>
      </c>
      <c r="V764" s="101" t="s">
        <v>133</v>
      </c>
      <c r="W764" s="101" t="s">
        <v>133</v>
      </c>
      <c r="X764" s="101" t="s">
        <v>133</v>
      </c>
      <c r="Y764" s="101" t="s">
        <v>133</v>
      </c>
    </row>
    <row r="765" spans="1:25" ht="15.75" hidden="1" outlineLevel="1" x14ac:dyDescent="0.25">
      <c r="A765" s="120">
        <v>29</v>
      </c>
      <c r="B765" s="101" t="s">
        <v>251</v>
      </c>
      <c r="C765" s="101" t="s">
        <v>895</v>
      </c>
      <c r="D765" s="101" t="s">
        <v>896</v>
      </c>
      <c r="E765" s="101" t="s">
        <v>897</v>
      </c>
      <c r="F765" s="101" t="s">
        <v>898</v>
      </c>
      <c r="G765" s="101" t="s">
        <v>899</v>
      </c>
      <c r="H765" s="101" t="s">
        <v>900</v>
      </c>
      <c r="I765" s="101" t="s">
        <v>901</v>
      </c>
      <c r="J765" s="101" t="s">
        <v>902</v>
      </c>
      <c r="K765" s="101" t="s">
        <v>903</v>
      </c>
      <c r="L765" s="101" t="s">
        <v>904</v>
      </c>
      <c r="M765" s="101" t="s">
        <v>192</v>
      </c>
      <c r="N765" s="101" t="s">
        <v>905</v>
      </c>
      <c r="O765" s="101" t="s">
        <v>906</v>
      </c>
      <c r="P765" s="101" t="s">
        <v>907</v>
      </c>
      <c r="Q765" s="101" t="s">
        <v>908</v>
      </c>
      <c r="R765" s="101" t="s">
        <v>909</v>
      </c>
      <c r="S765" s="101" t="s">
        <v>910</v>
      </c>
      <c r="T765" s="101" t="s">
        <v>911</v>
      </c>
      <c r="U765" s="101" t="s">
        <v>912</v>
      </c>
      <c r="V765" s="101" t="s">
        <v>913</v>
      </c>
      <c r="W765" s="101" t="s">
        <v>133</v>
      </c>
      <c r="X765" s="101" t="s">
        <v>133</v>
      </c>
      <c r="Y765" s="101" t="s">
        <v>133</v>
      </c>
    </row>
    <row r="766" spans="1:25" ht="15.75" collapsed="1" x14ac:dyDescent="0.25">
      <c r="A766" s="120">
        <v>30</v>
      </c>
      <c r="B766" s="101" t="s">
        <v>133</v>
      </c>
      <c r="C766" s="101" t="s">
        <v>133</v>
      </c>
      <c r="D766" s="101" t="s">
        <v>920</v>
      </c>
      <c r="E766" s="101" t="s">
        <v>921</v>
      </c>
      <c r="F766" s="101" t="s">
        <v>922</v>
      </c>
      <c r="G766" s="101" t="s">
        <v>923</v>
      </c>
      <c r="H766" s="101" t="s">
        <v>450</v>
      </c>
      <c r="I766" s="101" t="s">
        <v>924</v>
      </c>
      <c r="J766" s="101" t="s">
        <v>925</v>
      </c>
      <c r="K766" s="101" t="s">
        <v>133</v>
      </c>
      <c r="L766" s="101" t="s">
        <v>133</v>
      </c>
      <c r="M766" s="101" t="s">
        <v>133</v>
      </c>
      <c r="N766" s="101" t="s">
        <v>133</v>
      </c>
      <c r="O766" s="101" t="s">
        <v>133</v>
      </c>
      <c r="P766" s="101" t="s">
        <v>133</v>
      </c>
      <c r="Q766" s="101" t="s">
        <v>133</v>
      </c>
      <c r="R766" s="101" t="s">
        <v>133</v>
      </c>
      <c r="S766" s="101" t="s">
        <v>133</v>
      </c>
      <c r="T766" s="101" t="s">
        <v>935</v>
      </c>
      <c r="U766" s="101" t="s">
        <v>936</v>
      </c>
      <c r="V766" s="101" t="s">
        <v>681</v>
      </c>
      <c r="W766" s="101" t="s">
        <v>133</v>
      </c>
      <c r="X766" s="101" t="s">
        <v>133</v>
      </c>
      <c r="Y766" s="101" t="s">
        <v>133</v>
      </c>
    </row>
    <row r="767" spans="1:25" ht="15.75" x14ac:dyDescent="0.25">
      <c r="A767" s="120"/>
      <c r="B767" s="101"/>
      <c r="C767" s="101"/>
      <c r="D767" s="101"/>
      <c r="E767" s="101"/>
      <c r="F767" s="101"/>
      <c r="G767" s="101"/>
      <c r="H767" s="101"/>
      <c r="I767" s="101"/>
      <c r="J767" s="101"/>
      <c r="K767" s="101"/>
      <c r="L767" s="101"/>
      <c r="M767" s="101"/>
      <c r="N767" s="101"/>
      <c r="O767" s="101"/>
      <c r="P767" s="101"/>
      <c r="Q767" s="101"/>
      <c r="R767" s="101"/>
      <c r="S767" s="101"/>
      <c r="T767" s="101"/>
      <c r="U767" s="101"/>
      <c r="V767" s="101"/>
      <c r="W767" s="101"/>
      <c r="X767" s="101"/>
      <c r="Y767" s="101"/>
    </row>
    <row r="768" spans="1:25" ht="20.45" customHeight="1" x14ac:dyDescent="0.25">
      <c r="A768" s="46"/>
    </row>
    <row r="769" spans="1:25" ht="15.75" customHeight="1" x14ac:dyDescent="0.25">
      <c r="A769" s="144" t="s">
        <v>32</v>
      </c>
      <c r="B769" s="144" t="s">
        <v>70</v>
      </c>
      <c r="C769" s="144"/>
      <c r="D769" s="144"/>
      <c r="E769" s="144"/>
      <c r="F769" s="144"/>
      <c r="G769" s="144"/>
      <c r="H769" s="144"/>
      <c r="I769" s="144"/>
      <c r="J769" s="144"/>
      <c r="K769" s="144"/>
      <c r="L769" s="144"/>
      <c r="M769" s="144"/>
      <c r="N769" s="144"/>
      <c r="O769" s="144"/>
      <c r="P769" s="144"/>
      <c r="Q769" s="144"/>
      <c r="R769" s="144"/>
      <c r="S769" s="144"/>
      <c r="T769" s="144"/>
      <c r="U769" s="144"/>
      <c r="V769" s="144"/>
      <c r="W769" s="144"/>
      <c r="X769" s="144"/>
      <c r="Y769" s="144"/>
    </row>
    <row r="770" spans="1:25" ht="15.75" x14ac:dyDescent="0.25">
      <c r="A770" s="144"/>
      <c r="B770" s="144" t="s">
        <v>71</v>
      </c>
      <c r="C770" s="144"/>
      <c r="D770" s="144"/>
      <c r="E770" s="144"/>
      <c r="F770" s="144"/>
      <c r="G770" s="144"/>
      <c r="H770" s="144"/>
      <c r="I770" s="144"/>
      <c r="J770" s="144"/>
      <c r="K770" s="144"/>
      <c r="L770" s="144"/>
      <c r="M770" s="144"/>
      <c r="N770" s="144"/>
      <c r="O770" s="144"/>
      <c r="P770" s="144"/>
      <c r="Q770" s="144"/>
      <c r="R770" s="144"/>
      <c r="S770" s="144"/>
      <c r="T770" s="144"/>
      <c r="U770" s="144"/>
      <c r="V770" s="144"/>
      <c r="W770" s="144"/>
      <c r="X770" s="144"/>
      <c r="Y770" s="144"/>
    </row>
    <row r="771" spans="1:25" s="78" customFormat="1" ht="12.75" x14ac:dyDescent="0.2">
      <c r="A771" s="144"/>
      <c r="B771" s="77" t="s">
        <v>33</v>
      </c>
      <c r="C771" s="77" t="s">
        <v>34</v>
      </c>
      <c r="D771" s="77" t="s">
        <v>35</v>
      </c>
      <c r="E771" s="77" t="s">
        <v>36</v>
      </c>
      <c r="F771" s="77" t="s">
        <v>37</v>
      </c>
      <c r="G771" s="77" t="s">
        <v>38</v>
      </c>
      <c r="H771" s="77" t="s">
        <v>39</v>
      </c>
      <c r="I771" s="77" t="s">
        <v>40</v>
      </c>
      <c r="J771" s="77" t="s">
        <v>41</v>
      </c>
      <c r="K771" s="77" t="s">
        <v>42</v>
      </c>
      <c r="L771" s="77" t="s">
        <v>43</v>
      </c>
      <c r="M771" s="77" t="s">
        <v>44</v>
      </c>
      <c r="N771" s="77" t="s">
        <v>45</v>
      </c>
      <c r="O771" s="77" t="s">
        <v>46</v>
      </c>
      <c r="P771" s="77" t="s">
        <v>47</v>
      </c>
      <c r="Q771" s="77" t="s">
        <v>48</v>
      </c>
      <c r="R771" s="77" t="s">
        <v>49</v>
      </c>
      <c r="S771" s="77" t="s">
        <v>50</v>
      </c>
      <c r="T771" s="77" t="s">
        <v>51</v>
      </c>
      <c r="U771" s="77" t="s">
        <v>52</v>
      </c>
      <c r="V771" s="77" t="s">
        <v>53</v>
      </c>
      <c r="W771" s="77" t="s">
        <v>54</v>
      </c>
      <c r="X771" s="77" t="s">
        <v>55</v>
      </c>
      <c r="Y771" s="77" t="s">
        <v>56</v>
      </c>
    </row>
    <row r="772" spans="1:25" ht="15.75" x14ac:dyDescent="0.25">
      <c r="A772" s="120">
        <v>1</v>
      </c>
      <c r="B772" s="101" t="s">
        <v>183</v>
      </c>
      <c r="C772" s="101" t="s">
        <v>184</v>
      </c>
      <c r="D772" s="101" t="s">
        <v>185</v>
      </c>
      <c r="E772" s="101" t="s">
        <v>186</v>
      </c>
      <c r="F772" s="101" t="s">
        <v>187</v>
      </c>
      <c r="G772" s="101" t="s">
        <v>188</v>
      </c>
      <c r="H772" s="101" t="s">
        <v>133</v>
      </c>
      <c r="I772" s="101" t="s">
        <v>133</v>
      </c>
      <c r="J772" s="101" t="s">
        <v>171</v>
      </c>
      <c r="K772" s="101" t="s">
        <v>192</v>
      </c>
      <c r="L772" s="101" t="s">
        <v>193</v>
      </c>
      <c r="M772" s="101" t="s">
        <v>194</v>
      </c>
      <c r="N772" s="101" t="s">
        <v>195</v>
      </c>
      <c r="O772" s="101" t="s">
        <v>196</v>
      </c>
      <c r="P772" s="101" t="s">
        <v>197</v>
      </c>
      <c r="Q772" s="101" t="s">
        <v>198</v>
      </c>
      <c r="R772" s="101" t="s">
        <v>199</v>
      </c>
      <c r="S772" s="101" t="s">
        <v>145</v>
      </c>
      <c r="T772" s="101" t="s">
        <v>200</v>
      </c>
      <c r="U772" s="101" t="s">
        <v>201</v>
      </c>
      <c r="V772" s="101" t="s">
        <v>202</v>
      </c>
      <c r="W772" s="101" t="s">
        <v>203</v>
      </c>
      <c r="X772" s="101" t="s">
        <v>204</v>
      </c>
      <c r="Y772" s="101" t="s">
        <v>205</v>
      </c>
    </row>
    <row r="773" spans="1:25" ht="15.75" hidden="1" outlineLevel="1" x14ac:dyDescent="0.25">
      <c r="A773" s="120">
        <v>2</v>
      </c>
      <c r="B773" s="101" t="s">
        <v>206</v>
      </c>
      <c r="C773" s="101" t="s">
        <v>207</v>
      </c>
      <c r="D773" s="101" t="s">
        <v>208</v>
      </c>
      <c r="E773" s="101" t="s">
        <v>209</v>
      </c>
      <c r="F773" s="101" t="s">
        <v>210</v>
      </c>
      <c r="G773" s="101" t="s">
        <v>211</v>
      </c>
      <c r="H773" s="101" t="s">
        <v>213</v>
      </c>
      <c r="I773" s="101" t="s">
        <v>140</v>
      </c>
      <c r="J773" s="101" t="s">
        <v>215</v>
      </c>
      <c r="K773" s="101" t="s">
        <v>216</v>
      </c>
      <c r="L773" s="101" t="s">
        <v>217</v>
      </c>
      <c r="M773" s="101" t="s">
        <v>218</v>
      </c>
      <c r="N773" s="101" t="s">
        <v>219</v>
      </c>
      <c r="O773" s="101" t="s">
        <v>220</v>
      </c>
      <c r="P773" s="101" t="s">
        <v>221</v>
      </c>
      <c r="Q773" s="101" t="s">
        <v>222</v>
      </c>
      <c r="R773" s="101" t="s">
        <v>223</v>
      </c>
      <c r="S773" s="101" t="s">
        <v>224</v>
      </c>
      <c r="T773" s="101" t="s">
        <v>225</v>
      </c>
      <c r="U773" s="101" t="s">
        <v>226</v>
      </c>
      <c r="V773" s="101" t="s">
        <v>227</v>
      </c>
      <c r="W773" s="101" t="s">
        <v>228</v>
      </c>
      <c r="X773" s="101" t="s">
        <v>229</v>
      </c>
      <c r="Y773" s="101" t="s">
        <v>230</v>
      </c>
    </row>
    <row r="774" spans="1:25" ht="15.75" hidden="1" outlineLevel="1" x14ac:dyDescent="0.25">
      <c r="A774" s="120">
        <v>3</v>
      </c>
      <c r="B774" s="101" t="s">
        <v>231</v>
      </c>
      <c r="C774" s="101" t="s">
        <v>232</v>
      </c>
      <c r="D774" s="101" t="s">
        <v>233</v>
      </c>
      <c r="E774" s="101" t="s">
        <v>234</v>
      </c>
      <c r="F774" s="101" t="s">
        <v>235</v>
      </c>
      <c r="G774" s="101" t="s">
        <v>236</v>
      </c>
      <c r="H774" s="101" t="s">
        <v>133</v>
      </c>
      <c r="I774" s="101" t="s">
        <v>133</v>
      </c>
      <c r="J774" s="101" t="s">
        <v>133</v>
      </c>
      <c r="K774" s="101" t="s">
        <v>241</v>
      </c>
      <c r="L774" s="101" t="s">
        <v>243</v>
      </c>
      <c r="M774" s="101" t="s">
        <v>244</v>
      </c>
      <c r="N774" s="101" t="s">
        <v>246</v>
      </c>
      <c r="O774" s="101" t="s">
        <v>247</v>
      </c>
      <c r="P774" s="101" t="s">
        <v>249</v>
      </c>
      <c r="Q774" s="101" t="s">
        <v>251</v>
      </c>
      <c r="R774" s="101" t="s">
        <v>167</v>
      </c>
      <c r="S774" s="101" t="s">
        <v>254</v>
      </c>
      <c r="T774" s="101" t="s">
        <v>256</v>
      </c>
      <c r="U774" s="101" t="s">
        <v>258</v>
      </c>
      <c r="V774" s="101" t="s">
        <v>259</v>
      </c>
      <c r="W774" s="101" t="s">
        <v>261</v>
      </c>
      <c r="X774" s="101" t="s">
        <v>262</v>
      </c>
      <c r="Y774" s="101" t="s">
        <v>263</v>
      </c>
    </row>
    <row r="775" spans="1:25" ht="15.75" hidden="1" outlineLevel="1" x14ac:dyDescent="0.25">
      <c r="A775" s="120">
        <v>4</v>
      </c>
      <c r="B775" s="101" t="s">
        <v>264</v>
      </c>
      <c r="C775" s="101" t="s">
        <v>133</v>
      </c>
      <c r="D775" s="101" t="s">
        <v>266</v>
      </c>
      <c r="E775" s="101" t="s">
        <v>267</v>
      </c>
      <c r="F775" s="101" t="s">
        <v>133</v>
      </c>
      <c r="G775" s="101" t="s">
        <v>270</v>
      </c>
      <c r="H775" s="101" t="s">
        <v>133</v>
      </c>
      <c r="I775" s="101" t="s">
        <v>133</v>
      </c>
      <c r="J775" s="101" t="s">
        <v>133</v>
      </c>
      <c r="K775" s="101" t="s">
        <v>133</v>
      </c>
      <c r="L775" s="101" t="s">
        <v>133</v>
      </c>
      <c r="M775" s="101" t="s">
        <v>191</v>
      </c>
      <c r="N775" s="101" t="s">
        <v>133</v>
      </c>
      <c r="O775" s="101" t="s">
        <v>133</v>
      </c>
      <c r="P775" s="101" t="s">
        <v>135</v>
      </c>
      <c r="Q775" s="101" t="s">
        <v>133</v>
      </c>
      <c r="R775" s="101" t="s">
        <v>133</v>
      </c>
      <c r="S775" s="101" t="s">
        <v>133</v>
      </c>
      <c r="T775" s="101" t="s">
        <v>133</v>
      </c>
      <c r="U775" s="101" t="s">
        <v>133</v>
      </c>
      <c r="V775" s="101" t="s">
        <v>133</v>
      </c>
      <c r="W775" s="101" t="s">
        <v>285</v>
      </c>
      <c r="X775" s="101" t="s">
        <v>286</v>
      </c>
      <c r="Y775" s="101" t="s">
        <v>287</v>
      </c>
    </row>
    <row r="776" spans="1:25" ht="15.75" hidden="1" outlineLevel="1" x14ac:dyDescent="0.25">
      <c r="A776" s="120">
        <v>5</v>
      </c>
      <c r="B776" s="101" t="s">
        <v>133</v>
      </c>
      <c r="C776" s="101" t="s">
        <v>133</v>
      </c>
      <c r="D776" s="101" t="s">
        <v>133</v>
      </c>
      <c r="E776" s="101" t="s">
        <v>133</v>
      </c>
      <c r="F776" s="101" t="s">
        <v>133</v>
      </c>
      <c r="G776" s="101" t="s">
        <v>133</v>
      </c>
      <c r="H776" s="101" t="s">
        <v>133</v>
      </c>
      <c r="I776" s="101" t="s">
        <v>133</v>
      </c>
      <c r="J776" s="101" t="s">
        <v>133</v>
      </c>
      <c r="K776" s="101" t="s">
        <v>133</v>
      </c>
      <c r="L776" s="101" t="s">
        <v>133</v>
      </c>
      <c r="M776" s="101" t="s">
        <v>299</v>
      </c>
      <c r="N776" s="101" t="s">
        <v>301</v>
      </c>
      <c r="O776" s="101" t="s">
        <v>302</v>
      </c>
      <c r="P776" s="101" t="s">
        <v>303</v>
      </c>
      <c r="Q776" s="101" t="s">
        <v>133</v>
      </c>
      <c r="R776" s="101" t="s">
        <v>306</v>
      </c>
      <c r="S776" s="101" t="s">
        <v>133</v>
      </c>
      <c r="T776" s="101" t="s">
        <v>133</v>
      </c>
      <c r="U776" s="101" t="s">
        <v>133</v>
      </c>
      <c r="V776" s="101" t="s">
        <v>311</v>
      </c>
      <c r="W776" s="101" t="s">
        <v>313</v>
      </c>
      <c r="X776" s="101" t="s">
        <v>314</v>
      </c>
      <c r="Y776" s="101" t="s">
        <v>315</v>
      </c>
    </row>
    <row r="777" spans="1:25" ht="15.75" hidden="1" outlineLevel="1" x14ac:dyDescent="0.25">
      <c r="A777" s="120">
        <v>6</v>
      </c>
      <c r="B777" s="101" t="s">
        <v>316</v>
      </c>
      <c r="C777" s="101" t="s">
        <v>317</v>
      </c>
      <c r="D777" s="101" t="s">
        <v>318</v>
      </c>
      <c r="E777" s="101" t="s">
        <v>319</v>
      </c>
      <c r="F777" s="101" t="s">
        <v>133</v>
      </c>
      <c r="G777" s="101" t="s">
        <v>133</v>
      </c>
      <c r="H777" s="101" t="s">
        <v>133</v>
      </c>
      <c r="I777" s="101" t="s">
        <v>133</v>
      </c>
      <c r="J777" s="101" t="s">
        <v>133</v>
      </c>
      <c r="K777" s="101" t="s">
        <v>325</v>
      </c>
      <c r="L777" s="101" t="s">
        <v>326</v>
      </c>
      <c r="M777" s="101" t="s">
        <v>327</v>
      </c>
      <c r="N777" s="101" t="s">
        <v>328</v>
      </c>
      <c r="O777" s="101" t="s">
        <v>330</v>
      </c>
      <c r="P777" s="101" t="s">
        <v>331</v>
      </c>
      <c r="Q777" s="101" t="s">
        <v>332</v>
      </c>
      <c r="R777" s="101" t="s">
        <v>334</v>
      </c>
      <c r="S777" s="101" t="s">
        <v>336</v>
      </c>
      <c r="T777" s="101" t="s">
        <v>338</v>
      </c>
      <c r="U777" s="101" t="s">
        <v>340</v>
      </c>
      <c r="V777" s="101" t="s">
        <v>341</v>
      </c>
      <c r="W777" s="101" t="s">
        <v>342</v>
      </c>
      <c r="X777" s="101" t="s">
        <v>343</v>
      </c>
      <c r="Y777" s="101" t="s">
        <v>344</v>
      </c>
    </row>
    <row r="778" spans="1:25" ht="15.75" hidden="1" outlineLevel="1" x14ac:dyDescent="0.25">
      <c r="A778" s="120">
        <v>7</v>
      </c>
      <c r="B778" s="101" t="s">
        <v>345</v>
      </c>
      <c r="C778" s="101" t="s">
        <v>346</v>
      </c>
      <c r="D778" s="101" t="s">
        <v>347</v>
      </c>
      <c r="E778" s="101" t="s">
        <v>142</v>
      </c>
      <c r="F778" s="101" t="s">
        <v>133</v>
      </c>
      <c r="G778" s="101" t="s">
        <v>133</v>
      </c>
      <c r="H778" s="101" t="s">
        <v>133</v>
      </c>
      <c r="I778" s="101" t="s">
        <v>144</v>
      </c>
      <c r="J778" s="101" t="s">
        <v>133</v>
      </c>
      <c r="K778" s="101" t="s">
        <v>354</v>
      </c>
      <c r="L778" s="101" t="s">
        <v>355</v>
      </c>
      <c r="M778" s="101" t="s">
        <v>356</v>
      </c>
      <c r="N778" s="101" t="s">
        <v>357</v>
      </c>
      <c r="O778" s="101" t="s">
        <v>358</v>
      </c>
      <c r="P778" s="101" t="s">
        <v>359</v>
      </c>
      <c r="Q778" s="101" t="s">
        <v>361</v>
      </c>
      <c r="R778" s="101" t="s">
        <v>362</v>
      </c>
      <c r="S778" s="101" t="s">
        <v>363</v>
      </c>
      <c r="T778" s="101" t="s">
        <v>364</v>
      </c>
      <c r="U778" s="101" t="s">
        <v>366</v>
      </c>
      <c r="V778" s="101" t="s">
        <v>367</v>
      </c>
      <c r="W778" s="101" t="s">
        <v>368</v>
      </c>
      <c r="X778" s="101" t="s">
        <v>369</v>
      </c>
      <c r="Y778" s="101" t="s">
        <v>370</v>
      </c>
    </row>
    <row r="779" spans="1:25" ht="15.75" hidden="1" outlineLevel="1" x14ac:dyDescent="0.25">
      <c r="A779" s="120">
        <v>8</v>
      </c>
      <c r="B779" s="101" t="s">
        <v>371</v>
      </c>
      <c r="C779" s="101" t="s">
        <v>372</v>
      </c>
      <c r="D779" s="101" t="s">
        <v>373</v>
      </c>
      <c r="E779" s="101" t="s">
        <v>374</v>
      </c>
      <c r="F779" s="101" t="s">
        <v>375</v>
      </c>
      <c r="G779" s="101" t="s">
        <v>133</v>
      </c>
      <c r="H779" s="101" t="s">
        <v>133</v>
      </c>
      <c r="I779" s="101" t="s">
        <v>378</v>
      </c>
      <c r="J779" s="101" t="s">
        <v>380</v>
      </c>
      <c r="K779" s="101" t="s">
        <v>381</v>
      </c>
      <c r="L779" s="101" t="s">
        <v>382</v>
      </c>
      <c r="M779" s="101" t="s">
        <v>383</v>
      </c>
      <c r="N779" s="101" t="s">
        <v>384</v>
      </c>
      <c r="O779" s="101" t="s">
        <v>385</v>
      </c>
      <c r="P779" s="101" t="s">
        <v>386</v>
      </c>
      <c r="Q779" s="101" t="s">
        <v>387</v>
      </c>
      <c r="R779" s="101" t="s">
        <v>388</v>
      </c>
      <c r="S779" s="101" t="s">
        <v>389</v>
      </c>
      <c r="T779" s="101" t="s">
        <v>133</v>
      </c>
      <c r="U779" s="101" t="s">
        <v>133</v>
      </c>
      <c r="V779" s="101" t="s">
        <v>392</v>
      </c>
      <c r="W779" s="101" t="s">
        <v>393</v>
      </c>
      <c r="X779" s="101" t="s">
        <v>394</v>
      </c>
      <c r="Y779" s="101" t="s">
        <v>395</v>
      </c>
    </row>
    <row r="780" spans="1:25" ht="15.75" hidden="1" outlineLevel="1" x14ac:dyDescent="0.25">
      <c r="A780" s="120">
        <v>9</v>
      </c>
      <c r="B780" s="101" t="s">
        <v>396</v>
      </c>
      <c r="C780" s="101" t="s">
        <v>397</v>
      </c>
      <c r="D780" s="101" t="s">
        <v>398</v>
      </c>
      <c r="E780" s="101" t="s">
        <v>399</v>
      </c>
      <c r="F780" s="101" t="s">
        <v>400</v>
      </c>
      <c r="G780" s="101" t="s">
        <v>401</v>
      </c>
      <c r="H780" s="101" t="s">
        <v>133</v>
      </c>
      <c r="I780" s="101" t="s">
        <v>403</v>
      </c>
      <c r="J780" s="101" t="s">
        <v>404</v>
      </c>
      <c r="K780" s="101" t="s">
        <v>405</v>
      </c>
      <c r="L780" s="101" t="s">
        <v>406</v>
      </c>
      <c r="M780" s="101" t="s">
        <v>407</v>
      </c>
      <c r="N780" s="101" t="s">
        <v>408</v>
      </c>
      <c r="O780" s="101" t="s">
        <v>410</v>
      </c>
      <c r="P780" s="101" t="s">
        <v>411</v>
      </c>
      <c r="Q780" s="101" t="s">
        <v>412</v>
      </c>
      <c r="R780" s="101" t="s">
        <v>413</v>
      </c>
      <c r="S780" s="101" t="s">
        <v>414</v>
      </c>
      <c r="T780" s="101" t="s">
        <v>168</v>
      </c>
      <c r="U780" s="101" t="s">
        <v>133</v>
      </c>
      <c r="V780" s="101" t="s">
        <v>417</v>
      </c>
      <c r="W780" s="101" t="s">
        <v>418</v>
      </c>
      <c r="X780" s="101" t="s">
        <v>419</v>
      </c>
      <c r="Y780" s="101" t="s">
        <v>420</v>
      </c>
    </row>
    <row r="781" spans="1:25" ht="15.75" hidden="1" outlineLevel="1" x14ac:dyDescent="0.25">
      <c r="A781" s="120">
        <v>10</v>
      </c>
      <c r="B781" s="101" t="s">
        <v>421</v>
      </c>
      <c r="C781" s="101" t="s">
        <v>422</v>
      </c>
      <c r="D781" s="101" t="s">
        <v>423</v>
      </c>
      <c r="E781" s="101" t="s">
        <v>424</v>
      </c>
      <c r="F781" s="101" t="s">
        <v>425</v>
      </c>
      <c r="G781" s="101" t="s">
        <v>426</v>
      </c>
      <c r="H781" s="101" t="s">
        <v>133</v>
      </c>
      <c r="I781" s="101" t="s">
        <v>133</v>
      </c>
      <c r="J781" s="101" t="s">
        <v>133</v>
      </c>
      <c r="K781" s="101" t="s">
        <v>133</v>
      </c>
      <c r="L781" s="101" t="s">
        <v>431</v>
      </c>
      <c r="M781" s="101" t="s">
        <v>175</v>
      </c>
      <c r="N781" s="101" t="s">
        <v>432</v>
      </c>
      <c r="O781" s="101" t="s">
        <v>433</v>
      </c>
      <c r="P781" s="101" t="s">
        <v>434</v>
      </c>
      <c r="Q781" s="101" t="s">
        <v>435</v>
      </c>
      <c r="R781" s="101" t="s">
        <v>436</v>
      </c>
      <c r="S781" s="101" t="s">
        <v>437</v>
      </c>
      <c r="T781" s="101" t="s">
        <v>133</v>
      </c>
      <c r="U781" s="101" t="s">
        <v>155</v>
      </c>
      <c r="V781" s="101" t="s">
        <v>440</v>
      </c>
      <c r="W781" s="101" t="s">
        <v>442</v>
      </c>
      <c r="X781" s="101" t="s">
        <v>443</v>
      </c>
      <c r="Y781" s="101" t="s">
        <v>444</v>
      </c>
    </row>
    <row r="782" spans="1:25" ht="15.75" hidden="1" outlineLevel="1" x14ac:dyDescent="0.25">
      <c r="A782" s="120">
        <v>11</v>
      </c>
      <c r="B782" s="101" t="s">
        <v>445</v>
      </c>
      <c r="C782" s="101" t="s">
        <v>446</v>
      </c>
      <c r="D782" s="101" t="s">
        <v>447</v>
      </c>
      <c r="E782" s="101" t="s">
        <v>448</v>
      </c>
      <c r="F782" s="101" t="s">
        <v>137</v>
      </c>
      <c r="G782" s="101" t="s">
        <v>133</v>
      </c>
      <c r="H782" s="101" t="s">
        <v>133</v>
      </c>
      <c r="I782" s="101" t="s">
        <v>133</v>
      </c>
      <c r="J782" s="101" t="s">
        <v>133</v>
      </c>
      <c r="K782" s="101" t="s">
        <v>133</v>
      </c>
      <c r="L782" s="101" t="s">
        <v>456</v>
      </c>
      <c r="M782" s="101" t="s">
        <v>457</v>
      </c>
      <c r="N782" s="101" t="s">
        <v>458</v>
      </c>
      <c r="O782" s="101" t="s">
        <v>459</v>
      </c>
      <c r="P782" s="101" t="s">
        <v>460</v>
      </c>
      <c r="Q782" s="101" t="s">
        <v>461</v>
      </c>
      <c r="R782" s="101" t="s">
        <v>462</v>
      </c>
      <c r="S782" s="101" t="s">
        <v>463</v>
      </c>
      <c r="T782" s="101" t="s">
        <v>133</v>
      </c>
      <c r="U782" s="101" t="s">
        <v>133</v>
      </c>
      <c r="V782" s="101" t="s">
        <v>172</v>
      </c>
      <c r="W782" s="101" t="s">
        <v>467</v>
      </c>
      <c r="X782" s="101" t="s">
        <v>468</v>
      </c>
      <c r="Y782" s="101" t="s">
        <v>469</v>
      </c>
    </row>
    <row r="783" spans="1:25" ht="15.75" hidden="1" outlineLevel="1" x14ac:dyDescent="0.25">
      <c r="A783" s="120">
        <v>12</v>
      </c>
      <c r="B783" s="101" t="s">
        <v>470</v>
      </c>
      <c r="C783" s="101" t="s">
        <v>471</v>
      </c>
      <c r="D783" s="101" t="s">
        <v>472</v>
      </c>
      <c r="E783" s="101" t="s">
        <v>473</v>
      </c>
      <c r="F783" s="101" t="s">
        <v>474</v>
      </c>
      <c r="G783" s="101" t="s">
        <v>133</v>
      </c>
      <c r="H783" s="101" t="s">
        <v>133</v>
      </c>
      <c r="I783" s="101" t="s">
        <v>133</v>
      </c>
      <c r="J783" s="101" t="s">
        <v>133</v>
      </c>
      <c r="K783" s="101" t="s">
        <v>479</v>
      </c>
      <c r="L783" s="101" t="s">
        <v>480</v>
      </c>
      <c r="M783" s="101" t="s">
        <v>481</v>
      </c>
      <c r="N783" s="101" t="s">
        <v>482</v>
      </c>
      <c r="O783" s="101" t="s">
        <v>483</v>
      </c>
      <c r="P783" s="101" t="s">
        <v>484</v>
      </c>
      <c r="Q783" s="101" t="s">
        <v>162</v>
      </c>
      <c r="R783" s="101" t="s">
        <v>485</v>
      </c>
      <c r="S783" s="101" t="s">
        <v>486</v>
      </c>
      <c r="T783" s="101" t="s">
        <v>487</v>
      </c>
      <c r="U783" s="101" t="s">
        <v>489</v>
      </c>
      <c r="V783" s="101" t="s">
        <v>491</v>
      </c>
      <c r="W783" s="101" t="s">
        <v>492</v>
      </c>
      <c r="X783" s="101" t="s">
        <v>493</v>
      </c>
      <c r="Y783" s="101" t="s">
        <v>494</v>
      </c>
    </row>
    <row r="784" spans="1:25" ht="15.75" hidden="1" outlineLevel="1" x14ac:dyDescent="0.25">
      <c r="A784" s="120">
        <v>13</v>
      </c>
      <c r="B784" s="101" t="s">
        <v>495</v>
      </c>
      <c r="C784" s="101" t="s">
        <v>496</v>
      </c>
      <c r="D784" s="101" t="s">
        <v>497</v>
      </c>
      <c r="E784" s="101" t="s">
        <v>498</v>
      </c>
      <c r="F784" s="101" t="s">
        <v>133</v>
      </c>
      <c r="G784" s="101" t="s">
        <v>133</v>
      </c>
      <c r="H784" s="101" t="s">
        <v>133</v>
      </c>
      <c r="I784" s="101" t="s">
        <v>133</v>
      </c>
      <c r="J784" s="101" t="s">
        <v>133</v>
      </c>
      <c r="K784" s="101" t="s">
        <v>504</v>
      </c>
      <c r="L784" s="101" t="s">
        <v>505</v>
      </c>
      <c r="M784" s="101" t="s">
        <v>506</v>
      </c>
      <c r="N784" s="101" t="s">
        <v>508</v>
      </c>
      <c r="O784" s="101" t="s">
        <v>133</v>
      </c>
      <c r="P784" s="101" t="s">
        <v>133</v>
      </c>
      <c r="Q784" s="101" t="s">
        <v>133</v>
      </c>
      <c r="R784" s="101" t="s">
        <v>133</v>
      </c>
      <c r="S784" s="101" t="s">
        <v>514</v>
      </c>
      <c r="T784" s="101" t="s">
        <v>133</v>
      </c>
      <c r="U784" s="101" t="s">
        <v>517</v>
      </c>
      <c r="V784" s="101" t="s">
        <v>518</v>
      </c>
      <c r="W784" s="101" t="s">
        <v>519</v>
      </c>
      <c r="X784" s="101" t="s">
        <v>520</v>
      </c>
      <c r="Y784" s="116" t="s">
        <v>521</v>
      </c>
    </row>
    <row r="785" spans="1:25" ht="15.75" hidden="1" outlineLevel="1" x14ac:dyDescent="0.25">
      <c r="A785" s="120">
        <v>14</v>
      </c>
      <c r="B785" s="101" t="s">
        <v>522</v>
      </c>
      <c r="C785" s="101" t="s">
        <v>523</v>
      </c>
      <c r="D785" s="101" t="s">
        <v>524</v>
      </c>
      <c r="E785" s="101" t="s">
        <v>525</v>
      </c>
      <c r="F785" s="101" t="s">
        <v>526</v>
      </c>
      <c r="G785" s="101" t="s">
        <v>133</v>
      </c>
      <c r="H785" s="101" t="s">
        <v>133</v>
      </c>
      <c r="I785" s="101" t="s">
        <v>133</v>
      </c>
      <c r="J785" s="101" t="s">
        <v>133</v>
      </c>
      <c r="K785" s="101" t="s">
        <v>133</v>
      </c>
      <c r="L785" s="101" t="s">
        <v>533</v>
      </c>
      <c r="M785" s="101" t="s">
        <v>534</v>
      </c>
      <c r="N785" s="101" t="s">
        <v>535</v>
      </c>
      <c r="O785" s="101" t="s">
        <v>536</v>
      </c>
      <c r="P785" s="101" t="s">
        <v>151</v>
      </c>
      <c r="Q785" s="101" t="s">
        <v>537</v>
      </c>
      <c r="R785" s="101" t="s">
        <v>538</v>
      </c>
      <c r="S785" s="101" t="s">
        <v>539</v>
      </c>
      <c r="T785" s="101" t="s">
        <v>133</v>
      </c>
      <c r="U785" s="101" t="s">
        <v>541</v>
      </c>
      <c r="V785" s="101" t="s">
        <v>542</v>
      </c>
      <c r="W785" s="101" t="s">
        <v>543</v>
      </c>
      <c r="X785" s="101" t="s">
        <v>544</v>
      </c>
      <c r="Y785" s="101" t="s">
        <v>545</v>
      </c>
    </row>
    <row r="786" spans="1:25" ht="15.75" hidden="1" outlineLevel="1" x14ac:dyDescent="0.25">
      <c r="A786" s="120">
        <v>15</v>
      </c>
      <c r="B786" s="101" t="s">
        <v>546</v>
      </c>
      <c r="C786" s="101" t="s">
        <v>547</v>
      </c>
      <c r="D786" s="101" t="s">
        <v>133</v>
      </c>
      <c r="E786" s="101" t="s">
        <v>335</v>
      </c>
      <c r="F786" s="101" t="s">
        <v>133</v>
      </c>
      <c r="G786" s="101" t="s">
        <v>338</v>
      </c>
      <c r="H786" s="101" t="s">
        <v>133</v>
      </c>
      <c r="I786" s="101" t="s">
        <v>133</v>
      </c>
      <c r="J786" s="101" t="s">
        <v>133</v>
      </c>
      <c r="K786" s="101" t="s">
        <v>133</v>
      </c>
      <c r="L786" s="101" t="s">
        <v>133</v>
      </c>
      <c r="M786" s="101" t="s">
        <v>133</v>
      </c>
      <c r="N786" s="101" t="s">
        <v>133</v>
      </c>
      <c r="O786" s="101" t="s">
        <v>133</v>
      </c>
      <c r="P786" s="101" t="s">
        <v>133</v>
      </c>
      <c r="Q786" s="101" t="s">
        <v>133</v>
      </c>
      <c r="R786" s="101" t="s">
        <v>133</v>
      </c>
      <c r="S786" s="101" t="s">
        <v>133</v>
      </c>
      <c r="T786" s="101" t="s">
        <v>133</v>
      </c>
      <c r="U786" s="101" t="s">
        <v>133</v>
      </c>
      <c r="V786" s="101" t="s">
        <v>133</v>
      </c>
      <c r="W786" s="101" t="s">
        <v>567</v>
      </c>
      <c r="X786" s="101" t="s">
        <v>568</v>
      </c>
      <c r="Y786" s="101" t="s">
        <v>569</v>
      </c>
    </row>
    <row r="787" spans="1:25" ht="15.75" hidden="1" outlineLevel="1" x14ac:dyDescent="0.25">
      <c r="A787" s="120">
        <v>16</v>
      </c>
      <c r="B787" s="101" t="s">
        <v>570</v>
      </c>
      <c r="C787" s="101" t="s">
        <v>249</v>
      </c>
      <c r="D787" s="101" t="s">
        <v>572</v>
      </c>
      <c r="E787" s="101" t="s">
        <v>573</v>
      </c>
      <c r="F787" s="101" t="s">
        <v>574</v>
      </c>
      <c r="G787" s="101" t="s">
        <v>575</v>
      </c>
      <c r="H787" s="101" t="s">
        <v>133</v>
      </c>
      <c r="I787" s="101" t="s">
        <v>577</v>
      </c>
      <c r="J787" s="101" t="s">
        <v>366</v>
      </c>
      <c r="K787" s="101" t="s">
        <v>579</v>
      </c>
      <c r="L787" s="101" t="s">
        <v>580</v>
      </c>
      <c r="M787" s="101" t="s">
        <v>581</v>
      </c>
      <c r="N787" s="101" t="s">
        <v>582</v>
      </c>
      <c r="O787" s="101" t="s">
        <v>584</v>
      </c>
      <c r="P787" s="101" t="s">
        <v>585</v>
      </c>
      <c r="Q787" s="101" t="s">
        <v>586</v>
      </c>
      <c r="R787" s="101" t="s">
        <v>587</v>
      </c>
      <c r="S787" s="101" t="s">
        <v>588</v>
      </c>
      <c r="T787" s="101" t="s">
        <v>590</v>
      </c>
      <c r="U787" s="101" t="s">
        <v>592</v>
      </c>
      <c r="V787" s="101" t="s">
        <v>167</v>
      </c>
      <c r="W787" s="101" t="s">
        <v>594</v>
      </c>
      <c r="X787" s="101" t="s">
        <v>595</v>
      </c>
      <c r="Y787" s="101" t="s">
        <v>596</v>
      </c>
    </row>
    <row r="788" spans="1:25" ht="15.75" hidden="1" outlineLevel="1" x14ac:dyDescent="0.25">
      <c r="A788" s="120">
        <v>17</v>
      </c>
      <c r="B788" s="101" t="s">
        <v>597</v>
      </c>
      <c r="C788" s="101" t="s">
        <v>598</v>
      </c>
      <c r="D788" s="101" t="s">
        <v>599</v>
      </c>
      <c r="E788" s="101" t="s">
        <v>600</v>
      </c>
      <c r="F788" s="101" t="s">
        <v>133</v>
      </c>
      <c r="G788" s="101" t="s">
        <v>133</v>
      </c>
      <c r="H788" s="101" t="s">
        <v>133</v>
      </c>
      <c r="I788" s="101" t="s">
        <v>133</v>
      </c>
      <c r="J788" s="101" t="s">
        <v>606</v>
      </c>
      <c r="K788" s="101" t="s">
        <v>149</v>
      </c>
      <c r="L788" s="101" t="s">
        <v>141</v>
      </c>
      <c r="M788" s="101" t="s">
        <v>609</v>
      </c>
      <c r="N788" s="101" t="s">
        <v>610</v>
      </c>
      <c r="O788" s="101" t="s">
        <v>611</v>
      </c>
      <c r="P788" s="101" t="s">
        <v>612</v>
      </c>
      <c r="Q788" s="101" t="s">
        <v>613</v>
      </c>
      <c r="R788" s="101" t="s">
        <v>614</v>
      </c>
      <c r="S788" s="101" t="s">
        <v>615</v>
      </c>
      <c r="T788" s="101" t="s">
        <v>165</v>
      </c>
      <c r="U788" s="101" t="s">
        <v>617</v>
      </c>
      <c r="V788" s="101" t="s">
        <v>618</v>
      </c>
      <c r="W788" s="101" t="s">
        <v>620</v>
      </c>
      <c r="X788" s="101" t="s">
        <v>621</v>
      </c>
      <c r="Y788" s="101" t="s">
        <v>622</v>
      </c>
    </row>
    <row r="789" spans="1:25" ht="15.75" hidden="1" outlineLevel="1" x14ac:dyDescent="0.25">
      <c r="A789" s="120">
        <v>18</v>
      </c>
      <c r="B789" s="101" t="s">
        <v>623</v>
      </c>
      <c r="C789" s="101" t="s">
        <v>624</v>
      </c>
      <c r="D789" s="101" t="s">
        <v>625</v>
      </c>
      <c r="E789" s="101" t="s">
        <v>626</v>
      </c>
      <c r="F789" s="101" t="s">
        <v>627</v>
      </c>
      <c r="G789" s="101" t="s">
        <v>133</v>
      </c>
      <c r="H789" s="101" t="s">
        <v>133</v>
      </c>
      <c r="I789" s="101" t="s">
        <v>133</v>
      </c>
      <c r="J789" s="101" t="s">
        <v>133</v>
      </c>
      <c r="K789" s="101" t="s">
        <v>157</v>
      </c>
      <c r="L789" s="101" t="s">
        <v>632</v>
      </c>
      <c r="M789" s="101" t="s">
        <v>633</v>
      </c>
      <c r="N789" s="101" t="s">
        <v>634</v>
      </c>
      <c r="O789" s="101" t="s">
        <v>635</v>
      </c>
      <c r="P789" s="101" t="s">
        <v>636</v>
      </c>
      <c r="Q789" s="101" t="s">
        <v>637</v>
      </c>
      <c r="R789" s="101" t="s">
        <v>638</v>
      </c>
      <c r="S789" s="101" t="s">
        <v>639</v>
      </c>
      <c r="T789" s="101" t="s">
        <v>641</v>
      </c>
      <c r="U789" s="101" t="s">
        <v>643</v>
      </c>
      <c r="V789" s="101" t="s">
        <v>178</v>
      </c>
      <c r="W789" s="101" t="s">
        <v>645</v>
      </c>
      <c r="X789" s="101" t="s">
        <v>646</v>
      </c>
      <c r="Y789" s="101" t="s">
        <v>647</v>
      </c>
    </row>
    <row r="790" spans="1:25" ht="15.75" hidden="1" outlineLevel="1" x14ac:dyDescent="0.25">
      <c r="A790" s="120">
        <v>19</v>
      </c>
      <c r="B790" s="101" t="s">
        <v>648</v>
      </c>
      <c r="C790" s="101" t="s">
        <v>649</v>
      </c>
      <c r="D790" s="101" t="s">
        <v>650</v>
      </c>
      <c r="E790" s="101" t="s">
        <v>164</v>
      </c>
      <c r="F790" s="101" t="s">
        <v>133</v>
      </c>
      <c r="G790" s="101" t="s">
        <v>133</v>
      </c>
      <c r="H790" s="101" t="s">
        <v>133</v>
      </c>
      <c r="I790" s="101" t="s">
        <v>653</v>
      </c>
      <c r="J790" s="101" t="s">
        <v>133</v>
      </c>
      <c r="K790" s="101" t="s">
        <v>656</v>
      </c>
      <c r="L790" s="101" t="s">
        <v>133</v>
      </c>
      <c r="M790" s="101" t="s">
        <v>658</v>
      </c>
      <c r="N790" s="101" t="s">
        <v>659</v>
      </c>
      <c r="O790" s="101" t="s">
        <v>661</v>
      </c>
      <c r="P790" s="101" t="s">
        <v>662</v>
      </c>
      <c r="Q790" s="101" t="s">
        <v>533</v>
      </c>
      <c r="R790" s="101" t="s">
        <v>258</v>
      </c>
      <c r="S790" s="101" t="s">
        <v>665</v>
      </c>
      <c r="T790" s="101" t="s">
        <v>133</v>
      </c>
      <c r="U790" s="101" t="s">
        <v>241</v>
      </c>
      <c r="V790" s="101" t="s">
        <v>668</v>
      </c>
      <c r="W790" s="101" t="s">
        <v>669</v>
      </c>
      <c r="X790" s="101" t="s">
        <v>670</v>
      </c>
      <c r="Y790" s="101" t="s">
        <v>671</v>
      </c>
    </row>
    <row r="791" spans="1:25" ht="15.75" hidden="1" outlineLevel="1" x14ac:dyDescent="0.25">
      <c r="A791" s="120">
        <v>20</v>
      </c>
      <c r="B791" s="101" t="s">
        <v>672</v>
      </c>
      <c r="C791" s="101" t="s">
        <v>673</v>
      </c>
      <c r="D791" s="101" t="s">
        <v>674</v>
      </c>
      <c r="E791" s="101" t="s">
        <v>675</v>
      </c>
      <c r="F791" s="101" t="s">
        <v>133</v>
      </c>
      <c r="G791" s="101" t="s">
        <v>133</v>
      </c>
      <c r="H791" s="101" t="s">
        <v>133</v>
      </c>
      <c r="I791" s="101" t="s">
        <v>133</v>
      </c>
      <c r="J791" s="101" t="s">
        <v>133</v>
      </c>
      <c r="K791" s="101" t="s">
        <v>133</v>
      </c>
      <c r="L791" s="101" t="s">
        <v>682</v>
      </c>
      <c r="M791" s="101" t="s">
        <v>684</v>
      </c>
      <c r="N791" s="101" t="s">
        <v>686</v>
      </c>
      <c r="O791" s="101" t="s">
        <v>688</v>
      </c>
      <c r="P791" s="101" t="s">
        <v>161</v>
      </c>
      <c r="Q791" s="101" t="s">
        <v>691</v>
      </c>
      <c r="R791" s="101" t="s">
        <v>133</v>
      </c>
      <c r="S791" s="101" t="s">
        <v>133</v>
      </c>
      <c r="T791" s="101" t="s">
        <v>133</v>
      </c>
      <c r="U791" s="101" t="s">
        <v>133</v>
      </c>
      <c r="V791" s="101" t="s">
        <v>133</v>
      </c>
      <c r="W791" s="101" t="s">
        <v>698</v>
      </c>
      <c r="X791" s="101" t="s">
        <v>699</v>
      </c>
      <c r="Y791" s="101" t="s">
        <v>700</v>
      </c>
    </row>
    <row r="792" spans="1:25" ht="15.75" hidden="1" outlineLevel="1" x14ac:dyDescent="0.25">
      <c r="A792" s="120">
        <v>21</v>
      </c>
      <c r="B792" s="101" t="s">
        <v>701</v>
      </c>
      <c r="C792" s="101" t="s">
        <v>702</v>
      </c>
      <c r="D792" s="101" t="s">
        <v>703</v>
      </c>
      <c r="E792" s="101" t="s">
        <v>169</v>
      </c>
      <c r="F792" s="101" t="s">
        <v>704</v>
      </c>
      <c r="G792" s="101" t="s">
        <v>133</v>
      </c>
      <c r="H792" s="101" t="s">
        <v>133</v>
      </c>
      <c r="I792" s="101" t="s">
        <v>708</v>
      </c>
      <c r="J792" s="101" t="s">
        <v>133</v>
      </c>
      <c r="K792" s="101" t="s">
        <v>158</v>
      </c>
      <c r="L792" s="101" t="s">
        <v>711</v>
      </c>
      <c r="M792" s="101" t="s">
        <v>712</v>
      </c>
      <c r="N792" s="101" t="s">
        <v>713</v>
      </c>
      <c r="O792" s="101" t="s">
        <v>714</v>
      </c>
      <c r="P792" s="101" t="s">
        <v>715</v>
      </c>
      <c r="Q792" s="101" t="s">
        <v>716</v>
      </c>
      <c r="R792" s="101" t="s">
        <v>717</v>
      </c>
      <c r="S792" s="101" t="s">
        <v>718</v>
      </c>
      <c r="T792" s="101" t="s">
        <v>133</v>
      </c>
      <c r="U792" s="101" t="s">
        <v>720</v>
      </c>
      <c r="V792" s="101" t="s">
        <v>721</v>
      </c>
      <c r="W792" s="101" t="s">
        <v>722</v>
      </c>
      <c r="X792" s="101" t="s">
        <v>723</v>
      </c>
      <c r="Y792" s="101" t="s">
        <v>724</v>
      </c>
    </row>
    <row r="793" spans="1:25" ht="15.75" hidden="1" outlineLevel="1" x14ac:dyDescent="0.25">
      <c r="A793" s="120">
        <v>22</v>
      </c>
      <c r="B793" s="101" t="s">
        <v>725</v>
      </c>
      <c r="C793" s="101" t="s">
        <v>726</v>
      </c>
      <c r="D793" s="101" t="s">
        <v>727</v>
      </c>
      <c r="E793" s="101" t="s">
        <v>728</v>
      </c>
      <c r="F793" s="101" t="s">
        <v>133</v>
      </c>
      <c r="G793" s="101" t="s">
        <v>133</v>
      </c>
      <c r="H793" s="101" t="s">
        <v>133</v>
      </c>
      <c r="I793" s="101" t="s">
        <v>133</v>
      </c>
      <c r="J793" s="101" t="s">
        <v>733</v>
      </c>
      <c r="K793" s="101" t="s">
        <v>734</v>
      </c>
      <c r="L793" s="101" t="s">
        <v>735</v>
      </c>
      <c r="M793" s="101" t="s">
        <v>736</v>
      </c>
      <c r="N793" s="101" t="s">
        <v>737</v>
      </c>
      <c r="O793" s="101" t="s">
        <v>738</v>
      </c>
      <c r="P793" s="101" t="s">
        <v>133</v>
      </c>
      <c r="Q793" s="101" t="s">
        <v>133</v>
      </c>
      <c r="R793" s="101" t="s">
        <v>741</v>
      </c>
      <c r="S793" s="101" t="s">
        <v>133</v>
      </c>
      <c r="T793" s="101" t="s">
        <v>133</v>
      </c>
      <c r="U793" s="101" t="s">
        <v>133</v>
      </c>
      <c r="V793" s="101" t="s">
        <v>745</v>
      </c>
      <c r="W793" s="101" t="s">
        <v>746</v>
      </c>
      <c r="X793" s="101" t="s">
        <v>747</v>
      </c>
      <c r="Y793" s="101" t="s">
        <v>748</v>
      </c>
    </row>
    <row r="794" spans="1:25" ht="15.75" hidden="1" outlineLevel="1" x14ac:dyDescent="0.25">
      <c r="A794" s="120">
        <v>23</v>
      </c>
      <c r="B794" s="101" t="s">
        <v>749</v>
      </c>
      <c r="C794" s="101" t="s">
        <v>750</v>
      </c>
      <c r="D794" s="101" t="s">
        <v>751</v>
      </c>
      <c r="E794" s="101" t="s">
        <v>752</v>
      </c>
      <c r="F794" s="101" t="s">
        <v>753</v>
      </c>
      <c r="G794" s="101" t="s">
        <v>754</v>
      </c>
      <c r="H794" s="101" t="s">
        <v>133</v>
      </c>
      <c r="I794" s="101" t="s">
        <v>133</v>
      </c>
      <c r="J794" s="101" t="s">
        <v>166</v>
      </c>
      <c r="K794" s="101" t="s">
        <v>757</v>
      </c>
      <c r="L794" s="101" t="s">
        <v>303</v>
      </c>
      <c r="M794" s="101" t="s">
        <v>758</v>
      </c>
      <c r="N794" s="101" t="s">
        <v>759</v>
      </c>
      <c r="O794" s="101" t="s">
        <v>760</v>
      </c>
      <c r="P794" s="101" t="s">
        <v>761</v>
      </c>
      <c r="Q794" s="101" t="s">
        <v>540</v>
      </c>
      <c r="R794" s="101" t="s">
        <v>762</v>
      </c>
      <c r="S794" s="101" t="s">
        <v>764</v>
      </c>
      <c r="T794" s="101" t="s">
        <v>133</v>
      </c>
      <c r="U794" s="101" t="s">
        <v>133</v>
      </c>
      <c r="V794" s="101" t="s">
        <v>767</v>
      </c>
      <c r="W794" s="101" t="s">
        <v>768</v>
      </c>
      <c r="X794" s="101" t="s">
        <v>769</v>
      </c>
      <c r="Y794" s="101" t="s">
        <v>770</v>
      </c>
    </row>
    <row r="795" spans="1:25" ht="15.75" hidden="1" outlineLevel="1" x14ac:dyDescent="0.25">
      <c r="A795" s="120">
        <v>24</v>
      </c>
      <c r="B795" s="101" t="s">
        <v>771</v>
      </c>
      <c r="C795" s="101" t="s">
        <v>772</v>
      </c>
      <c r="D795" s="101" t="s">
        <v>773</v>
      </c>
      <c r="E795" s="101" t="s">
        <v>143</v>
      </c>
      <c r="F795" s="101" t="s">
        <v>774</v>
      </c>
      <c r="G795" s="101" t="s">
        <v>775</v>
      </c>
      <c r="H795" s="101" t="s">
        <v>777</v>
      </c>
      <c r="I795" s="101" t="s">
        <v>779</v>
      </c>
      <c r="J795" s="101" t="s">
        <v>133</v>
      </c>
      <c r="K795" s="101" t="s">
        <v>133</v>
      </c>
      <c r="L795" s="101" t="s">
        <v>133</v>
      </c>
      <c r="M795" s="101" t="s">
        <v>783</v>
      </c>
      <c r="N795" s="101" t="s">
        <v>784</v>
      </c>
      <c r="O795" s="101" t="s">
        <v>154</v>
      </c>
      <c r="P795" s="101" t="s">
        <v>785</v>
      </c>
      <c r="Q795" s="101" t="s">
        <v>133</v>
      </c>
      <c r="R795" s="101" t="s">
        <v>787</v>
      </c>
      <c r="S795" s="101" t="s">
        <v>133</v>
      </c>
      <c r="T795" s="101" t="s">
        <v>133</v>
      </c>
      <c r="U795" s="101" t="s">
        <v>133</v>
      </c>
      <c r="V795" s="101" t="s">
        <v>792</v>
      </c>
      <c r="W795" s="101" t="s">
        <v>793</v>
      </c>
      <c r="X795" s="101" t="s">
        <v>794</v>
      </c>
      <c r="Y795" s="101" t="s">
        <v>795</v>
      </c>
    </row>
    <row r="796" spans="1:25" ht="15.75" hidden="1" outlineLevel="1" x14ac:dyDescent="0.25">
      <c r="A796" s="120">
        <v>25</v>
      </c>
      <c r="B796" s="101" t="s">
        <v>796</v>
      </c>
      <c r="C796" s="101" t="s">
        <v>797</v>
      </c>
      <c r="D796" s="101" t="s">
        <v>798</v>
      </c>
      <c r="E796" s="101" t="s">
        <v>133</v>
      </c>
      <c r="F796" s="101" t="s">
        <v>133</v>
      </c>
      <c r="G796" s="101" t="s">
        <v>133</v>
      </c>
      <c r="H796" s="101" t="s">
        <v>133</v>
      </c>
      <c r="I796" s="101" t="s">
        <v>133</v>
      </c>
      <c r="J796" s="101" t="s">
        <v>133</v>
      </c>
      <c r="K796" s="101" t="s">
        <v>133</v>
      </c>
      <c r="L796" s="101" t="s">
        <v>133</v>
      </c>
      <c r="M796" s="101" t="s">
        <v>133</v>
      </c>
      <c r="N796" s="101" t="s">
        <v>133</v>
      </c>
      <c r="O796" s="101" t="s">
        <v>133</v>
      </c>
      <c r="P796" s="101" t="s">
        <v>133</v>
      </c>
      <c r="Q796" s="101" t="s">
        <v>133</v>
      </c>
      <c r="R796" s="101" t="s">
        <v>133</v>
      </c>
      <c r="S796" s="101" t="s">
        <v>133</v>
      </c>
      <c r="T796" s="101" t="s">
        <v>133</v>
      </c>
      <c r="U796" s="101" t="s">
        <v>815</v>
      </c>
      <c r="V796" s="101" t="s">
        <v>816</v>
      </c>
      <c r="W796" s="101" t="s">
        <v>817</v>
      </c>
      <c r="X796" s="101" t="s">
        <v>818</v>
      </c>
      <c r="Y796" s="101" t="s">
        <v>819</v>
      </c>
    </row>
    <row r="797" spans="1:25" ht="15.75" hidden="1" outlineLevel="1" x14ac:dyDescent="0.25">
      <c r="A797" s="120">
        <v>26</v>
      </c>
      <c r="B797" s="101" t="s">
        <v>820</v>
      </c>
      <c r="C797" s="101" t="s">
        <v>821</v>
      </c>
      <c r="D797" s="101" t="s">
        <v>822</v>
      </c>
      <c r="E797" s="101" t="s">
        <v>823</v>
      </c>
      <c r="F797" s="101" t="s">
        <v>824</v>
      </c>
      <c r="G797" s="101" t="s">
        <v>133</v>
      </c>
      <c r="H797" s="101" t="s">
        <v>133</v>
      </c>
      <c r="I797" s="101" t="s">
        <v>827</v>
      </c>
      <c r="J797" s="101" t="s">
        <v>828</v>
      </c>
      <c r="K797" s="101" t="s">
        <v>829</v>
      </c>
      <c r="L797" s="101" t="s">
        <v>386</v>
      </c>
      <c r="M797" s="101" t="s">
        <v>830</v>
      </c>
      <c r="N797" s="101" t="s">
        <v>831</v>
      </c>
      <c r="O797" s="101" t="s">
        <v>832</v>
      </c>
      <c r="P797" s="101" t="s">
        <v>833</v>
      </c>
      <c r="Q797" s="101" t="s">
        <v>834</v>
      </c>
      <c r="R797" s="101" t="s">
        <v>835</v>
      </c>
      <c r="S797" s="101" t="s">
        <v>836</v>
      </c>
      <c r="T797" s="101" t="s">
        <v>837</v>
      </c>
      <c r="U797" s="101" t="s">
        <v>838</v>
      </c>
      <c r="V797" s="101" t="s">
        <v>839</v>
      </c>
      <c r="W797" s="101" t="s">
        <v>840</v>
      </c>
      <c r="X797" s="101" t="s">
        <v>841</v>
      </c>
      <c r="Y797" s="101" t="s">
        <v>842</v>
      </c>
    </row>
    <row r="798" spans="1:25" ht="15.75" hidden="1" outlineLevel="1" x14ac:dyDescent="0.25">
      <c r="A798" s="120">
        <v>27</v>
      </c>
      <c r="B798" s="101" t="s">
        <v>843</v>
      </c>
      <c r="C798" s="101" t="s">
        <v>844</v>
      </c>
      <c r="D798" s="101" t="s">
        <v>845</v>
      </c>
      <c r="E798" s="101" t="s">
        <v>133</v>
      </c>
      <c r="F798" s="101" t="s">
        <v>133</v>
      </c>
      <c r="G798" s="101" t="s">
        <v>133</v>
      </c>
      <c r="H798" s="101" t="s">
        <v>133</v>
      </c>
      <c r="I798" s="101" t="s">
        <v>133</v>
      </c>
      <c r="J798" s="101" t="s">
        <v>133</v>
      </c>
      <c r="K798" s="101" t="s">
        <v>133</v>
      </c>
      <c r="L798" s="101" t="s">
        <v>133</v>
      </c>
      <c r="M798" s="101" t="s">
        <v>854</v>
      </c>
      <c r="N798" s="101" t="s">
        <v>856</v>
      </c>
      <c r="O798" s="101" t="s">
        <v>133</v>
      </c>
      <c r="P798" s="101" t="s">
        <v>133</v>
      </c>
      <c r="Q798" s="101" t="s">
        <v>133</v>
      </c>
      <c r="R798" s="101" t="s">
        <v>133</v>
      </c>
      <c r="S798" s="101" t="s">
        <v>133</v>
      </c>
      <c r="T798" s="101" t="s">
        <v>133</v>
      </c>
      <c r="U798" s="101" t="s">
        <v>863</v>
      </c>
      <c r="V798" s="101" t="s">
        <v>864</v>
      </c>
      <c r="W798" s="101" t="s">
        <v>865</v>
      </c>
      <c r="X798" s="101" t="s">
        <v>866</v>
      </c>
      <c r="Y798" s="101" t="s">
        <v>867</v>
      </c>
    </row>
    <row r="799" spans="1:25" ht="15.75" hidden="1" outlineLevel="1" x14ac:dyDescent="0.25">
      <c r="A799" s="120">
        <v>28</v>
      </c>
      <c r="B799" s="101" t="s">
        <v>868</v>
      </c>
      <c r="C799" s="101" t="s">
        <v>869</v>
      </c>
      <c r="D799" s="101" t="s">
        <v>871</v>
      </c>
      <c r="E799" s="101" t="s">
        <v>873</v>
      </c>
      <c r="F799" s="101" t="s">
        <v>133</v>
      </c>
      <c r="G799" s="101" t="s">
        <v>133</v>
      </c>
      <c r="H799" s="101" t="s">
        <v>133</v>
      </c>
      <c r="I799" s="101" t="s">
        <v>133</v>
      </c>
      <c r="J799" s="101" t="s">
        <v>133</v>
      </c>
      <c r="K799" s="101" t="s">
        <v>880</v>
      </c>
      <c r="L799" s="101" t="s">
        <v>881</v>
      </c>
      <c r="M799" s="101" t="s">
        <v>882</v>
      </c>
      <c r="N799" s="101" t="s">
        <v>144</v>
      </c>
      <c r="O799" s="101" t="s">
        <v>133</v>
      </c>
      <c r="P799" s="101" t="s">
        <v>133</v>
      </c>
      <c r="Q799" s="101" t="s">
        <v>137</v>
      </c>
      <c r="R799" s="101" t="s">
        <v>886</v>
      </c>
      <c r="S799" s="101" t="s">
        <v>133</v>
      </c>
      <c r="T799" s="101" t="s">
        <v>133</v>
      </c>
      <c r="U799" s="101" t="s">
        <v>890</v>
      </c>
      <c r="V799" s="101" t="s">
        <v>891</v>
      </c>
      <c r="W799" s="101" t="s">
        <v>892</v>
      </c>
      <c r="X799" s="101" t="s">
        <v>893</v>
      </c>
      <c r="Y799" s="101" t="s">
        <v>894</v>
      </c>
    </row>
    <row r="800" spans="1:25" ht="15.75" hidden="1" outlineLevel="1" x14ac:dyDescent="0.25">
      <c r="A800" s="120">
        <v>29</v>
      </c>
      <c r="B800" s="101" t="s">
        <v>171</v>
      </c>
      <c r="C800" s="101" t="s">
        <v>133</v>
      </c>
      <c r="D800" s="101" t="s">
        <v>133</v>
      </c>
      <c r="E800" s="101" t="s">
        <v>133</v>
      </c>
      <c r="F800" s="101" t="s">
        <v>133</v>
      </c>
      <c r="G800" s="101" t="s">
        <v>133</v>
      </c>
      <c r="H800" s="101" t="s">
        <v>133</v>
      </c>
      <c r="I800" s="101" t="s">
        <v>133</v>
      </c>
      <c r="J800" s="101" t="s">
        <v>133</v>
      </c>
      <c r="K800" s="101" t="s">
        <v>133</v>
      </c>
      <c r="L800" s="101" t="s">
        <v>133</v>
      </c>
      <c r="M800" s="101" t="s">
        <v>133</v>
      </c>
      <c r="N800" s="101" t="s">
        <v>133</v>
      </c>
      <c r="O800" s="101" t="s">
        <v>133</v>
      </c>
      <c r="P800" s="101" t="s">
        <v>133</v>
      </c>
      <c r="Q800" s="101" t="s">
        <v>133</v>
      </c>
      <c r="R800" s="101" t="s">
        <v>133</v>
      </c>
      <c r="S800" s="101" t="s">
        <v>133</v>
      </c>
      <c r="T800" s="101" t="s">
        <v>133</v>
      </c>
      <c r="U800" s="101" t="s">
        <v>133</v>
      </c>
      <c r="V800" s="101" t="s">
        <v>914</v>
      </c>
      <c r="W800" s="101" t="s">
        <v>915</v>
      </c>
      <c r="X800" s="101" t="s">
        <v>916</v>
      </c>
      <c r="Y800" s="101" t="s">
        <v>917</v>
      </c>
    </row>
    <row r="801" spans="1:25" ht="15.75" collapsed="1" x14ac:dyDescent="0.25">
      <c r="A801" s="120">
        <v>30</v>
      </c>
      <c r="B801" s="101" t="s">
        <v>918</v>
      </c>
      <c r="C801" s="101" t="s">
        <v>919</v>
      </c>
      <c r="D801" s="101" t="s">
        <v>133</v>
      </c>
      <c r="E801" s="101" t="s">
        <v>133</v>
      </c>
      <c r="F801" s="101" t="s">
        <v>133</v>
      </c>
      <c r="G801" s="101" t="s">
        <v>133</v>
      </c>
      <c r="H801" s="101" t="s">
        <v>133</v>
      </c>
      <c r="I801" s="101" t="s">
        <v>133</v>
      </c>
      <c r="J801" s="101" t="s">
        <v>133</v>
      </c>
      <c r="K801" s="101" t="s">
        <v>926</v>
      </c>
      <c r="L801" s="101" t="s">
        <v>927</v>
      </c>
      <c r="M801" s="101" t="s">
        <v>928</v>
      </c>
      <c r="N801" s="101" t="s">
        <v>929</v>
      </c>
      <c r="O801" s="101" t="s">
        <v>930</v>
      </c>
      <c r="P801" s="101" t="s">
        <v>931</v>
      </c>
      <c r="Q801" s="101" t="s">
        <v>932</v>
      </c>
      <c r="R801" s="101" t="s">
        <v>933</v>
      </c>
      <c r="S801" s="101" t="s">
        <v>934</v>
      </c>
      <c r="T801" s="101" t="s">
        <v>133</v>
      </c>
      <c r="U801" s="101" t="s">
        <v>133</v>
      </c>
      <c r="V801" s="101" t="s">
        <v>133</v>
      </c>
      <c r="W801" s="101" t="s">
        <v>937</v>
      </c>
      <c r="X801" s="101" t="s">
        <v>938</v>
      </c>
      <c r="Y801" s="101" t="s">
        <v>939</v>
      </c>
    </row>
    <row r="802" spans="1:25" ht="15.75" x14ac:dyDescent="0.25">
      <c r="A802" s="120"/>
      <c r="B802" s="101"/>
      <c r="C802" s="101"/>
      <c r="D802" s="101"/>
      <c r="E802" s="101"/>
      <c r="F802" s="101"/>
      <c r="G802" s="101"/>
      <c r="H802" s="101"/>
      <c r="I802" s="101"/>
      <c r="J802" s="101"/>
      <c r="K802" s="101"/>
      <c r="L802" s="101"/>
      <c r="M802" s="101"/>
      <c r="N802" s="101"/>
      <c r="O802" s="101"/>
      <c r="P802" s="101"/>
      <c r="Q802" s="101"/>
      <c r="R802" s="101"/>
      <c r="S802" s="101"/>
      <c r="T802" s="101"/>
      <c r="U802" s="101"/>
      <c r="V802" s="101"/>
      <c r="W802" s="101"/>
      <c r="X802" s="101"/>
      <c r="Y802" s="101"/>
    </row>
    <row r="803" spans="1:25" ht="39.75" customHeight="1" x14ac:dyDescent="0.3">
      <c r="A803" s="145" t="s">
        <v>65</v>
      </c>
      <c r="B803" s="145"/>
      <c r="C803" s="145"/>
      <c r="D803" s="145"/>
      <c r="E803" s="145"/>
      <c r="F803" s="145"/>
      <c r="G803" s="145"/>
      <c r="H803" s="145"/>
      <c r="I803" s="145"/>
      <c r="J803" s="145"/>
      <c r="K803" s="146"/>
      <c r="L803" s="89"/>
      <c r="M803" s="90" t="s">
        <v>181</v>
      </c>
      <c r="N803" s="91"/>
    </row>
    <row r="804" spans="1:25" ht="42" customHeight="1" x14ac:dyDescent="0.3">
      <c r="A804" s="145" t="s">
        <v>66</v>
      </c>
      <c r="B804" s="145"/>
      <c r="C804" s="145"/>
      <c r="D804" s="145"/>
      <c r="E804" s="145"/>
      <c r="F804" s="145"/>
      <c r="G804" s="145"/>
      <c r="H804" s="145"/>
      <c r="I804" s="145"/>
      <c r="J804" s="145"/>
      <c r="K804" s="146"/>
      <c r="L804" s="89"/>
      <c r="M804" s="90" t="s">
        <v>182</v>
      </c>
      <c r="N804" s="91"/>
    </row>
    <row r="805" spans="1:25" ht="9" customHeight="1" x14ac:dyDescent="0.25">
      <c r="A805" s="46"/>
    </row>
    <row r="806" spans="1:25" s="93" customFormat="1" ht="18.75" x14ac:dyDescent="0.3">
      <c r="A806" s="92" t="s">
        <v>85</v>
      </c>
      <c r="R806" s="147">
        <v>680539.22</v>
      </c>
      <c r="S806" s="147"/>
    </row>
    <row r="807" spans="1:25" s="93" customFormat="1" ht="5.25" customHeight="1" x14ac:dyDescent="0.3">
      <c r="A807" s="92"/>
    </row>
    <row r="808" spans="1:25" s="93" customFormat="1" ht="18.75" x14ac:dyDescent="0.3">
      <c r="A808" s="92" t="s">
        <v>129</v>
      </c>
    </row>
    <row r="809" spans="1:25" ht="8.25" customHeight="1" x14ac:dyDescent="0.25">
      <c r="A809" s="46"/>
    </row>
    <row r="810" spans="1:25" ht="15.75" x14ac:dyDescent="0.25">
      <c r="A810" s="79"/>
      <c r="B810" s="80"/>
      <c r="C810" s="80"/>
      <c r="D810" s="80"/>
      <c r="E810" s="81"/>
      <c r="F810" s="139" t="s">
        <v>8</v>
      </c>
      <c r="G810" s="140"/>
      <c r="H810" s="140"/>
      <c r="I810" s="140"/>
    </row>
    <row r="811" spans="1:25" ht="15.75" x14ac:dyDescent="0.25">
      <c r="A811" s="82"/>
      <c r="B811" s="83"/>
      <c r="C811" s="83"/>
      <c r="D811" s="83"/>
      <c r="E811" s="84"/>
      <c r="F811" s="122" t="s">
        <v>9</v>
      </c>
      <c r="G811" s="120" t="s">
        <v>10</v>
      </c>
      <c r="H811" s="120" t="s">
        <v>11</v>
      </c>
      <c r="I811" s="120" t="s">
        <v>12</v>
      </c>
    </row>
    <row r="812" spans="1:25" ht="58.15" customHeight="1" x14ac:dyDescent="0.25">
      <c r="A812" s="141" t="s">
        <v>60</v>
      </c>
      <c r="B812" s="142"/>
      <c r="C812" s="142"/>
      <c r="D812" s="142"/>
      <c r="E812" s="143"/>
      <c r="F812" s="88">
        <v>1162401.83</v>
      </c>
      <c r="G812" s="88">
        <v>910277.24</v>
      </c>
      <c r="H812" s="88">
        <v>1108226.6099999999</v>
      </c>
      <c r="I812" s="88">
        <v>1477709.95</v>
      </c>
    </row>
    <row r="813" spans="1:25" ht="58.15" customHeight="1" x14ac:dyDescent="0.25">
      <c r="A813" s="172"/>
      <c r="B813" s="172"/>
      <c r="C813" s="172"/>
      <c r="D813" s="172"/>
      <c r="E813" s="172"/>
      <c r="F813" s="173"/>
      <c r="G813" s="173"/>
      <c r="H813" s="173"/>
      <c r="I813" s="173"/>
    </row>
    <row r="814" spans="1:25" s="176" customFormat="1" ht="29.25" customHeight="1" x14ac:dyDescent="0.35">
      <c r="A814" s="111"/>
      <c r="B814" s="174"/>
      <c r="C814" s="174"/>
      <c r="D814" s="174"/>
      <c r="E814" s="175"/>
      <c r="F814" s="112"/>
    </row>
    <row r="815" spans="1:25" s="92" customFormat="1" ht="20.25" x14ac:dyDescent="0.3">
      <c r="A815" s="111"/>
      <c r="B815" s="70"/>
      <c r="C815" s="70"/>
      <c r="E815" s="177"/>
      <c r="Q815" s="112"/>
    </row>
    <row r="819" spans="1:1" ht="285" customHeight="1" x14ac:dyDescent="0.25"/>
    <row r="822" spans="1:1" ht="15.75" x14ac:dyDescent="0.25">
      <c r="A822" s="178"/>
    </row>
    <row r="823" spans="1:1" ht="15.75" x14ac:dyDescent="0.25">
      <c r="A823" s="178"/>
    </row>
  </sheetData>
  <dataConsolidate/>
  <mergeCells count="74">
    <mergeCell ref="P34:Q34"/>
    <mergeCell ref="A15:E16"/>
    <mergeCell ref="F15:I15"/>
    <mergeCell ref="A17:E17"/>
    <mergeCell ref="K22:L22"/>
    <mergeCell ref="O23:P23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A84:A85"/>
    <mergeCell ref="B84:Y84"/>
    <mergeCell ref="A118:A119"/>
    <mergeCell ref="B118:Y118"/>
    <mergeCell ref="A152:A153"/>
    <mergeCell ref="B152:Y152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G587:J587"/>
    <mergeCell ref="A380:A381"/>
    <mergeCell ref="B380:Y380"/>
    <mergeCell ref="A414:A415"/>
    <mergeCell ref="B414:Y414"/>
    <mergeCell ref="A448:A449"/>
    <mergeCell ref="B448:Y448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670 до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2018-10-12T09:32:28Z</cp:lastPrinted>
  <dcterms:created xsi:type="dcterms:W3CDTF">2006-09-28T05:33:49Z</dcterms:created>
  <dcterms:modified xsi:type="dcterms:W3CDTF">2018-10-15T06:17:02Z</dcterms:modified>
</cp:coreProperties>
</file>