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Управление сбыта энергии\СЛУЖБА РЕАЛИЗАЦИИ\2_Абонентский сектор 2009\Раскрытие информации\2018\Предельные цены до 15 числа\Значения\февраль\"/>
    </mc:Choice>
  </mc:AlternateContent>
  <bookViews>
    <workbookView xWindow="12225" yWindow="150" windowWidth="11385" windowHeight="9045" tabRatio="755" firstSheet="1" activeTab="1"/>
  </bookViews>
  <sheets>
    <sheet name="Свод" sheetId="1" state="hidden" r:id="rId1"/>
    <sheet name=" 150-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150-670'!#REF!,' 150-670'!#REF!,' 150-670'!#REF!,' 150-670'!#REF!,' 150-670'!#REF!,' 150-670'!#REF!,' 150-670'!#REF!,' 150-670'!#REF!,' 150-670'!#REF!,' 150-670'!#REF!,' 150-670'!#REF!,' 150-670'!#REF!,' 150-670'!#REF!,' 150-670'!#REF!,' 150-670'!#REF!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150-670'!$A$1:$Y$752</definedName>
    <definedName name="Z_D4ACDF87_B640_49F6_994F_769659EEF967_.wvu.PrintArea" localSheetId="0" hidden="1">Свод!$A$1:$Y$817</definedName>
    <definedName name="_xlnm.Print_Area" localSheetId="1">' 150-670'!$A$1:$Y$754</definedName>
    <definedName name="_xlnm.Print_Area" localSheetId="0">Свод!$A$1:$Y$835</definedName>
  </definedNames>
  <calcPr calcId="162913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H815" i="1" s="1"/>
  <c r="G374" i="1"/>
  <c r="G815" i="1" s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I114" i="1"/>
  <c r="G327" i="1"/>
  <c r="T113" i="1"/>
  <c r="J147" i="1"/>
  <c r="H326" i="1"/>
  <c r="X291" i="1"/>
  <c r="B146" i="1"/>
  <c r="V324" i="1"/>
  <c r="K324" i="1"/>
  <c r="V323" i="1"/>
  <c r="X254" i="1"/>
  <c r="S109" i="1"/>
  <c r="O322" i="1"/>
  <c r="S108" i="1"/>
  <c r="K321" i="1"/>
  <c r="X320" i="1"/>
  <c r="T252" i="1"/>
  <c r="K354" i="1"/>
  <c r="O107" i="1"/>
  <c r="H286" i="1"/>
  <c r="W353" i="1"/>
  <c r="Q319" i="1"/>
  <c r="I319" i="1"/>
  <c r="B140" i="1"/>
  <c r="V284" i="1"/>
  <c r="J139" i="1"/>
  <c r="F250" i="1"/>
  <c r="V351" i="1"/>
  <c r="I283" i="1"/>
  <c r="K104" i="1"/>
  <c r="M351" i="1"/>
  <c r="G317" i="1"/>
  <c r="G282" i="1"/>
  <c r="I103" i="1"/>
  <c r="O315" i="1"/>
  <c r="L170" i="1"/>
  <c r="R135" i="1"/>
  <c r="N135" i="1"/>
  <c r="H280" i="1"/>
  <c r="X347" i="1"/>
  <c r="T100" i="1"/>
  <c r="J347" i="1"/>
  <c r="G313" i="1"/>
  <c r="W99" i="1"/>
  <c r="F278" i="1"/>
  <c r="D99" i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U346" i="1"/>
  <c r="O348" i="1"/>
  <c r="O316" i="1"/>
  <c r="D284" i="1"/>
  <c r="K285" i="1"/>
  <c r="Q320" i="1"/>
  <c r="M321" i="1"/>
  <c r="B323" i="1"/>
  <c r="C324" i="1"/>
  <c r="M325" i="1"/>
  <c r="X326" i="1"/>
  <c r="R361" i="1"/>
  <c r="U361" i="1"/>
  <c r="W361" i="1"/>
  <c r="G362" i="1"/>
  <c r="H362" i="1"/>
  <c r="N362" i="1"/>
  <c r="R362" i="1"/>
  <c r="V362" i="1"/>
  <c r="W362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K115" i="1"/>
  <c r="W114" i="1"/>
  <c r="G111" i="1"/>
  <c r="O106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R149" i="1"/>
  <c r="N149" i="1"/>
  <c r="L149" i="1"/>
  <c r="J149" i="1"/>
  <c r="F149" i="1"/>
  <c r="B149" i="1"/>
  <c r="X148" i="1"/>
  <c r="V148" i="1"/>
  <c r="T148" i="1"/>
  <c r="R148" i="1"/>
  <c r="N148" i="1"/>
  <c r="J148" i="1"/>
  <c r="H148" i="1"/>
  <c r="F148" i="1"/>
  <c r="D148" i="1"/>
  <c r="B148" i="1"/>
  <c r="D147" i="1"/>
  <c r="P146" i="1"/>
  <c r="N146" i="1"/>
  <c r="L146" i="1"/>
  <c r="J146" i="1"/>
  <c r="H146" i="1"/>
  <c r="R145" i="1"/>
  <c r="P145" i="1"/>
  <c r="N145" i="1"/>
  <c r="L145" i="1"/>
  <c r="J145" i="1"/>
  <c r="H145" i="1"/>
  <c r="F145" i="1"/>
  <c r="D145" i="1"/>
  <c r="B145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B136" i="1"/>
  <c r="P135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R183" i="1"/>
  <c r="N183" i="1"/>
  <c r="L183" i="1"/>
  <c r="J183" i="1"/>
  <c r="F183" i="1"/>
  <c r="B183" i="1"/>
  <c r="X182" i="1"/>
  <c r="V182" i="1"/>
  <c r="T182" i="1"/>
  <c r="R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B170" i="1"/>
  <c r="P169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R217" i="1"/>
  <c r="N217" i="1"/>
  <c r="L217" i="1"/>
  <c r="J217" i="1"/>
  <c r="F217" i="1"/>
  <c r="B217" i="1"/>
  <c r="X216" i="1"/>
  <c r="V216" i="1"/>
  <c r="T216" i="1"/>
  <c r="R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V206" i="1"/>
  <c r="N206" i="1"/>
  <c r="L206" i="1"/>
  <c r="J206" i="1"/>
  <c r="H206" i="1"/>
  <c r="F206" i="1"/>
  <c r="D206" i="1"/>
  <c r="P205" i="1"/>
  <c r="N205" i="1"/>
  <c r="L205" i="1"/>
  <c r="J205" i="1"/>
  <c r="H205" i="1"/>
  <c r="F205" i="1"/>
  <c r="D205" i="1"/>
  <c r="X204" i="1"/>
  <c r="V204" i="1"/>
  <c r="T204" i="1"/>
  <c r="R204" i="1"/>
  <c r="P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T260" i="1"/>
  <c r="P260" i="1"/>
  <c r="L260" i="1"/>
  <c r="J260" i="1"/>
  <c r="H260" i="1"/>
  <c r="F260" i="1"/>
  <c r="D260" i="1"/>
  <c r="B260" i="1"/>
  <c r="X259" i="1"/>
  <c r="V259" i="1"/>
  <c r="T259" i="1"/>
  <c r="P259" i="1"/>
  <c r="J259" i="1"/>
  <c r="H259" i="1"/>
  <c r="F259" i="1"/>
  <c r="D259" i="1"/>
  <c r="B259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H255" i="1"/>
  <c r="F255" i="1"/>
  <c r="D255" i="1"/>
  <c r="V254" i="1"/>
  <c r="T254" i="1"/>
  <c r="R254" i="1"/>
  <c r="P254" i="1"/>
  <c r="N254" i="1"/>
  <c r="L254" i="1"/>
  <c r="J254" i="1"/>
  <c r="D254" i="1"/>
  <c r="B254" i="1"/>
  <c r="X253" i="1"/>
  <c r="R253" i="1"/>
  <c r="P253" i="1"/>
  <c r="N253" i="1"/>
  <c r="L253" i="1"/>
  <c r="J253" i="1"/>
  <c r="H253" i="1"/>
  <c r="B253" i="1"/>
  <c r="P252" i="1"/>
  <c r="L252" i="1"/>
  <c r="V250" i="1"/>
  <c r="B249" i="1"/>
  <c r="N246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R294" i="1"/>
  <c r="N294" i="1"/>
  <c r="D294" i="1"/>
  <c r="P293" i="1"/>
  <c r="R292" i="1"/>
  <c r="V290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T115" i="1"/>
  <c r="P115" i="1"/>
  <c r="L115" i="1"/>
  <c r="J115" i="1"/>
  <c r="H115" i="1"/>
  <c r="F115" i="1"/>
  <c r="D115" i="1"/>
  <c r="B115" i="1"/>
  <c r="X114" i="1"/>
  <c r="V114" i="1"/>
  <c r="T114" i="1"/>
  <c r="P114" i="1"/>
  <c r="J114" i="1"/>
  <c r="H114" i="1"/>
  <c r="F114" i="1"/>
  <c r="D114" i="1"/>
  <c r="B114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X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B102" i="1"/>
  <c r="P101" i="1"/>
  <c r="D101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W149" i="1"/>
  <c r="U149" i="1"/>
  <c r="S149" i="1"/>
  <c r="Q149" i="1"/>
  <c r="O149" i="1"/>
  <c r="M149" i="1"/>
  <c r="K149" i="1"/>
  <c r="I149" i="1"/>
  <c r="G149" i="1"/>
  <c r="C149" i="1"/>
  <c r="W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E145" i="1"/>
  <c r="Y144" i="1"/>
  <c r="W144" i="1"/>
  <c r="U144" i="1"/>
  <c r="S144" i="1"/>
  <c r="Q144" i="1"/>
  <c r="O144" i="1"/>
  <c r="M144" i="1"/>
  <c r="K144" i="1"/>
  <c r="Y143" i="1"/>
  <c r="W143" i="1"/>
  <c r="Q143" i="1"/>
  <c r="I143" i="1"/>
  <c r="G143" i="1"/>
  <c r="W142" i="1"/>
  <c r="U142" i="1"/>
  <c r="Q142" i="1"/>
  <c r="E142" i="1"/>
  <c r="C142" i="1"/>
  <c r="Y141" i="1"/>
  <c r="W141" i="1"/>
  <c r="U141" i="1"/>
  <c r="S141" i="1"/>
  <c r="M141" i="1"/>
  <c r="I141" i="1"/>
  <c r="G141" i="1"/>
  <c r="E141" i="1"/>
  <c r="C141" i="1"/>
  <c r="M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K134" i="1"/>
  <c r="I134" i="1"/>
  <c r="Y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W183" i="1"/>
  <c r="U183" i="1"/>
  <c r="S183" i="1"/>
  <c r="Q183" i="1"/>
  <c r="O183" i="1"/>
  <c r="M183" i="1"/>
  <c r="K183" i="1"/>
  <c r="I183" i="1"/>
  <c r="G183" i="1"/>
  <c r="C183" i="1"/>
  <c r="W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E179" i="1"/>
  <c r="Y178" i="1"/>
  <c r="W178" i="1"/>
  <c r="U178" i="1"/>
  <c r="S178" i="1"/>
  <c r="Q178" i="1"/>
  <c r="O178" i="1"/>
  <c r="M178" i="1"/>
  <c r="K178" i="1"/>
  <c r="Y177" i="1"/>
  <c r="W177" i="1"/>
  <c r="Q177" i="1"/>
  <c r="I177" i="1"/>
  <c r="G177" i="1"/>
  <c r="W176" i="1"/>
  <c r="U176" i="1"/>
  <c r="Q176" i="1"/>
  <c r="E176" i="1"/>
  <c r="C176" i="1"/>
  <c r="Y175" i="1"/>
  <c r="W175" i="1"/>
  <c r="U175" i="1"/>
  <c r="S175" i="1"/>
  <c r="M175" i="1"/>
  <c r="I175" i="1"/>
  <c r="G175" i="1"/>
  <c r="E175" i="1"/>
  <c r="C175" i="1"/>
  <c r="M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K168" i="1"/>
  <c r="I168" i="1"/>
  <c r="Y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W217" i="1"/>
  <c r="U217" i="1"/>
  <c r="S217" i="1"/>
  <c r="Q217" i="1"/>
  <c r="O217" i="1"/>
  <c r="M217" i="1"/>
  <c r="K217" i="1"/>
  <c r="I217" i="1"/>
  <c r="G217" i="1"/>
  <c r="C217" i="1"/>
  <c r="W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E213" i="1"/>
  <c r="Y212" i="1"/>
  <c r="W212" i="1"/>
  <c r="U212" i="1"/>
  <c r="S212" i="1"/>
  <c r="Q212" i="1"/>
  <c r="O212" i="1"/>
  <c r="M212" i="1"/>
  <c r="K212" i="1"/>
  <c r="Y211" i="1"/>
  <c r="W211" i="1"/>
  <c r="Q211" i="1"/>
  <c r="I211" i="1"/>
  <c r="G211" i="1"/>
  <c r="W210" i="1"/>
  <c r="U210" i="1"/>
  <c r="Q210" i="1"/>
  <c r="E210" i="1"/>
  <c r="C210" i="1"/>
  <c r="Y209" i="1"/>
  <c r="W209" i="1"/>
  <c r="U209" i="1"/>
  <c r="S209" i="1"/>
  <c r="M209" i="1"/>
  <c r="I209" i="1"/>
  <c r="G209" i="1"/>
  <c r="E209" i="1"/>
  <c r="C209" i="1"/>
  <c r="M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K202" i="1"/>
  <c r="I202" i="1"/>
  <c r="Y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W260" i="1"/>
  <c r="U260" i="1"/>
  <c r="S260" i="1"/>
  <c r="Q260" i="1"/>
  <c r="O260" i="1"/>
  <c r="M260" i="1"/>
  <c r="K260" i="1"/>
  <c r="I260" i="1"/>
  <c r="G260" i="1"/>
  <c r="C260" i="1"/>
  <c r="W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E256" i="1"/>
  <c r="Y255" i="1"/>
  <c r="W255" i="1"/>
  <c r="U255" i="1"/>
  <c r="S255" i="1"/>
  <c r="Q255" i="1"/>
  <c r="O255" i="1"/>
  <c r="M255" i="1"/>
  <c r="K255" i="1"/>
  <c r="Y254" i="1"/>
  <c r="W254" i="1"/>
  <c r="Q254" i="1"/>
  <c r="I254" i="1"/>
  <c r="G254" i="1"/>
  <c r="W253" i="1"/>
  <c r="U253" i="1"/>
  <c r="Q253" i="1"/>
  <c r="E253" i="1"/>
  <c r="C253" i="1"/>
  <c r="Y252" i="1"/>
  <c r="W252" i="1"/>
  <c r="U252" i="1"/>
  <c r="S252" i="1"/>
  <c r="M252" i="1"/>
  <c r="I252" i="1"/>
  <c r="G252" i="1"/>
  <c r="E252" i="1"/>
  <c r="C252" i="1"/>
  <c r="M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K245" i="1"/>
  <c r="I245" i="1"/>
  <c r="Y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W294" i="1"/>
  <c r="U294" i="1"/>
  <c r="S294" i="1"/>
  <c r="Q294" i="1"/>
  <c r="O294" i="1"/>
  <c r="M294" i="1"/>
  <c r="K294" i="1"/>
  <c r="I294" i="1"/>
  <c r="G294" i="1"/>
  <c r="C294" i="1"/>
  <c r="W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E290" i="1"/>
  <c r="Y289" i="1"/>
  <c r="W289" i="1"/>
  <c r="U289" i="1"/>
  <c r="S289" i="1"/>
  <c r="Q289" i="1"/>
  <c r="O289" i="1"/>
  <c r="M289" i="1"/>
  <c r="K289" i="1"/>
  <c r="Y288" i="1"/>
  <c r="W288" i="1"/>
  <c r="Q288" i="1"/>
  <c r="I288" i="1"/>
  <c r="G288" i="1"/>
  <c r="W287" i="1"/>
  <c r="U287" i="1"/>
  <c r="Q287" i="1"/>
  <c r="E287" i="1"/>
  <c r="C287" i="1"/>
  <c r="Y286" i="1"/>
  <c r="W286" i="1"/>
  <c r="U286" i="1"/>
  <c r="N286" i="1"/>
  <c r="S311" i="1"/>
  <c r="N311" i="1"/>
  <c r="F311" i="1"/>
  <c r="H311" i="1"/>
  <c r="Q276" i="1"/>
  <c r="M276" i="1"/>
  <c r="H276" i="1"/>
  <c r="X275" i="1"/>
  <c r="V275" i="1"/>
  <c r="Q275" i="1"/>
  <c r="L275" i="1"/>
  <c r="K275" i="1"/>
  <c r="G275" i="1"/>
  <c r="E275" i="1"/>
  <c r="W274" i="1"/>
  <c r="R274" i="1"/>
  <c r="N274" i="1"/>
  <c r="P274" i="1"/>
  <c r="L274" i="1"/>
  <c r="I274" i="1"/>
  <c r="D274" i="1"/>
  <c r="T273" i="1"/>
  <c r="V273" i="1"/>
  <c r="Q273" i="1"/>
  <c r="N239" i="1"/>
  <c r="K196" i="1"/>
  <c r="I196" i="1"/>
  <c r="T238" i="1"/>
  <c r="P238" i="1"/>
  <c r="O195" i="1"/>
  <c r="F238" i="1"/>
  <c r="J238" i="1"/>
  <c r="O194" i="1"/>
  <c r="S194" i="1"/>
  <c r="J237" i="1"/>
  <c r="G194" i="1"/>
  <c r="Y193" i="1"/>
  <c r="U193" i="1"/>
  <c r="L236" i="1"/>
  <c r="E193" i="1"/>
  <c r="I193" i="1"/>
  <c r="V235" i="1"/>
  <c r="L235" i="1"/>
  <c r="K192" i="1"/>
  <c r="P234" i="1"/>
  <c r="K191" i="1"/>
  <c r="Y190" i="1"/>
  <c r="D190" i="1"/>
  <c r="X804" i="1"/>
  <c r="U585" i="1"/>
  <c r="P804" i="1"/>
  <c r="M585" i="1"/>
  <c r="L804" i="1"/>
  <c r="K585" i="1"/>
  <c r="I585" i="1"/>
  <c r="H804" i="1"/>
  <c r="E585" i="1"/>
  <c r="D804" i="1"/>
  <c r="B585" i="1"/>
  <c r="W803" i="1"/>
  <c r="X803" i="1"/>
  <c r="V803" i="1"/>
  <c r="S803" i="1"/>
  <c r="T803" i="1"/>
  <c r="R803" i="1"/>
  <c r="P803" i="1"/>
  <c r="N803" i="1"/>
  <c r="K584" i="1"/>
  <c r="L803" i="1"/>
  <c r="H803" i="1"/>
  <c r="F803" i="1"/>
  <c r="C584" i="1"/>
  <c r="D803" i="1"/>
  <c r="Y802" i="1"/>
  <c r="U802" i="1"/>
  <c r="W802" i="1"/>
  <c r="R802" i="1"/>
  <c r="S802" i="1"/>
  <c r="O802" i="1"/>
  <c r="M802" i="1"/>
  <c r="N802" i="1"/>
  <c r="I802" i="1"/>
  <c r="K802" i="1"/>
  <c r="G802" i="1"/>
  <c r="C802" i="1"/>
  <c r="D583" i="1"/>
  <c r="E802" i="1"/>
  <c r="B583" i="1"/>
  <c r="U801" i="1"/>
  <c r="V582" i="1"/>
  <c r="M582" i="1"/>
  <c r="J801" i="1"/>
  <c r="K582" i="1"/>
  <c r="H582" i="1"/>
  <c r="D801" i="1"/>
  <c r="E582" i="1"/>
  <c r="B582" i="1"/>
  <c r="U581" i="1"/>
  <c r="V581" i="1"/>
  <c r="R581" i="1"/>
  <c r="M800" i="1"/>
  <c r="N581" i="1"/>
  <c r="J581" i="1"/>
  <c r="F800" i="1"/>
  <c r="B581" i="1"/>
  <c r="U580" i="1"/>
  <c r="X799" i="1"/>
  <c r="P580" i="1"/>
  <c r="K580" i="1"/>
  <c r="N580" i="1"/>
  <c r="O580" i="1"/>
  <c r="J580" i="1"/>
  <c r="E799" i="1"/>
  <c r="F580" i="1"/>
  <c r="B580" i="1"/>
  <c r="U798" i="1"/>
  <c r="V579" i="1"/>
  <c r="R579" i="1"/>
  <c r="K798" i="1"/>
  <c r="L579" i="1"/>
  <c r="D579" i="1"/>
  <c r="G579" i="1"/>
  <c r="H579" i="1"/>
  <c r="Y578" i="1"/>
  <c r="Q797" i="1"/>
  <c r="R578" i="1"/>
  <c r="J578" i="1"/>
  <c r="M797" i="1"/>
  <c r="N578" i="1"/>
  <c r="E578" i="1"/>
  <c r="H797" i="1"/>
  <c r="I578" i="1"/>
  <c r="U577" i="1"/>
  <c r="X577" i="1"/>
  <c r="Y577" i="1"/>
  <c r="M796" i="1"/>
  <c r="N577" i="1"/>
  <c r="C577" i="1"/>
  <c r="F796" i="1"/>
  <c r="G577" i="1"/>
  <c r="Y576" i="1"/>
  <c r="Q795" i="1"/>
  <c r="R576" i="1"/>
  <c r="L576" i="1"/>
  <c r="O576" i="1"/>
  <c r="G576" i="1"/>
  <c r="K576" i="1"/>
  <c r="E795" i="1"/>
  <c r="F576" i="1"/>
  <c r="S575" i="1"/>
  <c r="V794" i="1"/>
  <c r="W575" i="1"/>
  <c r="R575" i="1"/>
  <c r="M794" i="1"/>
  <c r="N575" i="1"/>
  <c r="J575" i="1"/>
  <c r="E575" i="1"/>
  <c r="F575" i="1"/>
  <c r="V793" i="1"/>
  <c r="Q793" i="1"/>
  <c r="T793" i="1"/>
  <c r="P574" i="1"/>
  <c r="G793" i="1"/>
  <c r="Y792" i="1"/>
  <c r="V573" i="1"/>
  <c r="S792" i="1"/>
  <c r="J792" i="1"/>
  <c r="D573" i="1"/>
  <c r="Y791" i="1"/>
  <c r="S791" i="1"/>
  <c r="L572" i="1"/>
  <c r="H791" i="1"/>
  <c r="Y790" i="1"/>
  <c r="Q571" i="1"/>
  <c r="T790" i="1"/>
  <c r="C790" i="1"/>
  <c r="H571" i="1"/>
  <c r="X789" i="1"/>
  <c r="O789" i="1"/>
  <c r="J570" i="1"/>
  <c r="M789" i="1"/>
  <c r="Y788" i="1"/>
  <c r="T569" i="1"/>
  <c r="N788" i="1"/>
  <c r="F788" i="1"/>
  <c r="K569" i="1"/>
  <c r="Y787" i="1"/>
  <c r="S787" i="1"/>
  <c r="O568" i="1"/>
  <c r="I787" i="1"/>
  <c r="X786" i="1"/>
  <c r="N567" i="1"/>
  <c r="O786" i="1"/>
  <c r="R567" i="1"/>
  <c r="L567" i="1"/>
  <c r="M786" i="1"/>
  <c r="B567" i="1"/>
  <c r="V785" i="1"/>
  <c r="Y566" i="1"/>
  <c r="T566" i="1"/>
  <c r="U785" i="1"/>
  <c r="L566" i="1"/>
  <c r="F785" i="1"/>
  <c r="G566" i="1"/>
  <c r="I566" i="1"/>
  <c r="V565" i="1"/>
  <c r="W784" i="1"/>
  <c r="S565" i="1"/>
  <c r="T784" i="1"/>
  <c r="K565" i="1"/>
  <c r="O565" i="1"/>
  <c r="C784" i="1"/>
  <c r="B565" i="1"/>
  <c r="P585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K804" i="1"/>
  <c r="T190" i="1"/>
  <c r="Y191" i="1"/>
  <c r="B236" i="1"/>
  <c r="Q193" i="1"/>
  <c r="C194" i="1"/>
  <c r="X237" i="1"/>
  <c r="K195" i="1"/>
  <c r="E196" i="1"/>
  <c r="X273" i="1"/>
  <c r="T341" i="1"/>
  <c r="F342" i="1"/>
  <c r="D342" i="1"/>
  <c r="I342" i="1"/>
  <c r="G342" i="1"/>
  <c r="L342" i="1"/>
  <c r="J342" i="1"/>
  <c r="P342" i="1"/>
  <c r="N342" i="1"/>
  <c r="T342" i="1"/>
  <c r="R342" i="1"/>
  <c r="W342" i="1"/>
  <c r="Y342" i="1"/>
  <c r="E343" i="1"/>
  <c r="C343" i="1"/>
  <c r="G343" i="1"/>
  <c r="K343" i="1"/>
  <c r="I343" i="1"/>
  <c r="L343" i="1"/>
  <c r="Q343" i="1"/>
  <c r="O343" i="1"/>
  <c r="V343" i="1"/>
  <c r="T343" i="1"/>
  <c r="X343" i="1"/>
  <c r="Y343" i="1"/>
  <c r="H344" i="1"/>
  <c r="F344" i="1"/>
  <c r="D344" i="1"/>
  <c r="O344" i="1"/>
  <c r="M344" i="1"/>
  <c r="K344" i="1"/>
  <c r="I344" i="1"/>
  <c r="S344" i="1"/>
  <c r="Q344" i="1"/>
  <c r="W344" i="1"/>
  <c r="U344" i="1"/>
  <c r="X344" i="1"/>
  <c r="H345" i="1"/>
  <c r="H243" i="1"/>
  <c r="F345" i="1"/>
  <c r="F243" i="1"/>
  <c r="D345" i="1"/>
  <c r="D243" i="1"/>
  <c r="P345" i="1"/>
  <c r="P243" i="1"/>
  <c r="N345" i="1"/>
  <c r="N243" i="1"/>
  <c r="L345" i="1"/>
  <c r="L243" i="1"/>
  <c r="J345" i="1"/>
  <c r="J243" i="1"/>
  <c r="U345" i="1"/>
  <c r="U200" i="1"/>
  <c r="S345" i="1"/>
  <c r="S200" i="1"/>
  <c r="Q345" i="1"/>
  <c r="Q200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V664" i="1"/>
  <c r="R664" i="1"/>
  <c r="B453" i="1"/>
  <c r="Q452" i="1"/>
  <c r="N384" i="1"/>
  <c r="G702" i="1"/>
  <c r="C600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R448" i="1"/>
  <c r="V448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668" i="1"/>
  <c r="Q668" i="1"/>
  <c r="B669" i="1"/>
  <c r="I487" i="1"/>
  <c r="E487" i="1"/>
  <c r="U487" i="1"/>
  <c r="Q487" i="1"/>
  <c r="O419" i="1"/>
  <c r="M487" i="1"/>
  <c r="X703" i="1"/>
  <c r="X487" i="1"/>
  <c r="B704" i="1"/>
  <c r="B488" i="1"/>
  <c r="H704" i="1"/>
  <c r="H488" i="1"/>
  <c r="F704" i="1"/>
  <c r="F488" i="1"/>
  <c r="D704" i="1"/>
  <c r="D488" i="1"/>
  <c r="P704" i="1"/>
  <c r="P488" i="1"/>
  <c r="N704" i="1"/>
  <c r="N488" i="1"/>
  <c r="L704" i="1"/>
  <c r="L488" i="1"/>
  <c r="J704" i="1"/>
  <c r="J488" i="1"/>
  <c r="W704" i="1"/>
  <c r="W488" i="1"/>
  <c r="U704" i="1"/>
  <c r="U488" i="1"/>
  <c r="S704" i="1"/>
  <c r="S488" i="1"/>
  <c r="Q704" i="1"/>
  <c r="Q488" i="1"/>
  <c r="B705" i="1"/>
  <c r="B489" i="1"/>
  <c r="H705" i="1"/>
  <c r="H489" i="1"/>
  <c r="F705" i="1"/>
  <c r="F489" i="1"/>
  <c r="F387" i="1"/>
  <c r="D671" i="1"/>
  <c r="D603" i="1"/>
  <c r="D455" i="1"/>
  <c r="D387" i="1"/>
  <c r="P671" i="1"/>
  <c r="P603" i="1"/>
  <c r="P455" i="1"/>
  <c r="P387" i="1"/>
  <c r="N671" i="1"/>
  <c r="N603" i="1"/>
  <c r="N455" i="1"/>
  <c r="N387" i="1"/>
  <c r="L671" i="1"/>
  <c r="L603" i="1"/>
  <c r="L455" i="1"/>
  <c r="L387" i="1"/>
  <c r="J671" i="1"/>
  <c r="J603" i="1"/>
  <c r="J455" i="1"/>
  <c r="J387" i="1"/>
  <c r="U671" i="1"/>
  <c r="U603" i="1"/>
  <c r="U455" i="1"/>
  <c r="U387" i="1"/>
  <c r="S671" i="1"/>
  <c r="S603" i="1"/>
  <c r="S455" i="1"/>
  <c r="S387" i="1"/>
  <c r="Q671" i="1"/>
  <c r="Q603" i="1"/>
  <c r="Q455" i="1"/>
  <c r="Q387" i="1"/>
  <c r="X671" i="1"/>
  <c r="X603" i="1"/>
  <c r="X455" i="1"/>
  <c r="X387" i="1"/>
  <c r="B672" i="1"/>
  <c r="B604" i="1"/>
  <c r="B456" i="1"/>
  <c r="B388" i="1"/>
  <c r="F672" i="1"/>
  <c r="F604" i="1"/>
  <c r="F456" i="1"/>
  <c r="F388" i="1"/>
  <c r="D672" i="1"/>
  <c r="D604" i="1"/>
  <c r="D456" i="1"/>
  <c r="D388" i="1"/>
  <c r="L672" i="1"/>
  <c r="L604" i="1"/>
  <c r="L456" i="1"/>
  <c r="L388" i="1"/>
  <c r="J672" i="1"/>
  <c r="J604" i="1"/>
  <c r="J456" i="1"/>
  <c r="J388" i="1"/>
  <c r="H672" i="1"/>
  <c r="H604" i="1"/>
  <c r="H456" i="1"/>
  <c r="H388" i="1"/>
  <c r="Q672" i="1"/>
  <c r="Q604" i="1"/>
  <c r="Q456" i="1"/>
  <c r="Q388" i="1"/>
  <c r="O672" i="1"/>
  <c r="O604" i="1"/>
  <c r="O456" i="1"/>
  <c r="O388" i="1"/>
  <c r="M672" i="1"/>
  <c r="M604" i="1"/>
  <c r="M456" i="1"/>
  <c r="M388" i="1"/>
  <c r="W672" i="1"/>
  <c r="W604" i="1"/>
  <c r="W456" i="1"/>
  <c r="W388" i="1"/>
  <c r="U672" i="1"/>
  <c r="U604" i="1"/>
  <c r="U456" i="1"/>
  <c r="U388" i="1"/>
  <c r="S672" i="1"/>
  <c r="S604" i="1"/>
  <c r="S456" i="1"/>
  <c r="S388" i="1"/>
  <c r="B673" i="1"/>
  <c r="B605" i="1"/>
  <c r="B457" i="1"/>
  <c r="B389" i="1"/>
  <c r="D673" i="1"/>
  <c r="D605" i="1"/>
  <c r="D457" i="1"/>
  <c r="D389" i="1"/>
  <c r="I673" i="1"/>
  <c r="I605" i="1"/>
  <c r="I457" i="1"/>
  <c r="I389" i="1"/>
  <c r="G673" i="1"/>
  <c r="G605" i="1"/>
  <c r="G457" i="1"/>
  <c r="G389" i="1"/>
  <c r="L673" i="1"/>
  <c r="L605" i="1"/>
  <c r="L457" i="1"/>
  <c r="L389" i="1"/>
  <c r="J673" i="1"/>
  <c r="J605" i="1"/>
  <c r="J457" i="1"/>
  <c r="J389" i="1"/>
  <c r="P673" i="1"/>
  <c r="P605" i="1"/>
  <c r="P457" i="1"/>
  <c r="P389" i="1"/>
  <c r="N673" i="1"/>
  <c r="N605" i="1"/>
  <c r="N457" i="1"/>
  <c r="N389" i="1"/>
  <c r="W673" i="1"/>
  <c r="W605" i="1"/>
  <c r="W457" i="1"/>
  <c r="W389" i="1"/>
  <c r="U673" i="1"/>
  <c r="U605" i="1"/>
  <c r="U457" i="1"/>
  <c r="U389" i="1"/>
  <c r="S673" i="1"/>
  <c r="S605" i="1"/>
  <c r="S457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I815" i="1"/>
  <c r="O46" i="1"/>
  <c r="Q133" i="1" l="1"/>
  <c r="Q167" i="1"/>
  <c r="Q201" i="1"/>
  <c r="Q244" i="1"/>
  <c r="M279" i="1"/>
  <c r="M134" i="1"/>
  <c r="M168" i="1"/>
  <c r="M202" i="1"/>
  <c r="M245" i="1"/>
  <c r="V313" i="1"/>
  <c r="V134" i="1"/>
  <c r="V245" i="1"/>
  <c r="L314" i="1"/>
  <c r="L101" i="1"/>
  <c r="T280" i="1"/>
  <c r="T101" i="1"/>
  <c r="H315" i="1"/>
  <c r="H102" i="1"/>
  <c r="N349" i="1"/>
  <c r="N204" i="1"/>
  <c r="J136" i="1"/>
  <c r="J281" i="1"/>
  <c r="J247" i="1"/>
  <c r="B350" i="1"/>
  <c r="B205" i="1"/>
  <c r="R282" i="1"/>
  <c r="R205" i="1"/>
  <c r="P317" i="1"/>
  <c r="P104" i="1"/>
  <c r="L173" i="1"/>
  <c r="H318" i="1"/>
  <c r="H105" i="1"/>
  <c r="N352" i="1"/>
  <c r="N207" i="1"/>
  <c r="E140" i="1"/>
  <c r="E174" i="1"/>
  <c r="E208" i="1"/>
  <c r="E251" i="1"/>
  <c r="C353" i="1"/>
  <c r="U140" i="1"/>
  <c r="U174" i="1"/>
  <c r="U208" i="1"/>
  <c r="U251" i="1"/>
  <c r="I142" i="1"/>
  <c r="I176" i="1"/>
  <c r="I210" i="1"/>
  <c r="I253" i="1"/>
  <c r="I287" i="1"/>
  <c r="T321" i="1"/>
  <c r="T253" i="1"/>
  <c r="E143" i="1"/>
  <c r="E177" i="1"/>
  <c r="E211" i="1"/>
  <c r="E254" i="1"/>
  <c r="E288" i="1"/>
  <c r="H322" i="1"/>
  <c r="H254" i="1"/>
  <c r="E323" i="1"/>
  <c r="E144" i="1"/>
  <c r="E178" i="1"/>
  <c r="E212" i="1"/>
  <c r="E255" i="1"/>
  <c r="E289" i="1"/>
  <c r="L255" i="1"/>
  <c r="L289" i="1"/>
  <c r="R323" i="1"/>
  <c r="R144" i="1"/>
  <c r="M145" i="1"/>
  <c r="M179" i="1"/>
  <c r="M213" i="1"/>
  <c r="M256" i="1"/>
  <c r="M290" i="1"/>
  <c r="K325" i="1"/>
  <c r="K112" i="1"/>
  <c r="V325" i="1"/>
  <c r="V146" i="1"/>
  <c r="P326" i="1"/>
  <c r="P258" i="1"/>
  <c r="L327" i="1"/>
  <c r="L361" i="1"/>
  <c r="L148" i="1"/>
  <c r="L259" i="1"/>
  <c r="L293" i="1"/>
  <c r="L114" i="1"/>
  <c r="R327" i="1"/>
  <c r="R259" i="1"/>
  <c r="R293" i="1"/>
  <c r="R114" i="1"/>
  <c r="P327" i="1"/>
  <c r="P361" i="1"/>
  <c r="P148" i="1"/>
  <c r="P182" i="1"/>
  <c r="P216" i="1"/>
  <c r="U327" i="1"/>
  <c r="U114" i="1"/>
  <c r="U148" i="1"/>
  <c r="U182" i="1"/>
  <c r="U216" i="1"/>
  <c r="U259" i="1"/>
  <c r="U293" i="1"/>
  <c r="Y327" i="1"/>
  <c r="Y114" i="1"/>
  <c r="Y361" i="1"/>
  <c r="Y148" i="1"/>
  <c r="Y182" i="1"/>
  <c r="Y216" i="1"/>
  <c r="Y259" i="1"/>
  <c r="Y293" i="1"/>
  <c r="W327" i="1"/>
  <c r="D328" i="1"/>
  <c r="D362" i="1"/>
  <c r="D149" i="1"/>
  <c r="D183" i="1"/>
  <c r="D217" i="1"/>
  <c r="G328" i="1"/>
  <c r="G115" i="1"/>
  <c r="E328" i="1"/>
  <c r="E362" i="1"/>
  <c r="E115" i="1"/>
  <c r="E149" i="1"/>
  <c r="E183" i="1"/>
  <c r="E217" i="1"/>
  <c r="E260" i="1"/>
  <c r="E294" i="1"/>
  <c r="H328" i="1"/>
  <c r="H149" i="1"/>
  <c r="H183" i="1"/>
  <c r="H217" i="1"/>
  <c r="H294" i="1"/>
  <c r="K328" i="1"/>
  <c r="K362" i="1"/>
  <c r="N328" i="1"/>
  <c r="N260" i="1"/>
  <c r="N115" i="1"/>
  <c r="P328" i="1"/>
  <c r="P362" i="1"/>
  <c r="P149" i="1"/>
  <c r="P183" i="1"/>
  <c r="P217" i="1"/>
  <c r="P294" i="1"/>
  <c r="R328" i="1"/>
  <c r="R260" i="1"/>
  <c r="R115" i="1"/>
  <c r="T328" i="1"/>
  <c r="T362" i="1"/>
  <c r="T149" i="1"/>
  <c r="T183" i="1"/>
  <c r="T217" i="1"/>
  <c r="T294" i="1"/>
  <c r="V328" i="1"/>
  <c r="V260" i="1"/>
  <c r="V115" i="1"/>
  <c r="Y328" i="1"/>
  <c r="Y362" i="1"/>
  <c r="Y115" i="1"/>
  <c r="Y149" i="1"/>
  <c r="Y183" i="1"/>
  <c r="Y217" i="1"/>
  <c r="Y260" i="1"/>
  <c r="Y294" i="1"/>
  <c r="W328" i="1"/>
  <c r="W115" i="1"/>
  <c r="T274" i="1"/>
  <c r="L384" i="1"/>
  <c r="L668" i="1"/>
  <c r="J384" i="1"/>
  <c r="J668" i="1"/>
  <c r="S452" i="1"/>
  <c r="S668" i="1"/>
  <c r="O452" i="1"/>
  <c r="O668" i="1"/>
  <c r="W452" i="1"/>
  <c r="W668" i="1"/>
  <c r="U452" i="1"/>
  <c r="U668" i="1"/>
  <c r="K635" i="1"/>
  <c r="K703" i="1"/>
  <c r="K487" i="1"/>
  <c r="I635" i="1"/>
  <c r="I703" i="1"/>
  <c r="G635" i="1"/>
  <c r="G703" i="1"/>
  <c r="G487" i="1"/>
  <c r="E635" i="1"/>
  <c r="E703" i="1"/>
  <c r="C635" i="1"/>
  <c r="C703" i="1"/>
  <c r="C487" i="1"/>
  <c r="U635" i="1"/>
  <c r="U703" i="1"/>
  <c r="S635" i="1"/>
  <c r="S703" i="1"/>
  <c r="S487" i="1"/>
  <c r="Q635" i="1"/>
  <c r="Q703" i="1"/>
  <c r="O703" i="1"/>
  <c r="O487" i="1"/>
  <c r="O635" i="1"/>
  <c r="M703" i="1"/>
  <c r="M601" i="1"/>
  <c r="M453" i="1"/>
  <c r="M385" i="1"/>
  <c r="M635" i="1"/>
  <c r="M419" i="1"/>
  <c r="X669" i="1"/>
  <c r="X601" i="1"/>
  <c r="X453" i="1"/>
  <c r="X385" i="1"/>
  <c r="X635" i="1"/>
  <c r="X419" i="1"/>
  <c r="B670" i="1"/>
  <c r="B602" i="1"/>
  <c r="B454" i="1"/>
  <c r="B386" i="1"/>
  <c r="B636" i="1"/>
  <c r="B420" i="1"/>
  <c r="H670" i="1"/>
  <c r="H602" i="1"/>
  <c r="H454" i="1"/>
  <c r="H386" i="1"/>
  <c r="H636" i="1"/>
  <c r="H420" i="1"/>
  <c r="F670" i="1"/>
  <c r="F602" i="1"/>
  <c r="F454" i="1"/>
  <c r="F386" i="1"/>
  <c r="F636" i="1"/>
  <c r="F420" i="1"/>
  <c r="D670" i="1"/>
  <c r="D602" i="1"/>
  <c r="D454" i="1"/>
  <c r="D386" i="1"/>
  <c r="D636" i="1"/>
  <c r="D420" i="1"/>
  <c r="P670" i="1"/>
  <c r="P602" i="1"/>
  <c r="P454" i="1"/>
  <c r="P386" i="1"/>
  <c r="P636" i="1"/>
  <c r="P420" i="1"/>
  <c r="N670" i="1"/>
  <c r="N602" i="1"/>
  <c r="N454" i="1"/>
  <c r="N386" i="1"/>
  <c r="N636" i="1"/>
  <c r="N420" i="1"/>
  <c r="L670" i="1"/>
  <c r="L602" i="1"/>
  <c r="L454" i="1"/>
  <c r="L386" i="1"/>
  <c r="L636" i="1"/>
  <c r="L420" i="1"/>
  <c r="J670" i="1"/>
  <c r="J602" i="1"/>
  <c r="J454" i="1"/>
  <c r="J386" i="1"/>
  <c r="J636" i="1"/>
  <c r="J420" i="1"/>
  <c r="W670" i="1"/>
  <c r="W602" i="1"/>
  <c r="W454" i="1"/>
  <c r="W386" i="1"/>
  <c r="W636" i="1"/>
  <c r="W420" i="1"/>
  <c r="U670" i="1"/>
  <c r="U602" i="1"/>
  <c r="U454" i="1"/>
  <c r="U386" i="1"/>
  <c r="U636" i="1"/>
  <c r="U420" i="1"/>
  <c r="S670" i="1"/>
  <c r="S602" i="1"/>
  <c r="S454" i="1"/>
  <c r="S386" i="1"/>
  <c r="S636" i="1"/>
  <c r="S420" i="1"/>
  <c r="Q670" i="1"/>
  <c r="Q602" i="1"/>
  <c r="Q454" i="1"/>
  <c r="Q386" i="1"/>
  <c r="Q636" i="1"/>
  <c r="Q420" i="1"/>
  <c r="B671" i="1"/>
  <c r="B603" i="1"/>
  <c r="B455" i="1"/>
  <c r="B387" i="1"/>
  <c r="B637" i="1"/>
  <c r="B421" i="1"/>
  <c r="H671" i="1"/>
  <c r="H603" i="1"/>
  <c r="H455" i="1"/>
  <c r="H387" i="1"/>
  <c r="H637" i="1"/>
  <c r="H421" i="1"/>
  <c r="F671" i="1"/>
  <c r="F603" i="1"/>
  <c r="F455" i="1"/>
  <c r="F637" i="1"/>
  <c r="F421" i="1"/>
  <c r="D705" i="1"/>
  <c r="D637" i="1"/>
  <c r="D489" i="1"/>
  <c r="D421" i="1"/>
  <c r="P705" i="1"/>
  <c r="P637" i="1"/>
  <c r="P489" i="1"/>
  <c r="P421" i="1"/>
  <c r="N705" i="1"/>
  <c r="N637" i="1"/>
  <c r="N489" i="1"/>
  <c r="N421" i="1"/>
  <c r="L705" i="1"/>
  <c r="L637" i="1"/>
  <c r="L489" i="1"/>
  <c r="L421" i="1"/>
  <c r="J705" i="1"/>
  <c r="J637" i="1"/>
  <c r="J489" i="1"/>
  <c r="J421" i="1"/>
  <c r="U705" i="1"/>
  <c r="U637" i="1"/>
  <c r="U489" i="1"/>
  <c r="U421" i="1"/>
  <c r="S705" i="1"/>
  <c r="S637" i="1"/>
  <c r="S489" i="1"/>
  <c r="S421" i="1"/>
  <c r="Q705" i="1"/>
  <c r="Q637" i="1"/>
  <c r="Q489" i="1"/>
  <c r="Q421" i="1"/>
  <c r="X705" i="1"/>
  <c r="X637" i="1"/>
  <c r="X489" i="1"/>
  <c r="X421" i="1"/>
  <c r="B706" i="1"/>
  <c r="B638" i="1"/>
  <c r="B490" i="1"/>
  <c r="B422" i="1"/>
  <c r="F706" i="1"/>
  <c r="F638" i="1"/>
  <c r="F490" i="1"/>
  <c r="F422" i="1"/>
  <c r="D706" i="1"/>
  <c r="D638" i="1"/>
  <c r="D490" i="1"/>
  <c r="D422" i="1"/>
  <c r="L706" i="1"/>
  <c r="L638" i="1"/>
  <c r="L490" i="1"/>
  <c r="L422" i="1"/>
  <c r="J706" i="1"/>
  <c r="J638" i="1"/>
  <c r="J490" i="1"/>
  <c r="J422" i="1"/>
  <c r="H706" i="1"/>
  <c r="H638" i="1"/>
  <c r="H490" i="1"/>
  <c r="H422" i="1"/>
  <c r="Q706" i="1"/>
  <c r="Q638" i="1"/>
  <c r="Q490" i="1"/>
  <c r="Q422" i="1"/>
  <c r="O706" i="1"/>
  <c r="O638" i="1"/>
  <c r="O490" i="1"/>
  <c r="O422" i="1"/>
  <c r="M706" i="1"/>
  <c r="M638" i="1"/>
  <c r="M490" i="1"/>
  <c r="M422" i="1"/>
  <c r="W706" i="1"/>
  <c r="W638" i="1"/>
  <c r="W490" i="1"/>
  <c r="W422" i="1"/>
  <c r="U706" i="1"/>
  <c r="U638" i="1"/>
  <c r="U490" i="1"/>
  <c r="U422" i="1"/>
  <c r="S706" i="1"/>
  <c r="S638" i="1"/>
  <c r="S490" i="1"/>
  <c r="S422" i="1"/>
  <c r="B707" i="1"/>
  <c r="B639" i="1"/>
  <c r="B491" i="1"/>
  <c r="B423" i="1"/>
  <c r="D707" i="1"/>
  <c r="D639" i="1"/>
  <c r="D491" i="1"/>
  <c r="D423" i="1"/>
  <c r="I707" i="1"/>
  <c r="I639" i="1"/>
  <c r="I491" i="1"/>
  <c r="I423" i="1"/>
  <c r="G707" i="1"/>
  <c r="G639" i="1"/>
  <c r="G491" i="1"/>
  <c r="G423" i="1"/>
  <c r="L707" i="1"/>
  <c r="L639" i="1"/>
  <c r="L491" i="1"/>
  <c r="L423" i="1"/>
  <c r="J707" i="1"/>
  <c r="J639" i="1"/>
  <c r="J491" i="1"/>
  <c r="J423" i="1"/>
  <c r="P707" i="1"/>
  <c r="P639" i="1"/>
  <c r="P491" i="1"/>
  <c r="P423" i="1"/>
  <c r="N707" i="1"/>
  <c r="N639" i="1"/>
  <c r="N491" i="1"/>
  <c r="N423" i="1"/>
  <c r="W707" i="1"/>
  <c r="W639" i="1"/>
  <c r="W491" i="1"/>
  <c r="W423" i="1"/>
  <c r="U707" i="1"/>
  <c r="U639" i="1"/>
  <c r="U491" i="1"/>
  <c r="U423" i="1"/>
  <c r="S707" i="1"/>
  <c r="S639" i="1"/>
  <c r="S491" i="1"/>
  <c r="S423" i="1"/>
  <c r="P732" i="1"/>
  <c r="P630" i="1"/>
  <c r="T516" i="1"/>
  <c r="T732" i="1"/>
  <c r="X516" i="1"/>
  <c r="X732" i="1"/>
  <c r="Q132" i="1"/>
  <c r="Q277" i="1"/>
  <c r="S132" i="1"/>
  <c r="S277" i="1"/>
  <c r="U132" i="1"/>
  <c r="U277" i="1"/>
  <c r="J166" i="1"/>
  <c r="J277" i="1"/>
  <c r="L166" i="1"/>
  <c r="L277" i="1"/>
  <c r="N166" i="1"/>
  <c r="N277" i="1"/>
  <c r="P166" i="1"/>
  <c r="P277" i="1"/>
  <c r="D166" i="1"/>
  <c r="D277" i="1"/>
  <c r="F166" i="1"/>
  <c r="F277" i="1"/>
  <c r="H166" i="1"/>
  <c r="H277" i="1"/>
  <c r="X242" i="1"/>
  <c r="U199" i="1"/>
  <c r="W199" i="1"/>
  <c r="Q199" i="1"/>
  <c r="S199" i="1"/>
  <c r="I199" i="1"/>
  <c r="K199" i="1"/>
  <c r="M199" i="1"/>
  <c r="O199" i="1"/>
  <c r="D242" i="1"/>
  <c r="F242" i="1"/>
  <c r="H242" i="1"/>
  <c r="Y198" i="1"/>
  <c r="X241" i="1"/>
  <c r="T241" i="1"/>
  <c r="V241" i="1"/>
  <c r="O198" i="1"/>
  <c r="Q198" i="1"/>
  <c r="L241" i="1"/>
  <c r="I198" i="1"/>
  <c r="K198" i="1"/>
  <c r="G198" i="1"/>
  <c r="C198" i="1"/>
  <c r="E198" i="1"/>
  <c r="Y197" i="1"/>
  <c r="W197" i="1"/>
  <c r="R240" i="1"/>
  <c r="T240" i="1"/>
  <c r="N240" i="1"/>
  <c r="P240" i="1"/>
  <c r="J240" i="1"/>
  <c r="L240" i="1"/>
  <c r="G197" i="1"/>
  <c r="I197" i="1"/>
  <c r="D240" i="1"/>
  <c r="F240" i="1"/>
  <c r="T239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<sst xmlns="http://schemas.openxmlformats.org/spreadsheetml/2006/main" count="2631" uniqueCount="942">
  <si>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</si>
  <si>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</si>
  <si>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</si>
  <si>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</si>
  <si>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</si>
  <si>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</si>
  <si>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</si>
  <si>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</si>
  <si>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</si>
  <si>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</si>
  <si>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</si>
  <si>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</si>
  <si>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</si>
  <si>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</si>
  <si>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</si>
  <si>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</si>
  <si>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</si>
  <si>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</si>
  <si>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</si>
  <si>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</si>
  <si>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</si>
  <si>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</si>
  <si>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</si>
  <si>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</si>
  <si>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</si>
  <si>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</si>
  <si>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</si>
  <si>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</si>
  <si>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</si>
  <si>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</si>
  <si>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</si>
  <si>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</si>
  <si>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</si>
  <si>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</si>
  <si>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</si>
  <si>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</si>
  <si>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</si>
  <si>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</si>
  <si>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</si>
  <si>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</si>
  <si>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</si>
  <si>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</si>
  <si>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</si>
  <si>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</si>
  <si>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</si>
  <si>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</si>
  <si>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</si>
  <si>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</si>
  <si>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</si>
  <si>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</si>
  <si>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</si>
  <si>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</si>
  <si>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</si>
  <si>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</si>
  <si>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</si>
  <si>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</si>
  <si>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</si>
  <si>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</si>
  <si>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</si>
  <si>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</si>
  <si>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</si>
  <si>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</si>
  <si>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</si>
  <si>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</si>
  <si>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</si>
  <si>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</si>
  <si>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</si>
  <si>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</si>
  <si>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</si>
  <si>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</si>
  <si>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</si>
  <si>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</si>
  <si>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</si>
  <si>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</si>
  <si>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</si>
  <si>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</si>
  <si>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</si>
  <si>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</si>
  <si>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</si>
  <si>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</si>
  <si>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</si>
  <si>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</si>
  <si>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</si>
  <si>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</si>
  <si>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</si>
  <si>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</si>
  <si>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</si>
  <si>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</si>
  <si>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</si>
  <si>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</si>
  <si>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</si>
  <si>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</si>
  <si>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</si>
  <si>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</si>
  <si>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</si>
  <si>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</si>
  <si>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</si>
  <si>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</si>
  <si>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</si>
  <si>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</si>
  <si>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</si>
  <si>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</si>
  <si>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</si>
  <si>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</si>
  <si>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</si>
  <si>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</si>
  <si>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</si>
  <si>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</si>
  <si>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</si>
  <si>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</si>
  <si>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</si>
  <si>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</si>
  <si>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</si>
  <si>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</si>
  <si>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</si>
  <si>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</si>
  <si>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</si>
  <si>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</si>
  <si>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</si>
  <si>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</si>
  <si>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</si>
  <si>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</si>
  <si>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</si>
  <si>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</si>
  <si>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</si>
  <si>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</si>
  <si>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</si>
  <si>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</si>
  <si>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</si>
  <si>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</si>
  <si>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</si>
  <si>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</si>
  <si>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</si>
  <si>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от 150 кВт до 670 кВт</t>
  </si>
  <si>
    <t>0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</si>
  <si>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</si>
  <si>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0,01</t>
  </si>
  <si>
    <t>0,41</t>
  </si>
  <si>
    <t>0,13</t>
  </si>
  <si>
    <t>0,35</t>
  </si>
  <si>
    <t>0,4</t>
  </si>
  <si>
    <t>0,11</t>
  </si>
  <si>
    <t>0,17</t>
  </si>
  <si>
    <t>0,05</t>
  </si>
  <si>
    <t>2,11</t>
  </si>
  <si>
    <t>0,3</t>
  </si>
  <si>
    <t>114,76</t>
  </si>
  <si>
    <t>0,09</t>
  </si>
  <si>
    <t>0,42</t>
  </si>
  <si>
    <t>28,56</t>
  </si>
  <si>
    <t>0,33</t>
  </si>
  <si>
    <t>44,8</t>
  </si>
  <si>
    <t>0,31</t>
  </si>
  <si>
    <t>1,4</t>
  </si>
  <si>
    <t>1,07</t>
  </si>
  <si>
    <t>4,08</t>
  </si>
  <si>
    <t>132,98</t>
  </si>
  <si>
    <t>2,53</t>
  </si>
  <si>
    <t>36,91</t>
  </si>
  <si>
    <t>10,57</t>
  </si>
  <si>
    <t>23,15</t>
  </si>
  <si>
    <t>26,77</t>
  </si>
  <si>
    <t>0,99</t>
  </si>
  <si>
    <t>133,18</t>
  </si>
  <si>
    <t>0,87</t>
  </si>
  <si>
    <t>0,83</t>
  </si>
  <si>
    <t>8,01</t>
  </si>
  <si>
    <t>0,34</t>
  </si>
  <si>
    <t>13,46</t>
  </si>
  <si>
    <t>2,73</t>
  </si>
  <si>
    <t>2,14</t>
  </si>
  <si>
    <t>31,35</t>
  </si>
  <si>
    <t>1,85</t>
  </si>
  <si>
    <t>38,11</t>
  </si>
  <si>
    <t>4,73</t>
  </si>
  <si>
    <t>0,88</t>
  </si>
  <si>
    <t>2,43</t>
  </si>
  <si>
    <t>0,14</t>
  </si>
  <si>
    <t>0,48</t>
  </si>
  <si>
    <t>1,45</t>
  </si>
  <si>
    <t>5,94</t>
  </si>
  <si>
    <t>24,89</t>
  </si>
  <si>
    <t>3,34</t>
  </si>
  <si>
    <t>133,63</t>
  </si>
  <si>
    <t>72,69</t>
  </si>
  <si>
    <t>2,44</t>
  </si>
  <si>
    <t>0,25</t>
  </si>
  <si>
    <t>1,2</t>
  </si>
  <si>
    <t>320,43</t>
  </si>
  <si>
    <t>0,49</t>
  </si>
  <si>
    <t>0,89</t>
  </si>
  <si>
    <t>7,47</t>
  </si>
  <si>
    <t>1,93</t>
  </si>
  <si>
    <t>404,88</t>
  </si>
  <si>
    <t>в феврале 2018 года</t>
  </si>
  <si>
    <t>658192,24</t>
  </si>
  <si>
    <t>1600,09</t>
  </si>
  <si>
    <t>278,24</t>
  </si>
  <si>
    <t>30,43</t>
  </si>
  <si>
    <t>63,1</t>
  </si>
  <si>
    <t>191,34</t>
  </si>
  <si>
    <t>185,92</t>
  </si>
  <si>
    <t>4,64</t>
  </si>
  <si>
    <t>4,47</t>
  </si>
  <si>
    <t>35,36</t>
  </si>
  <si>
    <t>106,34</t>
  </si>
  <si>
    <t>220,89</t>
  </si>
  <si>
    <t>25,69</t>
  </si>
  <si>
    <t>101,67</t>
  </si>
  <si>
    <t>3,55</t>
  </si>
  <si>
    <t>13,45</t>
  </si>
  <si>
    <t>327,33</t>
  </si>
  <si>
    <t>216,28</t>
  </si>
  <si>
    <t>106,92</t>
  </si>
  <si>
    <t>542,64</t>
  </si>
  <si>
    <t>12,56</t>
  </si>
  <si>
    <t>89,95</t>
  </si>
  <si>
    <t>211,11</t>
  </si>
  <si>
    <t>185,31</t>
  </si>
  <si>
    <t>322,14</t>
  </si>
  <si>
    <t>279,2</t>
  </si>
  <si>
    <t>395,09</t>
  </si>
  <si>
    <t>141,38</t>
  </si>
  <si>
    <t>65,59</t>
  </si>
  <si>
    <t>44,9</t>
  </si>
  <si>
    <t>3,88</t>
  </si>
  <si>
    <t>12,1</t>
  </si>
  <si>
    <t>0,73</t>
  </si>
  <si>
    <t>461,97</t>
  </si>
  <si>
    <t>27,28</t>
  </si>
  <si>
    <t>0,23</t>
  </si>
  <si>
    <t>30,46</t>
  </si>
  <si>
    <t>56,87</t>
  </si>
  <si>
    <t>11,71</t>
  </si>
  <si>
    <t>17,07</t>
  </si>
  <si>
    <t>11,13</t>
  </si>
  <si>
    <t>71,07</t>
  </si>
  <si>
    <t>141,14</t>
  </si>
  <si>
    <t>89,06</t>
  </si>
  <si>
    <t>158,98</t>
  </si>
  <si>
    <t>234,11</t>
  </si>
  <si>
    <t>246,6</t>
  </si>
  <si>
    <t>240,02</t>
  </si>
  <si>
    <t>276,34</t>
  </si>
  <si>
    <t>67,52</t>
  </si>
  <si>
    <t>99,14</t>
  </si>
  <si>
    <t>127,44</t>
  </si>
  <si>
    <t>162,6</t>
  </si>
  <si>
    <t>729,9</t>
  </si>
  <si>
    <t>555,91</t>
  </si>
  <si>
    <t>394,56</t>
  </si>
  <si>
    <t>10,09</t>
  </si>
  <si>
    <t>61,16</t>
  </si>
  <si>
    <t>388,13</t>
  </si>
  <si>
    <t>150,92</t>
  </si>
  <si>
    <t>1,28</t>
  </si>
  <si>
    <t>0,32</t>
  </si>
  <si>
    <t>119,06</t>
  </si>
  <si>
    <t>0,22</t>
  </si>
  <si>
    <t>43,3</t>
  </si>
  <si>
    <t>109,66</t>
  </si>
  <si>
    <t>0,16</t>
  </si>
  <si>
    <t>22,06</t>
  </si>
  <si>
    <t>18,05</t>
  </si>
  <si>
    <t>38</t>
  </si>
  <si>
    <t>1,08</t>
  </si>
  <si>
    <t>0,24</t>
  </si>
  <si>
    <t>144,88</t>
  </si>
  <si>
    <t>31,74</t>
  </si>
  <si>
    <t>0,96</t>
  </si>
  <si>
    <t>1,61</t>
  </si>
  <si>
    <t>1,38</t>
  </si>
  <si>
    <t>209,13</t>
  </si>
  <si>
    <t>4,16</t>
  </si>
  <si>
    <t>1,06</t>
  </si>
  <si>
    <t>0,12</t>
  </si>
  <si>
    <t>12,98</t>
  </si>
  <si>
    <t>87,25</t>
  </si>
  <si>
    <t>312,18</t>
  </si>
  <si>
    <t>330,64</t>
  </si>
  <si>
    <t>689,38</t>
  </si>
  <si>
    <t>729,16</t>
  </si>
  <si>
    <t>494,62</t>
  </si>
  <si>
    <t>55,93</t>
  </si>
  <si>
    <t>36,43</t>
  </si>
  <si>
    <t>84,2</t>
  </si>
  <si>
    <t>0,19</t>
  </si>
  <si>
    <t>18,13</t>
  </si>
  <si>
    <t>174</t>
  </si>
  <si>
    <t>43,85</t>
  </si>
  <si>
    <t>159,28</t>
  </si>
  <si>
    <t>40,88</t>
  </si>
  <si>
    <t>104,85</t>
  </si>
  <si>
    <t>212,41</t>
  </si>
  <si>
    <t>571,42</t>
  </si>
  <si>
    <t>315,49</t>
  </si>
  <si>
    <t>314,49</t>
  </si>
  <si>
    <t>311,96</t>
  </si>
  <si>
    <t>306,5</t>
  </si>
  <si>
    <t>243,43</t>
  </si>
  <si>
    <t>30,84</t>
  </si>
  <si>
    <t>87,01</t>
  </si>
  <si>
    <t>34,86</t>
  </si>
  <si>
    <t>214,44</t>
  </si>
  <si>
    <t>200,6</t>
  </si>
  <si>
    <t>323,42</t>
  </si>
  <si>
    <t>455,7</t>
  </si>
  <si>
    <t>262,65</t>
  </si>
  <si>
    <t>288,89</t>
  </si>
  <si>
    <t>200,08</t>
  </si>
  <si>
    <t>425,19</t>
  </si>
  <si>
    <t>91,89</t>
  </si>
  <si>
    <t>92,91</t>
  </si>
  <si>
    <t>56,91</t>
  </si>
  <si>
    <t>21,35</t>
  </si>
  <si>
    <t>0,66</t>
  </si>
  <si>
    <t>82,77</t>
  </si>
  <si>
    <t>40,36</t>
  </si>
  <si>
    <t>8,04</t>
  </si>
  <si>
    <t>448,94</t>
  </si>
  <si>
    <t>389,24</t>
  </si>
  <si>
    <t>409,16</t>
  </si>
  <si>
    <t>16,08</t>
  </si>
  <si>
    <t>6,38</t>
  </si>
  <si>
    <t>1,29</t>
  </si>
  <si>
    <t>2,61</t>
  </si>
  <si>
    <t>3,7</t>
  </si>
  <si>
    <t>3,22</t>
  </si>
  <si>
    <t>11,6</t>
  </si>
  <si>
    <t>159,13</t>
  </si>
  <si>
    <t>31,02</t>
  </si>
  <si>
    <t>0,75</t>
  </si>
  <si>
    <t>50,47</t>
  </si>
  <si>
    <t>4,83</t>
  </si>
  <si>
    <t>2,12</t>
  </si>
  <si>
    <t>59,25</t>
  </si>
  <si>
    <t>0,07</t>
  </si>
  <si>
    <t>212,4</t>
  </si>
  <si>
    <t>54,06</t>
  </si>
  <si>
    <t>831,85</t>
  </si>
  <si>
    <t>620,28</t>
  </si>
  <si>
    <t>243,42</t>
  </si>
  <si>
    <t>78,3</t>
  </si>
  <si>
    <t>26,36</t>
  </si>
  <si>
    <t>38,42</t>
  </si>
  <si>
    <t>95,27</t>
  </si>
  <si>
    <t>1,53</t>
  </si>
  <si>
    <t>117,76</t>
  </si>
  <si>
    <t>7,73</t>
  </si>
  <si>
    <t>62,57</t>
  </si>
  <si>
    <t>66,29</t>
  </si>
  <si>
    <t>63,12</t>
  </si>
  <si>
    <t>64,47</t>
  </si>
  <si>
    <t>261,26</t>
  </si>
  <si>
    <t>147,31</t>
  </si>
  <si>
    <t>455,75</t>
  </si>
  <si>
    <t>128,19</t>
  </si>
  <si>
    <t>304,14</t>
  </si>
  <si>
    <t>63,15</t>
  </si>
  <si>
    <t>157,23</t>
  </si>
  <si>
    <t>306,34</t>
  </si>
  <si>
    <t>284,21</t>
  </si>
  <si>
    <t>356,28</t>
  </si>
  <si>
    <t>157,6</t>
  </si>
  <si>
    <t>147,22</t>
  </si>
  <si>
    <t>146,96</t>
  </si>
  <si>
    <t>37,22</t>
  </si>
  <si>
    <t>44,58</t>
  </si>
  <si>
    <t>28,73</t>
  </si>
  <si>
    <t>2,4</t>
  </si>
  <si>
    <t>165,56</t>
  </si>
  <si>
    <t>0,21</t>
  </si>
  <si>
    <t>100,5</t>
  </si>
  <si>
    <t>0,63</t>
  </si>
  <si>
    <t>80,78</t>
  </si>
  <si>
    <t>16,11</t>
  </si>
  <si>
    <t>0,06</t>
  </si>
  <si>
    <t>90,02</t>
  </si>
  <si>
    <t>234,75</t>
  </si>
  <si>
    <t>175,32</t>
  </si>
  <si>
    <t>3,57</t>
  </si>
  <si>
    <t>190,11</t>
  </si>
  <si>
    <t>213,37</t>
  </si>
  <si>
    <t>375,78</t>
  </si>
  <si>
    <t>90,72</t>
  </si>
  <si>
    <t>78,48</t>
  </si>
  <si>
    <t>0,08</t>
  </si>
  <si>
    <t>79,64</t>
  </si>
  <si>
    <t>0,62</t>
  </si>
  <si>
    <t>87,59</t>
  </si>
  <si>
    <t>160,95</t>
  </si>
  <si>
    <t>0,79</t>
  </si>
  <si>
    <t>49,97</t>
  </si>
  <si>
    <t>36,2</t>
  </si>
  <si>
    <t>734,37</t>
  </si>
  <si>
    <t>136,5</t>
  </si>
  <si>
    <t>154,58</t>
  </si>
  <si>
    <t>97,6</t>
  </si>
  <si>
    <t>9,28</t>
  </si>
  <si>
    <t>33,59</t>
  </si>
  <si>
    <t>36,63</t>
  </si>
  <si>
    <t>11,64</t>
  </si>
  <si>
    <t>8,29</t>
  </si>
  <si>
    <t>125,21</t>
  </si>
  <si>
    <t>223,45</t>
  </si>
  <si>
    <t>217,01</t>
  </si>
  <si>
    <t>189,75</t>
  </si>
  <si>
    <t>0,26</t>
  </si>
  <si>
    <t>122,39</t>
  </si>
  <si>
    <t>375,05</t>
  </si>
  <si>
    <t>239,69</t>
  </si>
  <si>
    <t>116,7</t>
  </si>
  <si>
    <t>39,39</t>
  </si>
  <si>
    <t>49,85</t>
  </si>
  <si>
    <t>57,49</t>
  </si>
  <si>
    <t>3,37</t>
  </si>
  <si>
    <t>4</t>
  </si>
  <si>
    <t>237,23</t>
  </si>
  <si>
    <t>150,24</t>
  </si>
  <si>
    <t>752,29</t>
  </si>
  <si>
    <t>143,84</t>
  </si>
  <si>
    <t>68,65</t>
  </si>
  <si>
    <t>29,58</t>
  </si>
  <si>
    <t>107,04</t>
  </si>
  <si>
    <t>467,99</t>
  </si>
  <si>
    <t>133,67</t>
  </si>
  <si>
    <t>45,88</t>
  </si>
  <si>
    <t>357,49</t>
  </si>
  <si>
    <t>284,15</t>
  </si>
  <si>
    <t>128,78</t>
  </si>
  <si>
    <t>71,13</t>
  </si>
  <si>
    <t>5,53</t>
  </si>
  <si>
    <t>47,51</t>
  </si>
  <si>
    <t>2,98</t>
  </si>
  <si>
    <t>48,29</t>
  </si>
  <si>
    <t>43,81</t>
  </si>
  <si>
    <t>20,89</t>
  </si>
  <si>
    <t>64,83</t>
  </si>
  <si>
    <t>72,44</t>
  </si>
  <si>
    <t>71,99</t>
  </si>
  <si>
    <t>48,55</t>
  </si>
  <si>
    <t>20,88</t>
  </si>
  <si>
    <t>0,15</t>
  </si>
  <si>
    <t>26,18</t>
  </si>
  <si>
    <t>8,85</t>
  </si>
  <si>
    <t>14,29</t>
  </si>
  <si>
    <t>6,77</t>
  </si>
  <si>
    <t>42,24</t>
  </si>
  <si>
    <t>47,15</t>
  </si>
  <si>
    <t>434,01</t>
  </si>
  <si>
    <t>32,89</t>
  </si>
  <si>
    <t>7,91</t>
  </si>
  <si>
    <t>64,22</t>
  </si>
  <si>
    <t>24,22</t>
  </si>
  <si>
    <t>0,69</t>
  </si>
  <si>
    <t>12,85</t>
  </si>
  <si>
    <t>358,21</t>
  </si>
  <si>
    <t>129,98</t>
  </si>
  <si>
    <t>71,94</t>
  </si>
  <si>
    <t>54,66</t>
  </si>
  <si>
    <t>57,15</t>
  </si>
  <si>
    <t>54,64</t>
  </si>
  <si>
    <t>106,16</t>
  </si>
  <si>
    <t>1,86</t>
  </si>
  <si>
    <t>67,78</t>
  </si>
  <si>
    <t>76,37</t>
  </si>
  <si>
    <t>54,78</t>
  </si>
  <si>
    <t>49,22</t>
  </si>
  <si>
    <t>19,75</t>
  </si>
  <si>
    <t>8,21</t>
  </si>
  <si>
    <t>3,23</t>
  </si>
  <si>
    <t>169,18</t>
  </si>
  <si>
    <t>310,7</t>
  </si>
  <si>
    <t>605,15</t>
  </si>
  <si>
    <t>171,63</t>
  </si>
  <si>
    <t>133,32</t>
  </si>
  <si>
    <t>66,21</t>
  </si>
  <si>
    <t>38,66</t>
  </si>
  <si>
    <t>7,88</t>
  </si>
  <si>
    <t>3,99</t>
  </si>
  <si>
    <t>16,92</t>
  </si>
  <si>
    <t>15,54</t>
  </si>
  <si>
    <t>85,63</t>
  </si>
  <si>
    <t>141,1</t>
  </si>
  <si>
    <t>69,43</t>
  </si>
  <si>
    <t>6,73</t>
  </si>
  <si>
    <t>4,31</t>
  </si>
  <si>
    <t>36,64</t>
  </si>
  <si>
    <t>17,58</t>
  </si>
  <si>
    <t>5,61</t>
  </si>
  <si>
    <t>15,39</t>
  </si>
  <si>
    <t>7,71</t>
  </si>
  <si>
    <t>13,76</t>
  </si>
  <si>
    <t>10,32</t>
  </si>
  <si>
    <t>9,65</t>
  </si>
  <si>
    <t>84,99</t>
  </si>
  <si>
    <t>34,72</t>
  </si>
  <si>
    <t>30,18</t>
  </si>
  <si>
    <t>4,92</t>
  </si>
  <si>
    <t>2,35</t>
  </si>
  <si>
    <t>170,61</t>
  </si>
  <si>
    <t>81,32</t>
  </si>
  <si>
    <t>37,76</t>
  </si>
  <si>
    <t>150,77</t>
  </si>
  <si>
    <t>237,24</t>
  </si>
  <si>
    <t>31,42</t>
  </si>
  <si>
    <t>1,3</t>
  </si>
  <si>
    <t>7,25</t>
  </si>
  <si>
    <t>31,43</t>
  </si>
  <si>
    <t>469,49</t>
  </si>
  <si>
    <t>28,36</t>
  </si>
  <si>
    <t>4,56</t>
  </si>
  <si>
    <t>115,11</t>
  </si>
  <si>
    <t>19,18</t>
  </si>
  <si>
    <t>11,66</t>
  </si>
  <si>
    <t>2,96</t>
  </si>
  <si>
    <t>14,36</t>
  </si>
  <si>
    <t>257,74</t>
  </si>
  <si>
    <t>1,35</t>
  </si>
  <si>
    <t>305,76</t>
  </si>
  <si>
    <t>304,35</t>
  </si>
  <si>
    <t>244,81</t>
  </si>
  <si>
    <t>50,42</t>
  </si>
  <si>
    <t>321,52</t>
  </si>
  <si>
    <t>306,78</t>
  </si>
  <si>
    <t>327,55</t>
  </si>
  <si>
    <t>164,49</t>
  </si>
  <si>
    <t>347,78</t>
  </si>
  <si>
    <t>334,11</t>
  </si>
  <si>
    <t>154,7</t>
  </si>
  <si>
    <t>147,51</t>
  </si>
  <si>
    <t>65,5</t>
  </si>
  <si>
    <t>44,87</t>
  </si>
  <si>
    <t>116,76</t>
  </si>
  <si>
    <t>50,71</t>
  </si>
  <si>
    <t>15,92</t>
  </si>
  <si>
    <t>32,01</t>
  </si>
  <si>
    <t>141,86</t>
  </si>
  <si>
    <t>258,86</t>
  </si>
  <si>
    <t>115,82</t>
  </si>
  <si>
    <t>381,25</t>
  </si>
  <si>
    <t>411,95</t>
  </si>
  <si>
    <t>355,89</t>
  </si>
  <si>
    <t>91,98</t>
  </si>
  <si>
    <t>2,19</t>
  </si>
  <si>
    <t>0,02</t>
  </si>
  <si>
    <t>28,35</t>
  </si>
  <si>
    <t>86,81</t>
  </si>
  <si>
    <t>353,85</t>
  </si>
  <si>
    <t>378,63</t>
  </si>
  <si>
    <t>363,7</t>
  </si>
  <si>
    <t>152,44</t>
  </si>
  <si>
    <t>111,58</t>
  </si>
  <si>
    <t>58,1</t>
  </si>
  <si>
    <t>104,39</t>
  </si>
  <si>
    <t>245,8</t>
  </si>
  <si>
    <t>165,07</t>
  </si>
  <si>
    <t>132,46</t>
  </si>
  <si>
    <t>37,65</t>
  </si>
  <si>
    <t>51,3</t>
  </si>
  <si>
    <t>81,39</t>
  </si>
  <si>
    <t>449,34</t>
  </si>
  <si>
    <t>114,34</t>
  </si>
  <si>
    <t>187,4</t>
  </si>
  <si>
    <t>244,31</t>
  </si>
  <si>
    <t>327,89</t>
  </si>
  <si>
    <t>396,92</t>
  </si>
  <si>
    <t>126,24</t>
  </si>
  <si>
    <t>0,78</t>
  </si>
  <si>
    <t>257,95</t>
  </si>
  <si>
    <t>274,13</t>
  </si>
  <si>
    <t>138,35</t>
  </si>
  <si>
    <t>1,15</t>
  </si>
  <si>
    <t>156,78</t>
  </si>
  <si>
    <t>136,67</t>
  </si>
  <si>
    <t>182,49</t>
  </si>
  <si>
    <t>136,66</t>
  </si>
  <si>
    <t>191,63</t>
  </si>
  <si>
    <t>96,02</t>
  </si>
  <si>
    <t>6,69</t>
  </si>
  <si>
    <t>0,28</t>
  </si>
  <si>
    <t>24,58</t>
  </si>
  <si>
    <t>314,79</t>
  </si>
  <si>
    <t>23,91</t>
  </si>
  <si>
    <t>0,03</t>
  </si>
  <si>
    <t>49,74</t>
  </si>
  <si>
    <t>113,6</t>
  </si>
  <si>
    <t>248,13</t>
  </si>
  <si>
    <t>226,74</t>
  </si>
  <si>
    <t>3,43</t>
  </si>
  <si>
    <t>8,87</t>
  </si>
  <si>
    <t>4,34</t>
  </si>
  <si>
    <t>81,3</t>
  </si>
  <si>
    <t>0,61</t>
  </si>
  <si>
    <t>16,34</t>
  </si>
  <si>
    <t>374,26</t>
  </si>
  <si>
    <t>62,36</t>
  </si>
  <si>
    <t>364,64</t>
  </si>
  <si>
    <t>441,53</t>
  </si>
  <si>
    <t>150,91</t>
  </si>
  <si>
    <t>483,63</t>
  </si>
  <si>
    <t>126,84</t>
  </si>
  <si>
    <t>369,45</t>
  </si>
  <si>
    <t>75,61</t>
  </si>
  <si>
    <t>92,67</t>
  </si>
  <si>
    <t>93,1</t>
  </si>
  <si>
    <t>239,75</t>
  </si>
  <si>
    <t>136,97</t>
  </si>
  <si>
    <t>507,04</t>
  </si>
  <si>
    <t>174,33</t>
  </si>
  <si>
    <t>95,88</t>
  </si>
  <si>
    <t>43,54</t>
  </si>
  <si>
    <t>29,27</t>
  </si>
  <si>
    <t>158,76</t>
  </si>
  <si>
    <t>170,89</t>
  </si>
  <si>
    <t>221,55</t>
  </si>
  <si>
    <t>79,31</t>
  </si>
  <si>
    <t>97,1</t>
  </si>
  <si>
    <t>0,92</t>
  </si>
  <si>
    <t>62,21</t>
  </si>
  <si>
    <t>22,91</t>
  </si>
  <si>
    <t>81,84</t>
  </si>
  <si>
    <t>9,9</t>
  </si>
  <si>
    <t>9,43</t>
  </si>
  <si>
    <t>226,02</t>
  </si>
  <si>
    <t>203,82</t>
  </si>
  <si>
    <t>253,9</t>
  </si>
  <si>
    <t>68,25</t>
  </si>
  <si>
    <t>27,13</t>
  </si>
  <si>
    <t>109,48</t>
  </si>
  <si>
    <t>179,42</t>
  </si>
  <si>
    <t>165,47</t>
  </si>
  <si>
    <t>1,48</t>
  </si>
  <si>
    <t>4,65</t>
  </si>
  <si>
    <t>466,29</t>
  </si>
  <si>
    <t>11,84</t>
  </si>
  <si>
    <t>45,65</t>
  </si>
  <si>
    <t>32,79</t>
  </si>
  <si>
    <t>40,82</t>
  </si>
  <si>
    <t>107,66</t>
  </si>
  <si>
    <t>282,45</t>
  </si>
  <si>
    <t>281,59</t>
  </si>
  <si>
    <t>165,38</t>
  </si>
  <si>
    <t>189,02</t>
  </si>
  <si>
    <t>197,5</t>
  </si>
  <si>
    <t>1,79</t>
  </si>
  <si>
    <t>362,29</t>
  </si>
  <si>
    <t>384,6</t>
  </si>
  <si>
    <t>413,36</t>
  </si>
  <si>
    <t>0,95</t>
  </si>
  <si>
    <t>414,94</t>
  </si>
  <si>
    <t>171,99</t>
  </si>
  <si>
    <t>61,44</t>
  </si>
  <si>
    <t>6,45</t>
  </si>
  <si>
    <t>409,33</t>
  </si>
  <si>
    <t>364,16</t>
  </si>
  <si>
    <t>249,52</t>
  </si>
  <si>
    <t>3,53</t>
  </si>
  <si>
    <t>296,79</t>
  </si>
  <si>
    <t>270,87</t>
  </si>
  <si>
    <t>4,24</t>
  </si>
  <si>
    <t>63,96</t>
  </si>
  <si>
    <t>30,81</t>
  </si>
  <si>
    <t>69,01</t>
  </si>
  <si>
    <t>432,25</t>
  </si>
  <si>
    <t>12,55</t>
  </si>
  <si>
    <t>0,71</t>
  </si>
  <si>
    <t>5,74</t>
  </si>
  <si>
    <t>12,94</t>
  </si>
  <si>
    <t>84,78</t>
  </si>
  <si>
    <t>110,86</t>
  </si>
  <si>
    <t>162,64</t>
  </si>
  <si>
    <t>40,41</t>
  </si>
  <si>
    <t>285,12</t>
  </si>
  <si>
    <t>26,35</t>
  </si>
  <si>
    <t>7,61</t>
  </si>
  <si>
    <t>7,49</t>
  </si>
  <si>
    <t>8,46</t>
  </si>
  <si>
    <t>8,07</t>
  </si>
  <si>
    <t>6,48</t>
  </si>
  <si>
    <t>45,31</t>
  </si>
  <si>
    <t>39,56</t>
  </si>
  <si>
    <t>69,62</t>
  </si>
  <si>
    <t>70,46</t>
  </si>
  <si>
    <t>35,46</t>
  </si>
  <si>
    <t>108,53</t>
  </si>
  <si>
    <t>1,01</t>
  </si>
  <si>
    <t>299,99</t>
  </si>
  <si>
    <t>236,83</t>
  </si>
  <si>
    <t>141,65</t>
  </si>
  <si>
    <t>83,68</t>
  </si>
  <si>
    <t>11,62</t>
  </si>
  <si>
    <t>38,69</t>
  </si>
  <si>
    <t>82,14</t>
  </si>
  <si>
    <t>172,72</t>
  </si>
  <si>
    <t>18,96</t>
  </si>
  <si>
    <t>61,65</t>
  </si>
  <si>
    <t>243,16</t>
  </si>
  <si>
    <t>390,4</t>
  </si>
  <si>
    <t>625,11</t>
  </si>
  <si>
    <t>107,19</t>
  </si>
  <si>
    <t>4,06</t>
  </si>
  <si>
    <t>9,08</t>
  </si>
  <si>
    <t>20,65</t>
  </si>
  <si>
    <t>197,31</t>
  </si>
  <si>
    <t>61,06</t>
  </si>
  <si>
    <t>17,13</t>
  </si>
  <si>
    <t>188,98</t>
  </si>
  <si>
    <t>868,17</t>
  </si>
  <si>
    <t>190,28</t>
  </si>
  <si>
    <t>31,73</t>
  </si>
  <si>
    <t>130,76</t>
  </si>
  <si>
    <t>192,31</t>
  </si>
  <si>
    <t>123,87</t>
  </si>
  <si>
    <t>81,21</t>
  </si>
  <si>
    <t>14,72</t>
  </si>
  <si>
    <t>200,9</t>
  </si>
  <si>
    <t>41,73</t>
  </si>
  <si>
    <t>177,72</t>
  </si>
  <si>
    <t>2,72</t>
  </si>
  <si>
    <t>35,83</t>
  </si>
  <si>
    <t>167,49</t>
  </si>
  <si>
    <t>251,33</t>
  </si>
  <si>
    <t>253,61</t>
  </si>
  <si>
    <t>515,27</t>
  </si>
  <si>
    <t>332,92</t>
  </si>
  <si>
    <t>551,65</t>
  </si>
  <si>
    <t>197,74</t>
  </si>
  <si>
    <t>29,57</t>
  </si>
  <si>
    <t>272,04</t>
  </si>
  <si>
    <t>187,68</t>
  </si>
  <si>
    <t>7,06</t>
  </si>
  <si>
    <t>302,45</t>
  </si>
  <si>
    <t>924,12</t>
  </si>
  <si>
    <t>218,24</t>
  </si>
  <si>
    <t>403,35</t>
  </si>
  <si>
    <t>191,39</t>
  </si>
  <si>
    <t>139,67</t>
  </si>
  <si>
    <t>14,16</t>
  </si>
  <si>
    <t>46,82</t>
  </si>
  <si>
    <t>100,06</t>
  </si>
  <si>
    <t>94,28</t>
  </si>
  <si>
    <t>54,82</t>
  </si>
  <si>
    <t>238,58</t>
  </si>
  <si>
    <t>241,09</t>
  </si>
  <si>
    <t>305,59</t>
  </si>
  <si>
    <t>190,16</t>
  </si>
  <si>
    <t>216,32</t>
  </si>
  <si>
    <t>216,99</t>
  </si>
  <si>
    <t>185,51</t>
  </si>
  <si>
    <t>163,38</t>
  </si>
  <si>
    <t>103,82</t>
  </si>
  <si>
    <t>63,25</t>
  </si>
  <si>
    <t>296,8</t>
  </si>
  <si>
    <t>259,44</t>
  </si>
  <si>
    <t>399,39</t>
  </si>
  <si>
    <t>688,02</t>
  </si>
  <si>
    <t>333,35</t>
  </si>
  <si>
    <t>53,8</t>
  </si>
  <si>
    <t>49,24</t>
  </si>
  <si>
    <t>49,84</t>
  </si>
  <si>
    <t>41,23</t>
  </si>
  <si>
    <t>205,65</t>
  </si>
  <si>
    <t>155,64</t>
  </si>
  <si>
    <t>21,52</t>
  </si>
  <si>
    <t>56</t>
  </si>
  <si>
    <t>125,69</t>
  </si>
  <si>
    <t>176,62</t>
  </si>
  <si>
    <t>262,64</t>
  </si>
  <si>
    <t>211,35</t>
  </si>
  <si>
    <t>220,38</t>
  </si>
  <si>
    <t>144,96</t>
  </si>
  <si>
    <t>201,77</t>
  </si>
  <si>
    <t>24,94</t>
  </si>
  <si>
    <t>120,94</t>
  </si>
  <si>
    <t>166,53</t>
  </si>
  <si>
    <t>233,22</t>
  </si>
  <si>
    <t>151,13</t>
  </si>
  <si>
    <t>1,74</t>
  </si>
  <si>
    <t>33,11</t>
  </si>
  <si>
    <t>110,64</t>
  </si>
  <si>
    <t>46,46</t>
  </si>
  <si>
    <t>99,46</t>
  </si>
  <si>
    <t>304,98</t>
  </si>
  <si>
    <t>31,32</t>
  </si>
  <si>
    <t>360,79</t>
  </si>
  <si>
    <t>309,48</t>
  </si>
  <si>
    <t>10,75</t>
  </si>
  <si>
    <t>193,2</t>
  </si>
  <si>
    <t>34,62</t>
  </si>
  <si>
    <t>2,78</t>
  </si>
  <si>
    <t>60,98</t>
  </si>
  <si>
    <t>63,33</t>
  </si>
  <si>
    <t>2,47</t>
  </si>
  <si>
    <t>64,67</t>
  </si>
  <si>
    <t>201,62</t>
  </si>
  <si>
    <t>208,3</t>
  </si>
  <si>
    <t>263,3</t>
  </si>
  <si>
    <t>186,64</t>
  </si>
  <si>
    <t>183,96</t>
  </si>
  <si>
    <t>133,89</t>
  </si>
  <si>
    <t>296,76</t>
  </si>
  <si>
    <t>148,15</t>
  </si>
  <si>
    <t>2,37</t>
  </si>
  <si>
    <t>145,84</t>
  </si>
  <si>
    <t>90,98</t>
  </si>
  <si>
    <t>163,99</t>
  </si>
  <si>
    <t>133,24</t>
  </si>
  <si>
    <t>148,51</t>
  </si>
  <si>
    <t>162,77</t>
  </si>
  <si>
    <t>292,44</t>
  </si>
  <si>
    <t>302,01</t>
  </si>
  <si>
    <t>426,13</t>
  </si>
  <si>
    <t>505,64</t>
  </si>
  <si>
    <t>0,68</t>
  </si>
  <si>
    <t>118,21</t>
  </si>
  <si>
    <t>237,06</t>
  </si>
  <si>
    <t>107,89</t>
  </si>
  <si>
    <t>42,62</t>
  </si>
  <si>
    <t>325,3</t>
  </si>
  <si>
    <t>34,56</t>
  </si>
  <si>
    <t>11,09</t>
  </si>
  <si>
    <t>54,51</t>
  </si>
  <si>
    <t>14,78</t>
  </si>
  <si>
    <t>50,7</t>
  </si>
  <si>
    <t>38,46</t>
  </si>
  <si>
    <t>48,28</t>
  </si>
  <si>
    <t>32,88</t>
  </si>
  <si>
    <t>127,51</t>
  </si>
  <si>
    <t>118,75</t>
  </si>
  <si>
    <t>357,35</t>
  </si>
  <si>
    <t>0,97</t>
  </si>
  <si>
    <t>166,26</t>
  </si>
  <si>
    <t>315,01</t>
  </si>
  <si>
    <t>15,17</t>
  </si>
  <si>
    <t>6,04</t>
  </si>
  <si>
    <t>277,87</t>
  </si>
  <si>
    <t>182,15</t>
  </si>
  <si>
    <t>178,71</t>
  </si>
  <si>
    <t>474,3</t>
  </si>
  <si>
    <t>135,97</t>
  </si>
  <si>
    <t>1,23</t>
  </si>
  <si>
    <t>3,38</t>
  </si>
  <si>
    <t>1,42</t>
  </si>
  <si>
    <t>24,81</t>
  </si>
  <si>
    <t>15,22</t>
  </si>
  <si>
    <t>1,64</t>
  </si>
  <si>
    <t>305,05</t>
  </si>
  <si>
    <t>304,12</t>
  </si>
  <si>
    <t>307,4</t>
  </si>
  <si>
    <t>17,27</t>
  </si>
  <si>
    <t>55,23</t>
  </si>
  <si>
    <t>49,19</t>
  </si>
  <si>
    <t>1,55</t>
  </si>
  <si>
    <t>347,24</t>
  </si>
  <si>
    <t>319,36</t>
  </si>
  <si>
    <t>29,21</t>
  </si>
  <si>
    <t>20,1</t>
  </si>
  <si>
    <t>1,66</t>
  </si>
  <si>
    <t>35,48</t>
  </si>
  <si>
    <t>94,81</t>
  </si>
  <si>
    <t>23,81</t>
  </si>
  <si>
    <t>23,46</t>
  </si>
  <si>
    <t>46,34</t>
  </si>
  <si>
    <t>3,76</t>
  </si>
  <si>
    <t>245,6</t>
  </si>
  <si>
    <t>635,9</t>
  </si>
  <si>
    <t>237,18</t>
  </si>
  <si>
    <t>47,94</t>
  </si>
  <si>
    <t>135,34</t>
  </si>
  <si>
    <t>465,97</t>
  </si>
  <si>
    <t>3,29</t>
  </si>
  <si>
    <t>18,52</t>
  </si>
  <si>
    <t>18,59</t>
  </si>
  <si>
    <t>4,03</t>
  </si>
  <si>
    <t>174,49</t>
  </si>
  <si>
    <t>87,95</t>
  </si>
  <si>
    <t>87,65</t>
  </si>
  <si>
    <t>1,57</t>
  </si>
  <si>
    <t>158,13</t>
  </si>
  <si>
    <t>171,73</t>
  </si>
  <si>
    <t>167,73</t>
  </si>
  <si>
    <t>158,54</t>
  </si>
  <si>
    <t>1,69</t>
  </si>
  <si>
    <t>96,14</t>
  </si>
  <si>
    <t>2,27</t>
  </si>
  <si>
    <t>60,58</t>
  </si>
  <si>
    <t>21,38</t>
  </si>
  <si>
    <t>108,94</t>
  </si>
  <si>
    <t>179,23</t>
  </si>
  <si>
    <t>127,63</t>
  </si>
  <si>
    <t>760,1</t>
  </si>
  <si>
    <t>3,89</t>
  </si>
  <si>
    <t>129,52</t>
  </si>
  <si>
    <t>22,95</t>
  </si>
  <si>
    <t>67,55</t>
  </si>
  <si>
    <t>55,7</t>
  </si>
  <si>
    <t>577,37</t>
  </si>
  <si>
    <t>194</t>
  </si>
  <si>
    <t>30,24</t>
  </si>
  <si>
    <t>2,46</t>
  </si>
  <si>
    <t>351,66</t>
  </si>
  <si>
    <t>350,78</t>
  </si>
  <si>
    <t>349,19</t>
  </si>
  <si>
    <t>357,12</t>
  </si>
  <si>
    <t>360,31</t>
  </si>
  <si>
    <t>69,99</t>
  </si>
  <si>
    <t>297,44</t>
  </si>
  <si>
    <t>370,93</t>
  </si>
  <si>
    <t>370,36</t>
  </si>
  <si>
    <t>353,57</t>
  </si>
  <si>
    <t>523</t>
  </si>
  <si>
    <t>348,93</t>
  </si>
  <si>
    <t>347,47</t>
  </si>
  <si>
    <t>306,77</t>
  </si>
  <si>
    <t>3,31</t>
  </si>
  <si>
    <t>224,42</t>
  </si>
  <si>
    <t>169,58</t>
  </si>
  <si>
    <t>24,77</t>
  </si>
  <si>
    <t>20,35</t>
  </si>
  <si>
    <t>37,03</t>
  </si>
  <si>
    <t>59,56</t>
  </si>
  <si>
    <t>75,77</t>
  </si>
  <si>
    <t>3,18</t>
  </si>
  <si>
    <t>19,52</t>
  </si>
  <si>
    <t>14,23</t>
  </si>
  <si>
    <t>21,44</t>
  </si>
  <si>
    <t>17,83</t>
  </si>
  <si>
    <t>156,6</t>
  </si>
  <si>
    <t>151,97</t>
  </si>
  <si>
    <t>71,78</t>
  </si>
  <si>
    <t>64,4</t>
  </si>
  <si>
    <t>59,51</t>
  </si>
  <si>
    <t>3,46</t>
  </si>
  <si>
    <t>104,6</t>
  </si>
  <si>
    <t>22,7</t>
  </si>
  <si>
    <t>1,37</t>
  </si>
  <si>
    <t>228,53</t>
  </si>
  <si>
    <t>176,43</t>
  </si>
  <si>
    <t>215,95</t>
  </si>
  <si>
    <t>339,58</t>
  </si>
  <si>
    <t>207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</si>
</sst>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</numFmts>
  <fonts count="3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9" fillId="0" borderId="0" applyNumberFormat="0" applyFill="0" applyBorder="0" applyAlignment="0" applyProtection="0"/>
  </cellStyleXfs>
  <cellXfs count="167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6" fillId="5" borderId="0" xfId="0" applyFont="1" applyFill="1"/>
    <xf numFmtId="0" fontId="15" fillId="5" borderId="0" xfId="0" applyFont="1" applyFill="1" applyAlignment="1">
      <alignment horizontal="left"/>
    </xf>
    <xf numFmtId="0" fontId="15" fillId="5" borderId="0" xfId="0" applyFont="1" applyFill="1" applyAlignment="1">
      <alignment horizontal="center"/>
    </xf>
    <xf numFmtId="0" fontId="16" fillId="5" borderId="0" xfId="0" applyFont="1" applyFill="1" applyAlignment="1">
      <alignment horizontal="center"/>
    </xf>
    <xf numFmtId="0" fontId="27" fillId="5" borderId="0" xfId="0" applyFont="1" applyFill="1" applyAlignment="1">
      <alignment horizontal="right"/>
    </xf>
    <xf numFmtId="0" fontId="22" fillId="5" borderId="0" xfId="0" applyFont="1" applyFill="1"/>
    <xf numFmtId="0" fontId="21" fillId="5" borderId="0" xfId="0" applyFont="1" applyFill="1"/>
    <xf numFmtId="0" fontId="13" fillId="5" borderId="0" xfId="0" applyFont="1" applyFill="1"/>
    <xf numFmtId="0" fontId="26" fillId="5" borderId="0" xfId="0" applyFont="1" applyFill="1"/>
    <xf numFmtId="0" fontId="13" fillId="5" borderId="0" xfId="0" applyFont="1" applyFill="1" applyAlignment="1">
      <alignment horizontal="left"/>
    </xf>
    <xf numFmtId="0" fontId="13" fillId="5" borderId="0" xfId="0" applyFont="1" applyFill="1" applyAlignment="1">
      <alignment horizontal="center"/>
    </xf>
    <xf numFmtId="0" fontId="13" fillId="5" borderId="1" xfId="0" applyFont="1" applyFill="1" applyBorder="1" applyAlignment="1">
      <alignment horizontal="center" wrapText="1"/>
    </xf>
    <xf numFmtId="0" fontId="13" fillId="5" borderId="11" xfId="0" applyFont="1" applyFill="1" applyBorder="1" applyAlignment="1">
      <alignment horizontal="center" wrapText="1"/>
    </xf>
    <xf numFmtId="0" fontId="13" fillId="5" borderId="9" xfId="0" applyFont="1" applyFill="1" applyBorder="1" applyAlignment="1">
      <alignment horizontal="center" wrapText="1"/>
    </xf>
    <xf numFmtId="0" fontId="13" fillId="5" borderId="9" xfId="0" applyFont="1" applyFill="1" applyBorder="1" applyAlignment="1">
      <alignment horizontal="center" wrapText="1"/>
    </xf>
    <xf numFmtId="0" fontId="13" fillId="5" borderId="1" xfId="0" applyFont="1" applyFill="1" applyBorder="1" applyAlignment="1">
      <alignment horizontal="center" wrapText="1"/>
    </xf>
    <xf numFmtId="0" fontId="19" fillId="5" borderId="0" xfId="0" applyFont="1" applyFill="1"/>
    <xf numFmtId="0" fontId="13" fillId="5" borderId="1" xfId="0" applyFont="1" applyFill="1" applyBorder="1" applyAlignment="1">
      <alignment horizontal="center" vertical="top" wrapText="1"/>
    </xf>
    <xf numFmtId="2" fontId="13" fillId="5" borderId="9" xfId="0" applyNumberFormat="1" applyFont="1" applyFill="1" applyBorder="1" applyAlignment="1">
      <alignment horizontal="center" vertical="center" wrapText="1"/>
    </xf>
    <xf numFmtId="2" fontId="13" fillId="5" borderId="0" xfId="0" applyNumberFormat="1" applyFont="1" applyFill="1" applyAlignment="1">
      <alignment horizontal="center"/>
    </xf>
    <xf numFmtId="2" fontId="13" fillId="5" borderId="0" xfId="0" applyNumberFormat="1" applyFont="1" applyFill="1" applyAlignment="1">
      <alignment horizontal="center"/>
    </xf>
    <xf numFmtId="172" fontId="13" fillId="5" borderId="0" xfId="0" applyNumberFormat="1" applyFont="1" applyFill="1" applyAlignment="1">
      <alignment horizontal="center"/>
    </xf>
    <xf numFmtId="165" fontId="13" fillId="5" borderId="0" xfId="0" applyNumberFormat="1" applyFont="1" applyFill="1"/>
    <xf numFmtId="165" fontId="13" fillId="5" borderId="0" xfId="0" applyNumberFormat="1" applyFont="1" applyFill="1" applyAlignment="1">
      <alignment horizontal="center"/>
    </xf>
    <xf numFmtId="0" fontId="13" fillId="5" borderId="0" xfId="0" applyFont="1" applyFill="1" applyAlignment="1">
      <alignment horizontal="left" indent="6"/>
    </xf>
    <xf numFmtId="167" fontId="13" fillId="5" borderId="0" xfId="0" applyNumberFormat="1" applyFont="1" applyFill="1" applyAlignment="1">
      <alignment horizontal="left"/>
    </xf>
    <xf numFmtId="0" fontId="13" fillId="5" borderId="0" xfId="0" applyFont="1" applyFill="1" applyAlignment="1">
      <alignment horizontal="left" indent="2"/>
    </xf>
    <xf numFmtId="0" fontId="13" fillId="5" borderId="0" xfId="0" applyFont="1" applyFill="1" applyBorder="1"/>
    <xf numFmtId="167" fontId="2" fillId="5" borderId="0" xfId="0" applyNumberFormat="1" applyFont="1" applyFill="1" applyBorder="1"/>
    <xf numFmtId="0" fontId="13" fillId="5" borderId="0" xfId="0" applyFont="1" applyFill="1" applyAlignment="1">
      <alignment horizontal="left" indent="4"/>
    </xf>
    <xf numFmtId="167" fontId="13" fillId="5" borderId="0" xfId="0" applyNumberFormat="1" applyFont="1" applyFill="1" applyAlignment="1">
      <alignment horizontal="center"/>
    </xf>
    <xf numFmtId="167" fontId="13" fillId="5" borderId="0" xfId="0" applyNumberFormat="1" applyFont="1" applyFill="1" applyAlignment="1"/>
    <xf numFmtId="165" fontId="13" fillId="5" borderId="0" xfId="0" applyNumberFormat="1" applyFont="1" applyFill="1" applyAlignment="1">
      <alignment horizontal="center"/>
    </xf>
    <xf numFmtId="167" fontId="13" fillId="5" borderId="0" xfId="0" applyNumberFormat="1" applyFont="1" applyFill="1"/>
    <xf numFmtId="4" fontId="13" fillId="5" borderId="0" xfId="0" applyNumberFormat="1" applyFont="1" applyFill="1" applyAlignment="1">
      <alignment horizontal="center"/>
    </xf>
    <xf numFmtId="4" fontId="13" fillId="5" borderId="0" xfId="0" applyNumberFormat="1" applyFont="1" applyFill="1" applyAlignment="1"/>
    <xf numFmtId="0" fontId="6" fillId="5" borderId="0" xfId="0" applyFont="1" applyFill="1"/>
    <xf numFmtId="0" fontId="13" fillId="5" borderId="3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10" xfId="0" applyFont="1" applyFill="1" applyBorder="1" applyAlignment="1">
      <alignment horizontal="center" wrapText="1"/>
    </xf>
    <xf numFmtId="0" fontId="13" fillId="5" borderId="5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2" fontId="14" fillId="5" borderId="1" xfId="0" applyNumberFormat="1" applyFont="1" applyFill="1" applyBorder="1" applyAlignment="1">
      <alignment vertical="top" wrapText="1"/>
    </xf>
    <xf numFmtId="0" fontId="6" fillId="5" borderId="0" xfId="0" applyFont="1" applyFill="1" applyAlignment="1">
      <alignment horizontal="center"/>
    </xf>
    <xf numFmtId="0" fontId="28" fillId="5" borderId="0" xfId="0" applyFont="1" applyFill="1"/>
    <xf numFmtId="0" fontId="23" fillId="5" borderId="1" xfId="0" applyFont="1" applyFill="1" applyBorder="1" applyAlignment="1">
      <alignment horizontal="center" vertical="center" wrapText="1"/>
    </xf>
    <xf numFmtId="0" fontId="24" fillId="5" borderId="0" xfId="0" applyFont="1" applyFill="1" applyAlignment="1">
      <alignment vertical="center"/>
    </xf>
    <xf numFmtId="0" fontId="13" fillId="5" borderId="1" xfId="0" applyFont="1" applyFill="1" applyBorder="1" applyAlignment="1">
      <alignment horizontal="center" vertical="top" wrapText="1"/>
    </xf>
    <xf numFmtId="2" fontId="13" fillId="5" borderId="1" xfId="0" applyNumberFormat="1" applyFont="1" applyFill="1" applyBorder="1" applyAlignment="1">
      <alignment horizontal="center" wrapText="1"/>
    </xf>
    <xf numFmtId="0" fontId="23" fillId="5" borderId="1" xfId="0" applyFont="1" applyFill="1" applyBorder="1" applyAlignment="1">
      <alignment horizontal="center" wrapText="1"/>
    </xf>
    <xf numFmtId="0" fontId="24" fillId="5" borderId="0" xfId="0" applyFont="1" applyFill="1"/>
    <xf numFmtId="2" fontId="13" fillId="5" borderId="0" xfId="0" applyNumberFormat="1" applyFont="1" applyFill="1" applyBorder="1" applyAlignment="1">
      <alignment horizontal="center"/>
    </xf>
    <xf numFmtId="4" fontId="26" fillId="5" borderId="0" xfId="0" applyNumberFormat="1" applyFont="1" applyFill="1" applyAlignment="1">
      <alignment horizontal="center"/>
    </xf>
    <xf numFmtId="0" fontId="13" fillId="5" borderId="3" xfId="0" applyFont="1" applyFill="1" applyBorder="1" applyAlignment="1">
      <alignment vertical="top" wrapText="1"/>
    </xf>
    <xf numFmtId="0" fontId="21" fillId="5" borderId="2" xfId="0" applyFont="1" applyFill="1" applyBorder="1"/>
    <xf numFmtId="0" fontId="21" fillId="5" borderId="4" xfId="0" applyFont="1" applyFill="1" applyBorder="1"/>
    <xf numFmtId="0" fontId="13" fillId="5" borderId="9" xfId="0" applyFont="1" applyFill="1" applyBorder="1" applyAlignment="1">
      <alignment horizontal="center" vertical="top" wrapText="1"/>
    </xf>
    <xf numFmtId="0" fontId="13" fillId="5" borderId="5" xfId="0" applyFont="1" applyFill="1" applyBorder="1" applyAlignment="1">
      <alignment vertical="top" wrapText="1"/>
    </xf>
    <xf numFmtId="0" fontId="21" fillId="5" borderId="6" xfId="0" applyFont="1" applyFill="1" applyBorder="1"/>
    <xf numFmtId="0" fontId="21" fillId="5" borderId="7" xfId="0" applyFont="1" applyFill="1" applyBorder="1"/>
    <xf numFmtId="0" fontId="13" fillId="5" borderId="9" xfId="0" applyFont="1" applyFill="1" applyBorder="1" applyAlignment="1">
      <alignment horizontal="center" vertical="top" wrapText="1"/>
    </xf>
    <xf numFmtId="0" fontId="13" fillId="5" borderId="10" xfId="0" applyFont="1" applyFill="1" applyBorder="1" applyAlignment="1">
      <alignment horizontal="center" vertical="center" wrapText="1"/>
    </xf>
    <xf numFmtId="0" fontId="13" fillId="5" borderId="11" xfId="0" applyFont="1" applyFill="1" applyBorder="1" applyAlignment="1">
      <alignment horizontal="center" vertical="center" wrapText="1"/>
    </xf>
    <xf numFmtId="0" fontId="13" fillId="5" borderId="9" xfId="0" applyFont="1" applyFill="1" applyBorder="1" applyAlignment="1">
      <alignment horizontal="center" vertical="center" wrapText="1"/>
    </xf>
    <xf numFmtId="4" fontId="13" fillId="5" borderId="1" xfId="0" applyNumberFormat="1" applyFont="1" applyFill="1" applyBorder="1" applyAlignment="1">
      <alignment horizontal="right" vertical="center" wrapText="1"/>
    </xf>
    <xf numFmtId="0" fontId="13" fillId="5" borderId="0" xfId="0" applyFont="1" applyFill="1" applyAlignment="1"/>
    <xf numFmtId="0" fontId="13" fillId="5" borderId="0" xfId="0" applyFont="1" applyFill="1" applyAlignment="1">
      <alignment horizontal="left" indent="5"/>
    </xf>
    <xf numFmtId="0" fontId="13" fillId="5" borderId="8" xfId="0" applyFont="1" applyFill="1" applyBorder="1" applyAlignment="1">
      <alignment horizontal="center" vertical="top" wrapText="1"/>
    </xf>
    <xf numFmtId="4" fontId="13" fillId="5" borderId="1" xfId="0" applyNumberFormat="1" applyFont="1" applyFill="1" applyBorder="1" applyAlignment="1">
      <alignment horizontal="center" wrapText="1"/>
    </xf>
    <xf numFmtId="0" fontId="14" fillId="5" borderId="1" xfId="0" applyFont="1" applyFill="1" applyBorder="1" applyAlignment="1">
      <alignment horizontal="center" vertical="center" wrapText="1"/>
    </xf>
    <xf numFmtId="169" fontId="16" fillId="5" borderId="10" xfId="0" applyNumberFormat="1" applyFont="1" applyFill="1" applyBorder="1" applyAlignment="1">
      <alignment horizontal="center" vertical="center" wrapText="1"/>
    </xf>
    <xf numFmtId="169" fontId="16" fillId="5" borderId="11" xfId="0" applyNumberFormat="1" applyFont="1" applyFill="1" applyBorder="1" applyAlignment="1">
      <alignment horizontal="center" vertical="center" wrapText="1"/>
    </xf>
    <xf numFmtId="169" fontId="16" fillId="5" borderId="9" xfId="0" applyNumberFormat="1" applyFont="1" applyFill="1" applyBorder="1" applyAlignment="1">
      <alignment horizontal="center" vertical="center" wrapText="1"/>
    </xf>
    <xf numFmtId="165" fontId="16" fillId="5" borderId="10" xfId="0" applyNumberFormat="1" applyFont="1" applyFill="1" applyBorder="1" applyAlignment="1">
      <alignment horizontal="center" vertical="center" wrapText="1"/>
    </xf>
    <xf numFmtId="165" fontId="16" fillId="5" borderId="11" xfId="0" applyNumberFormat="1" applyFont="1" applyFill="1" applyBorder="1" applyAlignment="1">
      <alignment horizontal="center" vertical="center" wrapText="1"/>
    </xf>
    <xf numFmtId="165" fontId="16" fillId="5" borderId="9" xfId="0" applyNumberFormat="1" applyFont="1" applyFill="1" applyBorder="1" applyAlignment="1">
      <alignment horizontal="center" vertical="center" wrapText="1"/>
    </xf>
    <xf numFmtId="2" fontId="13" fillId="5" borderId="1" xfId="0" applyNumberFormat="1" applyFont="1" applyFill="1" applyBorder="1" applyAlignment="1">
      <alignment horizontal="center" vertical="top" wrapText="1"/>
    </xf>
    <xf numFmtId="164" fontId="13" fillId="5" borderId="1" xfId="0" applyNumberFormat="1" applyFont="1" applyFill="1" applyBorder="1" applyAlignment="1">
      <alignment horizontal="center" wrapText="1"/>
    </xf>
    <xf numFmtId="0" fontId="16" fillId="5" borderId="1" xfId="0" applyFont="1" applyFill="1" applyBorder="1" applyAlignment="1">
      <alignment horizontal="center" vertical="center" wrapText="1"/>
    </xf>
    <xf numFmtId="0" fontId="16" fillId="5" borderId="10" xfId="0" applyFont="1" applyFill="1" applyBorder="1" applyAlignment="1">
      <alignment horizontal="center" vertical="center" wrapText="1"/>
    </xf>
    <xf numFmtId="0" fontId="26" fillId="5" borderId="10" xfId="0" applyFont="1" applyFill="1" applyBorder="1"/>
    <xf numFmtId="0" fontId="16" fillId="5" borderId="11" xfId="0" applyFont="1" applyFill="1" applyBorder="1" applyAlignment="1">
      <alignment horizontal="center" vertical="center" wrapText="1"/>
    </xf>
    <xf numFmtId="0" fontId="26" fillId="5" borderId="9" xfId="0" applyFont="1" applyFill="1" applyBorder="1"/>
    <xf numFmtId="4" fontId="16" fillId="5" borderId="0" xfId="0" applyNumberFormat="1" applyFont="1" applyFill="1" applyAlignment="1">
      <alignment horizontal="center"/>
    </xf>
    <xf numFmtId="0" fontId="25" fillId="5" borderId="0" xfId="0" applyFont="1" applyFill="1"/>
    <xf numFmtId="0" fontId="25" fillId="5" borderId="0" xfId="0" applyFont="1" applyFill="1" applyAlignment="1">
      <alignment horizontal="right"/>
    </xf>
    <xf numFmtId="0" fontId="20" fillId="5" borderId="0" xfId="0" applyFont="1" applyFill="1"/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65"/>
      <c r="B15" s="65"/>
      <c r="C15" s="65"/>
      <c r="D15" s="65"/>
      <c r="E15" s="65"/>
      <c r="F15" s="66" t="s">
        <v>8</v>
      </c>
      <c r="G15" s="66"/>
      <c r="H15" s="66"/>
      <c r="I15" s="67"/>
    </row>
    <row r="16" spans="1:15" ht="15.75" x14ac:dyDescent="0.25">
      <c r="A16" s="65"/>
      <c r="B16" s="65"/>
      <c r="C16" s="65"/>
      <c r="D16" s="65"/>
      <c r="E16" s="65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64" t="s">
        <v>13</v>
      </c>
      <c r="B17" s="64"/>
      <c r="C17" s="64"/>
      <c r="D17" s="64"/>
      <c r="E17" s="64"/>
      <c r="F17" s="55" t="e">
        <f>(#REF!)*1000</f>
        <v>#REF!</v>
      </c>
      <c r="G17" s="55" t="e">
        <f>(#REF!)*1000</f>
        <v>#REF!</v>
      </c>
      <c r="H17" s="55" t="e">
        <f>(#REF!)*1000</f>
        <v>#REF!</v>
      </c>
      <c r="I17" s="55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7" t="e">
        <f>#REF!</f>
        <v>#REF!</v>
      </c>
    </row>
    <row r="22" spans="1:18" ht="16.149999999999999" customHeight="1" x14ac:dyDescent="0.25">
      <c r="A22" s="38" t="s">
        <v>89</v>
      </c>
      <c r="B22" s="50"/>
      <c r="I22" s="57" t="e">
        <f>#REF!</f>
        <v>#REF!</v>
      </c>
    </row>
    <row r="23" spans="1:18" ht="16.149999999999999" customHeight="1" x14ac:dyDescent="0.25">
      <c r="A23" s="38" t="s">
        <v>105</v>
      </c>
      <c r="B23" s="50"/>
      <c r="L23" s="63">
        <v>1.1768880000000001E-3</v>
      </c>
      <c r="M23" s="63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59">
        <v>0</v>
      </c>
    </row>
    <row r="26" spans="1:18" ht="16.149999999999999" customHeight="1" x14ac:dyDescent="0.25">
      <c r="A26" s="38" t="s">
        <v>95</v>
      </c>
      <c r="B26" s="50"/>
      <c r="P26" s="58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7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70" t="s">
        <v>23</v>
      </c>
      <c r="B67" s="71"/>
      <c r="C67" s="69" t="s">
        <v>8</v>
      </c>
      <c r="D67" s="66"/>
      <c r="E67" s="66"/>
      <c r="F67" s="67"/>
    </row>
    <row r="68" spans="1:6" ht="15.75" x14ac:dyDescent="0.25">
      <c r="A68" s="72"/>
      <c r="B68" s="73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68" t="s">
        <v>24</v>
      </c>
      <c r="B69" s="68"/>
      <c r="C69" s="56" t="e">
        <f>(#REF!)*1000</f>
        <v>#REF!</v>
      </c>
      <c r="D69" s="56" t="e">
        <f>(#REF!)*1000</f>
        <v>#REF!</v>
      </c>
      <c r="E69" s="56" t="e">
        <f>(#REF!)*1000</f>
        <v>#REF!</v>
      </c>
      <c r="F69" s="56" t="e">
        <f>(#REF!)*1000</f>
        <v>#REF!</v>
      </c>
    </row>
    <row r="70" spans="1:6" ht="18.75" customHeight="1" x14ac:dyDescent="0.25">
      <c r="A70" s="68" t="s">
        <v>25</v>
      </c>
      <c r="B70" s="68"/>
      <c r="C70" s="56" t="e">
        <f>(#REF!)*1000</f>
        <v>#REF!</v>
      </c>
      <c r="D70" s="56" t="e">
        <f>(#REF!)*1000</f>
        <v>#REF!</v>
      </c>
      <c r="E70" s="56" t="e">
        <f>(#REF!)*1000</f>
        <v>#REF!</v>
      </c>
      <c r="F70" s="56" t="e">
        <f>(#REF!)*1000</f>
        <v>#REF!</v>
      </c>
    </row>
    <row r="71" spans="1:6" ht="15.75" x14ac:dyDescent="0.25">
      <c r="A71" s="68" t="s">
        <v>26</v>
      </c>
      <c r="B71" s="68"/>
      <c r="C71" s="56" t="e">
        <f>(#REF!)*1000</f>
        <v>#REF!</v>
      </c>
      <c r="D71" s="56" t="e">
        <f>(#REF!)*1000</f>
        <v>#REF!</v>
      </c>
      <c r="E71" s="56" t="e">
        <f>(#REF!)*1000</f>
        <v>#REF!</v>
      </c>
      <c r="F71" s="56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68" t="s">
        <v>23</v>
      </c>
      <c r="B75" s="68"/>
      <c r="C75" s="69" t="s">
        <v>8</v>
      </c>
      <c r="D75" s="66"/>
      <c r="E75" s="66"/>
      <c r="F75" s="67"/>
    </row>
    <row r="76" spans="1:6" ht="15.75" x14ac:dyDescent="0.25">
      <c r="A76" s="68"/>
      <c r="B76" s="68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68" t="s">
        <v>24</v>
      </c>
      <c r="B77" s="68"/>
      <c r="C77" s="56" t="e">
        <f>(#REF!)*1000</f>
        <v>#REF!</v>
      </c>
      <c r="D77" s="56" t="e">
        <f>(#REF!)*1000</f>
        <v>#REF!</v>
      </c>
      <c r="E77" s="56" t="e">
        <f>(#REF!)*1000</f>
        <v>#REF!</v>
      </c>
      <c r="F77" s="56" t="e">
        <f>(#REF!)*1000</f>
        <v>#REF!</v>
      </c>
    </row>
    <row r="78" spans="1:6" ht="17.25" customHeight="1" x14ac:dyDescent="0.25">
      <c r="A78" s="68" t="s">
        <v>28</v>
      </c>
      <c r="B78" s="68"/>
      <c r="C78" s="56" t="e">
        <f>(#REF!)*1000</f>
        <v>#REF!</v>
      </c>
      <c r="D78" s="56" t="e">
        <f>(#REF!)*1000</f>
        <v>#REF!</v>
      </c>
      <c r="E78" s="56" t="e">
        <f>(#REF!)*1000</f>
        <v>#REF!</v>
      </c>
      <c r="F78" s="56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65" t="s">
        <v>32</v>
      </c>
      <c r="B86" s="65" t="s">
        <v>81</v>
      </c>
      <c r="C86" s="65"/>
      <c r="D86" s="65"/>
      <c r="E86" s="65"/>
      <c r="F86" s="65"/>
      <c r="G86" s="65"/>
      <c r="H86" s="65"/>
      <c r="I86" s="65"/>
      <c r="J86" s="65"/>
      <c r="K86" s="65"/>
      <c r="L86" s="65"/>
      <c r="M86" s="65"/>
      <c r="N86" s="65"/>
      <c r="O86" s="65"/>
      <c r="P86" s="65"/>
      <c r="Q86" s="65"/>
      <c r="R86" s="65"/>
      <c r="S86" s="65"/>
      <c r="T86" s="65"/>
      <c r="U86" s="65"/>
      <c r="V86" s="65"/>
      <c r="W86" s="65"/>
      <c r="X86" s="65"/>
      <c r="Y86" s="65"/>
    </row>
    <row r="87" spans="1:25" s="32" customFormat="1" ht="25.5" x14ac:dyDescent="0.25">
      <c r="A87" s="65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65" t="s">
        <v>32</v>
      </c>
      <c r="B120" s="65" t="s">
        <v>82</v>
      </c>
      <c r="C120" s="65"/>
      <c r="D120" s="65"/>
      <c r="E120" s="65"/>
      <c r="F120" s="65"/>
      <c r="G120" s="65"/>
      <c r="H120" s="65"/>
      <c r="I120" s="65"/>
      <c r="J120" s="65"/>
      <c r="K120" s="65"/>
      <c r="L120" s="65"/>
      <c r="M120" s="65"/>
      <c r="N120" s="65"/>
      <c r="O120" s="65"/>
      <c r="P120" s="65"/>
      <c r="Q120" s="65"/>
      <c r="R120" s="65"/>
      <c r="S120" s="65"/>
      <c r="T120" s="65"/>
      <c r="U120" s="65"/>
      <c r="V120" s="65"/>
      <c r="W120" s="65"/>
      <c r="X120" s="65"/>
      <c r="Y120" s="65"/>
    </row>
    <row r="121" spans="1:25" s="32" customFormat="1" ht="25.5" x14ac:dyDescent="0.25">
      <c r="A121" s="65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65" t="s">
        <v>32</v>
      </c>
      <c r="B154" s="65" t="s">
        <v>83</v>
      </c>
      <c r="C154" s="65"/>
      <c r="D154" s="65"/>
      <c r="E154" s="65"/>
      <c r="F154" s="65"/>
      <c r="G154" s="65"/>
      <c r="H154" s="65"/>
      <c r="I154" s="65"/>
      <c r="J154" s="65"/>
      <c r="K154" s="65"/>
      <c r="L154" s="65"/>
      <c r="M154" s="65"/>
      <c r="N154" s="65"/>
      <c r="O154" s="65"/>
      <c r="P154" s="65"/>
      <c r="Q154" s="65"/>
      <c r="R154" s="65"/>
      <c r="S154" s="65"/>
      <c r="T154" s="65"/>
      <c r="U154" s="65"/>
      <c r="V154" s="65"/>
      <c r="W154" s="65"/>
      <c r="X154" s="65"/>
      <c r="Y154" s="65"/>
    </row>
    <row r="155" spans="1:25" s="32" customFormat="1" ht="25.5" x14ac:dyDescent="0.25">
      <c r="A155" s="65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65" t="s">
        <v>32</v>
      </c>
      <c r="B188" s="65" t="s">
        <v>84</v>
      </c>
      <c r="C188" s="65"/>
      <c r="D188" s="65"/>
      <c r="E188" s="65"/>
      <c r="F188" s="65"/>
      <c r="G188" s="65"/>
      <c r="H188" s="65"/>
      <c r="I188" s="65"/>
      <c r="J188" s="65"/>
      <c r="K188" s="65"/>
      <c r="L188" s="65"/>
      <c r="M188" s="65"/>
      <c r="N188" s="65"/>
      <c r="O188" s="65"/>
      <c r="P188" s="65"/>
      <c r="Q188" s="65"/>
      <c r="R188" s="65"/>
      <c r="S188" s="65"/>
      <c r="T188" s="65"/>
      <c r="U188" s="65"/>
      <c r="V188" s="65"/>
      <c r="W188" s="65"/>
      <c r="X188" s="65"/>
      <c r="Y188" s="65"/>
    </row>
    <row r="189" spans="1:25" s="25" customFormat="1" ht="25.5" x14ac:dyDescent="0.2">
      <c r="A189" s="65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65" t="s">
        <v>32</v>
      </c>
      <c r="B231" s="65" t="s">
        <v>81</v>
      </c>
      <c r="C231" s="65"/>
      <c r="D231" s="65"/>
      <c r="E231" s="65"/>
      <c r="F231" s="65"/>
      <c r="G231" s="65"/>
      <c r="H231" s="65"/>
      <c r="I231" s="65"/>
      <c r="J231" s="65"/>
      <c r="K231" s="65"/>
      <c r="L231" s="65"/>
      <c r="M231" s="65"/>
      <c r="N231" s="65"/>
      <c r="O231" s="65"/>
      <c r="P231" s="65"/>
      <c r="Q231" s="65"/>
      <c r="R231" s="65"/>
      <c r="S231" s="65"/>
      <c r="T231" s="65"/>
      <c r="U231" s="65"/>
      <c r="V231" s="65"/>
      <c r="W231" s="65"/>
      <c r="X231" s="65"/>
      <c r="Y231" s="65"/>
    </row>
    <row r="232" spans="1:25" s="25" customFormat="1" ht="25.5" x14ac:dyDescent="0.2">
      <c r="A232" s="65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65" t="s">
        <v>32</v>
      </c>
      <c r="B265" s="65" t="s">
        <v>82</v>
      </c>
      <c r="C265" s="65"/>
      <c r="D265" s="65"/>
      <c r="E265" s="65"/>
      <c r="F265" s="65"/>
      <c r="G265" s="65"/>
      <c r="H265" s="65"/>
      <c r="I265" s="65"/>
      <c r="J265" s="65"/>
      <c r="K265" s="65"/>
      <c r="L265" s="65"/>
      <c r="M265" s="65"/>
      <c r="N265" s="65"/>
      <c r="O265" s="65"/>
      <c r="P265" s="65"/>
      <c r="Q265" s="65"/>
      <c r="R265" s="65"/>
      <c r="S265" s="65"/>
      <c r="T265" s="65"/>
      <c r="U265" s="65"/>
      <c r="V265" s="65"/>
      <c r="W265" s="65"/>
      <c r="X265" s="65"/>
      <c r="Y265" s="65"/>
    </row>
    <row r="266" spans="1:25" s="25" customFormat="1" ht="25.5" x14ac:dyDescent="0.2">
      <c r="A266" s="65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65" t="s">
        <v>32</v>
      </c>
      <c r="B299" s="65" t="s">
        <v>83</v>
      </c>
      <c r="C299" s="65"/>
      <c r="D299" s="65"/>
      <c r="E299" s="65"/>
      <c r="F299" s="65"/>
      <c r="G299" s="65"/>
      <c r="H299" s="65"/>
      <c r="I299" s="65"/>
      <c r="J299" s="65"/>
      <c r="K299" s="65"/>
      <c r="L299" s="65"/>
      <c r="M299" s="65"/>
      <c r="N299" s="65"/>
      <c r="O299" s="65"/>
      <c r="P299" s="65"/>
      <c r="Q299" s="65"/>
      <c r="R299" s="65"/>
      <c r="S299" s="65"/>
      <c r="T299" s="65"/>
      <c r="U299" s="65"/>
      <c r="V299" s="65"/>
      <c r="W299" s="65"/>
      <c r="X299" s="65"/>
      <c r="Y299" s="65"/>
    </row>
    <row r="300" spans="1:25" s="25" customFormat="1" ht="25.5" x14ac:dyDescent="0.2">
      <c r="A300" s="65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65" t="s">
        <v>32</v>
      </c>
      <c r="B333" s="65" t="s">
        <v>84</v>
      </c>
      <c r="C333" s="65"/>
      <c r="D333" s="65"/>
      <c r="E333" s="65"/>
      <c r="F333" s="65"/>
      <c r="G333" s="65"/>
      <c r="H333" s="65"/>
      <c r="I333" s="65"/>
      <c r="J333" s="65"/>
      <c r="K333" s="65"/>
      <c r="L333" s="65"/>
      <c r="M333" s="65"/>
      <c r="N333" s="65"/>
      <c r="O333" s="65"/>
      <c r="P333" s="65"/>
      <c r="Q333" s="65"/>
      <c r="R333" s="65"/>
      <c r="S333" s="65"/>
      <c r="T333" s="65"/>
      <c r="U333" s="65"/>
      <c r="V333" s="65"/>
      <c r="W333" s="65"/>
      <c r="X333" s="65"/>
      <c r="Y333" s="65"/>
    </row>
    <row r="334" spans="1:25" s="25" customFormat="1" ht="25.5" x14ac:dyDescent="0.2">
      <c r="A334" s="65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77" t="s">
        <v>8</v>
      </c>
      <c r="G372" s="64"/>
      <c r="H372" s="64"/>
      <c r="I372" s="64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74" t="s">
        <v>60</v>
      </c>
      <c r="B374" s="75"/>
      <c r="C374" s="75"/>
      <c r="D374" s="75"/>
      <c r="E374" s="76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65" t="s">
        <v>32</v>
      </c>
      <c r="B382" s="65" t="s">
        <v>81</v>
      </c>
      <c r="C382" s="65"/>
      <c r="D382" s="65"/>
      <c r="E382" s="65"/>
      <c r="F382" s="65"/>
      <c r="G382" s="65"/>
      <c r="H382" s="65"/>
      <c r="I382" s="65"/>
      <c r="J382" s="65"/>
      <c r="K382" s="65"/>
      <c r="L382" s="65"/>
      <c r="M382" s="65"/>
      <c r="N382" s="65"/>
      <c r="O382" s="65"/>
      <c r="P382" s="65"/>
      <c r="Q382" s="65"/>
      <c r="R382" s="65"/>
      <c r="S382" s="65"/>
      <c r="T382" s="65"/>
      <c r="U382" s="65"/>
      <c r="V382" s="65"/>
      <c r="W382" s="65"/>
      <c r="X382" s="65"/>
      <c r="Y382" s="65"/>
    </row>
    <row r="383" spans="1:25" s="25" customFormat="1" ht="25.5" x14ac:dyDescent="0.2">
      <c r="A383" s="65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65" t="s">
        <v>32</v>
      </c>
      <c r="B416" s="65" t="s">
        <v>82</v>
      </c>
      <c r="C416" s="65"/>
      <c r="D416" s="65"/>
      <c r="E416" s="65"/>
      <c r="F416" s="65"/>
      <c r="G416" s="65"/>
      <c r="H416" s="65"/>
      <c r="I416" s="65"/>
      <c r="J416" s="65"/>
      <c r="K416" s="65"/>
      <c r="L416" s="65"/>
      <c r="M416" s="65"/>
      <c r="N416" s="65"/>
      <c r="O416" s="65"/>
      <c r="P416" s="65"/>
      <c r="Q416" s="65"/>
      <c r="R416" s="65"/>
      <c r="S416" s="65"/>
      <c r="T416" s="65"/>
      <c r="U416" s="65"/>
      <c r="V416" s="65"/>
      <c r="W416" s="65"/>
      <c r="X416" s="65"/>
      <c r="Y416" s="65"/>
    </row>
    <row r="417" spans="1:25" s="25" customFormat="1" ht="25.5" x14ac:dyDescent="0.2">
      <c r="A417" s="65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65" t="s">
        <v>32</v>
      </c>
      <c r="B450" s="65" t="s">
        <v>83</v>
      </c>
      <c r="C450" s="65"/>
      <c r="D450" s="65"/>
      <c r="E450" s="65"/>
      <c r="F450" s="65"/>
      <c r="G450" s="65"/>
      <c r="H450" s="65"/>
      <c r="I450" s="65"/>
      <c r="J450" s="65"/>
      <c r="K450" s="65"/>
      <c r="L450" s="65"/>
      <c r="M450" s="65"/>
      <c r="N450" s="65"/>
      <c r="O450" s="65"/>
      <c r="P450" s="65"/>
      <c r="Q450" s="65"/>
      <c r="R450" s="65"/>
      <c r="S450" s="65"/>
      <c r="T450" s="65"/>
      <c r="U450" s="65"/>
      <c r="V450" s="65"/>
      <c r="W450" s="65"/>
      <c r="X450" s="65"/>
      <c r="Y450" s="65"/>
    </row>
    <row r="451" spans="1:25" s="25" customFormat="1" ht="25.5" x14ac:dyDescent="0.2">
      <c r="A451" s="65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65" t="s">
        <v>32</v>
      </c>
      <c r="B484" s="65" t="s">
        <v>84</v>
      </c>
      <c r="C484" s="65"/>
      <c r="D484" s="65"/>
      <c r="E484" s="65"/>
      <c r="F484" s="65"/>
      <c r="G484" s="65"/>
      <c r="H484" s="65"/>
      <c r="I484" s="65"/>
      <c r="J484" s="65"/>
      <c r="K484" s="65"/>
      <c r="L484" s="65"/>
      <c r="M484" s="65"/>
      <c r="N484" s="65"/>
      <c r="O484" s="65"/>
      <c r="P484" s="65"/>
      <c r="Q484" s="65"/>
      <c r="R484" s="65"/>
      <c r="S484" s="65"/>
      <c r="T484" s="65"/>
      <c r="U484" s="65"/>
      <c r="V484" s="65"/>
      <c r="W484" s="65"/>
      <c r="X484" s="65"/>
      <c r="Y484" s="65"/>
    </row>
    <row r="485" spans="1:25" s="25" customFormat="1" ht="25.5" x14ac:dyDescent="0.2">
      <c r="A485" s="65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65" t="s">
        <v>32</v>
      </c>
      <c r="B519" s="65" t="s">
        <v>62</v>
      </c>
      <c r="C519" s="65"/>
      <c r="D519" s="65"/>
      <c r="E519" s="65"/>
      <c r="F519" s="65"/>
      <c r="G519" s="65"/>
      <c r="H519" s="65"/>
      <c r="I519" s="65"/>
      <c r="J519" s="65"/>
      <c r="K519" s="65"/>
      <c r="L519" s="65"/>
      <c r="M519" s="65"/>
      <c r="N519" s="65"/>
      <c r="O519" s="65"/>
      <c r="P519" s="65"/>
      <c r="Q519" s="65"/>
      <c r="R519" s="65"/>
      <c r="S519" s="65"/>
      <c r="T519" s="65"/>
      <c r="U519" s="65"/>
      <c r="V519" s="65"/>
      <c r="W519" s="65"/>
      <c r="X519" s="65"/>
      <c r="Y519" s="65"/>
    </row>
    <row r="520" spans="1:25" s="25" customFormat="1" ht="25.5" x14ac:dyDescent="0.2">
      <c r="A520" s="65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65" t="s">
        <v>32</v>
      </c>
      <c r="B553" s="65" t="s">
        <v>63</v>
      </c>
      <c r="C553" s="65"/>
      <c r="D553" s="65"/>
      <c r="E553" s="65"/>
      <c r="F553" s="65"/>
      <c r="G553" s="65"/>
      <c r="H553" s="65"/>
      <c r="I553" s="65"/>
      <c r="J553" s="65"/>
      <c r="K553" s="65"/>
      <c r="L553" s="65"/>
      <c r="M553" s="65"/>
      <c r="N553" s="65"/>
      <c r="O553" s="65"/>
      <c r="P553" s="65"/>
      <c r="Q553" s="65"/>
      <c r="R553" s="65"/>
      <c r="S553" s="65"/>
      <c r="T553" s="65"/>
      <c r="U553" s="65"/>
      <c r="V553" s="65"/>
      <c r="W553" s="65"/>
      <c r="X553" s="65"/>
      <c r="Y553" s="65"/>
    </row>
    <row r="554" spans="1:25" s="25" customFormat="1" ht="25.5" x14ac:dyDescent="0.2">
      <c r="A554" s="65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68" t="s">
        <v>64</v>
      </c>
      <c r="B587" s="68"/>
      <c r="C587" s="68"/>
      <c r="D587" s="68"/>
      <c r="E587" s="68"/>
      <c r="F587" s="68"/>
      <c r="G587" s="68"/>
      <c r="H587" s="68"/>
      <c r="I587" s="68"/>
      <c r="J587" s="68"/>
    </row>
    <row r="588" spans="1:25" ht="49.5" customHeight="1" x14ac:dyDescent="0.25">
      <c r="A588" s="78" t="s">
        <v>65</v>
      </c>
      <c r="B588" s="78"/>
      <c r="C588" s="78"/>
      <c r="D588" s="78"/>
      <c r="E588" s="78"/>
      <c r="F588" s="78"/>
      <c r="G588" s="74" t="e">
        <f>-#REF!</f>
        <v>#REF!</v>
      </c>
      <c r="H588" s="75"/>
      <c r="I588" s="75"/>
      <c r="J588" s="76"/>
    </row>
    <row r="589" spans="1:25" ht="65.25" customHeight="1" x14ac:dyDescent="0.25">
      <c r="A589" s="78" t="s">
        <v>66</v>
      </c>
      <c r="B589" s="78"/>
      <c r="C589" s="78"/>
      <c r="D589" s="78"/>
      <c r="E589" s="78"/>
      <c r="F589" s="78"/>
      <c r="G589" s="74" t="e">
        <f>#REF!</f>
        <v>#REF!</v>
      </c>
      <c r="H589" s="75"/>
      <c r="I589" s="75"/>
      <c r="J589" s="76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65" t="s">
        <v>32</v>
      </c>
      <c r="B598" s="65" t="s">
        <v>81</v>
      </c>
      <c r="C598" s="65"/>
      <c r="D598" s="65"/>
      <c r="E598" s="65"/>
      <c r="F598" s="65"/>
      <c r="G598" s="65"/>
      <c r="H598" s="65"/>
      <c r="I598" s="65"/>
      <c r="J598" s="65"/>
      <c r="K598" s="65"/>
      <c r="L598" s="65"/>
      <c r="M598" s="65"/>
      <c r="N598" s="65"/>
      <c r="O598" s="65"/>
      <c r="P598" s="65"/>
      <c r="Q598" s="65"/>
      <c r="R598" s="65"/>
      <c r="S598" s="65"/>
      <c r="T598" s="65"/>
      <c r="U598" s="65"/>
      <c r="V598" s="65"/>
      <c r="W598" s="65"/>
      <c r="X598" s="65"/>
      <c r="Y598" s="65"/>
    </row>
    <row r="599" spans="1:25" s="25" customFormat="1" ht="25.5" x14ac:dyDescent="0.2">
      <c r="A599" s="65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65" t="s">
        <v>32</v>
      </c>
      <c r="B632" s="65" t="s">
        <v>82</v>
      </c>
      <c r="C632" s="65"/>
      <c r="D632" s="65"/>
      <c r="E632" s="65"/>
      <c r="F632" s="65"/>
      <c r="G632" s="65"/>
      <c r="H632" s="65"/>
      <c r="I632" s="65"/>
      <c r="J632" s="65"/>
      <c r="K632" s="65"/>
      <c r="L632" s="65"/>
      <c r="M632" s="65"/>
      <c r="N632" s="65"/>
      <c r="O632" s="65"/>
      <c r="P632" s="65"/>
      <c r="Q632" s="65"/>
      <c r="R632" s="65"/>
      <c r="S632" s="65"/>
      <c r="T632" s="65"/>
      <c r="U632" s="65"/>
      <c r="V632" s="65"/>
      <c r="W632" s="65"/>
      <c r="X632" s="65"/>
      <c r="Y632" s="65"/>
    </row>
    <row r="633" spans="1:25" s="25" customFormat="1" ht="25.5" x14ac:dyDescent="0.2">
      <c r="A633" s="65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65" t="s">
        <v>32</v>
      </c>
      <c r="B666" s="65" t="s">
        <v>83</v>
      </c>
      <c r="C666" s="65"/>
      <c r="D666" s="65"/>
      <c r="E666" s="65"/>
      <c r="F666" s="65"/>
      <c r="G666" s="65"/>
      <c r="H666" s="65"/>
      <c r="I666" s="65"/>
      <c r="J666" s="65"/>
      <c r="K666" s="65"/>
      <c r="L666" s="65"/>
      <c r="M666" s="65"/>
      <c r="N666" s="65"/>
      <c r="O666" s="65"/>
      <c r="P666" s="65"/>
      <c r="Q666" s="65"/>
      <c r="R666" s="65"/>
      <c r="S666" s="65"/>
      <c r="T666" s="65"/>
      <c r="U666" s="65"/>
      <c r="V666" s="65"/>
      <c r="W666" s="65"/>
      <c r="X666" s="65"/>
      <c r="Y666" s="65"/>
    </row>
    <row r="667" spans="1:25" s="25" customFormat="1" ht="25.5" x14ac:dyDescent="0.2">
      <c r="A667" s="65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65" t="s">
        <v>32</v>
      </c>
      <c r="B700" s="65" t="s">
        <v>84</v>
      </c>
      <c r="C700" s="65"/>
      <c r="D700" s="65"/>
      <c r="E700" s="65"/>
      <c r="F700" s="65"/>
      <c r="G700" s="65"/>
      <c r="H700" s="65"/>
      <c r="I700" s="65"/>
      <c r="J700" s="65"/>
      <c r="K700" s="65"/>
      <c r="L700" s="65"/>
      <c r="M700" s="65"/>
      <c r="N700" s="65"/>
      <c r="O700" s="65"/>
      <c r="P700" s="65"/>
      <c r="Q700" s="65"/>
      <c r="R700" s="65"/>
      <c r="S700" s="65"/>
      <c r="T700" s="65"/>
      <c r="U700" s="65"/>
      <c r="V700" s="65"/>
      <c r="W700" s="65"/>
      <c r="X700" s="65"/>
      <c r="Y700" s="65"/>
    </row>
    <row r="701" spans="1:25" s="25" customFormat="1" ht="25.5" x14ac:dyDescent="0.2">
      <c r="A701" s="65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65" t="s">
        <v>32</v>
      </c>
      <c r="B736" s="65" t="s">
        <v>68</v>
      </c>
      <c r="C736" s="65"/>
      <c r="D736" s="65"/>
      <c r="E736" s="65"/>
      <c r="F736" s="65"/>
      <c r="G736" s="65"/>
      <c r="H736" s="65"/>
      <c r="I736" s="65"/>
      <c r="J736" s="65"/>
      <c r="K736" s="65"/>
      <c r="L736" s="65"/>
      <c r="M736" s="65"/>
      <c r="N736" s="65"/>
      <c r="O736" s="65"/>
      <c r="P736" s="65"/>
      <c r="Q736" s="65"/>
      <c r="R736" s="65"/>
      <c r="S736" s="65"/>
      <c r="T736" s="65"/>
      <c r="U736" s="65"/>
      <c r="V736" s="65"/>
      <c r="W736" s="65"/>
      <c r="X736" s="65"/>
      <c r="Y736" s="65"/>
    </row>
    <row r="737" spans="1:25" ht="15.75" x14ac:dyDescent="0.25">
      <c r="A737" s="65"/>
      <c r="B737" s="65" t="s">
        <v>69</v>
      </c>
      <c r="C737" s="65"/>
      <c r="D737" s="65"/>
      <c r="E737" s="65"/>
      <c r="F737" s="65"/>
      <c r="G737" s="65"/>
      <c r="H737" s="65"/>
      <c r="I737" s="65"/>
      <c r="J737" s="65"/>
      <c r="K737" s="65"/>
      <c r="L737" s="65"/>
      <c r="M737" s="65"/>
      <c r="N737" s="65"/>
      <c r="O737" s="65"/>
      <c r="P737" s="65"/>
      <c r="Q737" s="65"/>
      <c r="R737" s="65"/>
      <c r="S737" s="65"/>
      <c r="T737" s="65"/>
      <c r="U737" s="65"/>
      <c r="V737" s="65"/>
      <c r="W737" s="65"/>
      <c r="X737" s="65"/>
      <c r="Y737" s="65"/>
    </row>
    <row r="738" spans="1:25" s="25" customFormat="1" ht="25.5" x14ac:dyDescent="0.2">
      <c r="A738" s="65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65" t="s">
        <v>32</v>
      </c>
      <c r="B771" s="65" t="s">
        <v>70</v>
      </c>
      <c r="C771" s="65"/>
      <c r="D771" s="65"/>
      <c r="E771" s="65"/>
      <c r="F771" s="65"/>
      <c r="G771" s="65"/>
      <c r="H771" s="65"/>
      <c r="I771" s="65"/>
      <c r="J771" s="65"/>
      <c r="K771" s="65"/>
      <c r="L771" s="65"/>
      <c r="M771" s="65"/>
      <c r="N771" s="65"/>
      <c r="O771" s="65"/>
      <c r="P771" s="65"/>
      <c r="Q771" s="65"/>
      <c r="R771" s="65"/>
      <c r="S771" s="65"/>
      <c r="T771" s="65"/>
      <c r="U771" s="65"/>
      <c r="V771" s="65"/>
      <c r="W771" s="65"/>
      <c r="X771" s="65"/>
      <c r="Y771" s="65"/>
    </row>
    <row r="772" spans="1:25" ht="15.75" x14ac:dyDescent="0.25">
      <c r="A772" s="65"/>
      <c r="B772" s="65" t="s">
        <v>71</v>
      </c>
      <c r="C772" s="65"/>
      <c r="D772" s="65"/>
      <c r="E772" s="65"/>
      <c r="F772" s="65"/>
      <c r="G772" s="65"/>
      <c r="H772" s="65"/>
      <c r="I772" s="65"/>
      <c r="J772" s="65"/>
      <c r="K772" s="65"/>
      <c r="L772" s="65"/>
      <c r="M772" s="65"/>
      <c r="N772" s="65"/>
      <c r="O772" s="65"/>
      <c r="P772" s="65"/>
      <c r="Q772" s="65"/>
      <c r="R772" s="65"/>
      <c r="S772" s="65"/>
      <c r="T772" s="65"/>
      <c r="U772" s="65"/>
      <c r="V772" s="65"/>
      <c r="W772" s="65"/>
      <c r="X772" s="65"/>
      <c r="Y772" s="65"/>
    </row>
    <row r="773" spans="1:25" s="25" customFormat="1" ht="25.5" x14ac:dyDescent="0.2">
      <c r="A773" s="65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68" t="s">
        <v>65</v>
      </c>
      <c r="B806" s="68"/>
      <c r="C806" s="68"/>
      <c r="D806" s="68"/>
      <c r="E806" s="68"/>
      <c r="F806" s="68"/>
      <c r="G806" s="68"/>
      <c r="H806" s="68"/>
      <c r="I806" s="68"/>
      <c r="J806" s="68"/>
      <c r="K806" s="74"/>
      <c r="L806" s="28"/>
      <c r="M806" s="37" t="e">
        <f>G588</f>
        <v>#REF!</v>
      </c>
      <c r="N806" s="29"/>
    </row>
    <row r="807" spans="1:25" ht="46.5" customHeight="1" x14ac:dyDescent="0.25">
      <c r="A807" s="68" t="s">
        <v>66</v>
      </c>
      <c r="B807" s="68"/>
      <c r="C807" s="68"/>
      <c r="D807" s="68"/>
      <c r="E807" s="68"/>
      <c r="F807" s="68"/>
      <c r="G807" s="68"/>
      <c r="H807" s="68"/>
      <c r="I807" s="68"/>
      <c r="J807" s="68"/>
      <c r="K807" s="74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77" t="s">
        <v>8</v>
      </c>
      <c r="G813" s="64"/>
      <c r="H813" s="64"/>
      <c r="I813" s="64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74" t="s">
        <v>60</v>
      </c>
      <c r="B815" s="75"/>
      <c r="C815" s="75"/>
      <c r="D815" s="75"/>
      <c r="E815" s="76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1" customFormat="1" ht="20.25" x14ac:dyDescent="0.3">
      <c r="A825" s="61" t="s">
        <v>110</v>
      </c>
      <c r="X825" s="62" t="s">
        <v>111</v>
      </c>
    </row>
    <row r="829" spans="1:24" ht="285" customHeight="1" x14ac:dyDescent="0.25"/>
    <row r="832" spans="1:24" ht="15.75" x14ac:dyDescent="0.25">
      <c r="A832" s="60" t="s">
        <v>115</v>
      </c>
    </row>
    <row r="833" spans="1:1" ht="15.75" x14ac:dyDescent="0.25">
      <c r="A833" s="60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761"/>
  <sheetViews>
    <sheetView tabSelected="1" view="pageBreakPreview" zoomScale="67" zoomScaleNormal="100" zoomScaleSheetLayoutView="67" workbookViewId="0">
      <selection activeCell="P743" sqref="P743"/>
    </sheetView>
  </sheetViews>
  <sheetFormatPr defaultColWidth="8.85546875" defaultRowHeight="15" outlineLevelRow="1" x14ac:dyDescent="0.25"/>
  <cols>
    <col min="1" max="1" width="7" style="95" customWidth="1"/>
    <col min="2" max="2" width="10.7109375" style="95" customWidth="1"/>
    <col min="3" max="3" width="9.5703125" style="95" customWidth="1"/>
    <col min="4" max="4" width="9.42578125" style="95" customWidth="1"/>
    <col min="5" max="5" width="11.85546875" style="95" customWidth="1"/>
    <col min="6" max="6" width="15.140625" style="95" customWidth="1"/>
    <col min="7" max="7" width="12.5703125" style="95" customWidth="1"/>
    <col min="8" max="8" width="15.5703125" style="95" customWidth="1"/>
    <col min="9" max="9" width="15.28515625" style="95" customWidth="1"/>
    <col min="10" max="10" width="10.28515625" style="95" customWidth="1"/>
    <col min="11" max="11" width="10.85546875" style="95" customWidth="1"/>
    <col min="12" max="12" width="10.7109375" style="95" customWidth="1"/>
    <col min="13" max="13" width="10.5703125" style="95" customWidth="1"/>
    <col min="14" max="14" width="10.7109375" style="95" customWidth="1"/>
    <col min="15" max="15" width="9.85546875" style="95" customWidth="1"/>
    <col min="16" max="17" width="10.140625" style="95" customWidth="1"/>
    <col min="18" max="18" width="9.5703125" style="95" customWidth="1"/>
    <col min="19" max="19" width="10" style="95" customWidth="1"/>
    <col min="20" max="20" width="10.140625" style="95" customWidth="1"/>
    <col min="21" max="21" width="10" style="95" customWidth="1"/>
    <col min="22" max="23" width="9.5703125" style="95" customWidth="1"/>
    <col min="24" max="24" width="10.140625" style="95" customWidth="1"/>
    <col min="25" max="25" width="9.28515625" style="95" customWidth="1"/>
    <col min="26" max="16384" width="8.85546875" style="95"/>
  </cols>
  <sheetData>
    <row r="1" spans="1:19" s="79" customFormat="1" ht="18.75" x14ac:dyDescent="0.3">
      <c r="H1" s="80" t="s">
        <v>1</v>
      </c>
    </row>
    <row r="2" spans="1:19" s="79" customFormat="1" ht="18.75" x14ac:dyDescent="0.3">
      <c r="A2" s="80"/>
    </row>
    <row r="3" spans="1:19" s="79" customFormat="1" ht="18.75" x14ac:dyDescent="0.3">
      <c r="H3" s="81" t="s">
        <v>2</v>
      </c>
    </row>
    <row r="4" spans="1:19" s="79" customFormat="1" ht="18.75" x14ac:dyDescent="0.3">
      <c r="H4" s="81" t="s">
        <v>3</v>
      </c>
    </row>
    <row r="5" spans="1:19" s="79" customFormat="1" ht="18.75" x14ac:dyDescent="0.3">
      <c r="H5" s="81" t="s">
        <v>132</v>
      </c>
    </row>
    <row r="6" spans="1:19" s="79" customFormat="1" ht="18.75" x14ac:dyDescent="0.3">
      <c r="A6" s="82"/>
      <c r="H6" s="81" t="s">
        <v>133</v>
      </c>
    </row>
    <row r="7" spans="1:19" s="79" customFormat="1" ht="18.75" x14ac:dyDescent="0.3">
      <c r="A7" s="82"/>
    </row>
    <row r="8" spans="1:19" s="79" customFormat="1" ht="20.25" x14ac:dyDescent="0.3">
      <c r="A8" s="79" t="s">
        <v>135</v>
      </c>
      <c r="S8" s="83" t="s">
        <v>194</v>
      </c>
    </row>
    <row r="9" spans="1:19" s="85" customFormat="1" ht="18.75" x14ac:dyDescent="0.25">
      <c r="A9" s="84"/>
    </row>
    <row r="10" spans="1:19" s="85" customFormat="1" ht="15.75" x14ac:dyDescent="0.25">
      <c r="A10" s="86"/>
    </row>
    <row r="11" spans="1:19" s="87" customFormat="1" ht="18.75" x14ac:dyDescent="0.3">
      <c r="A11" s="80" t="s">
        <v>5</v>
      </c>
    </row>
    <row r="12" spans="1:19" s="85" customFormat="1" ht="15.75" x14ac:dyDescent="0.25">
      <c r="A12" s="88" t="s">
        <v>6</v>
      </c>
    </row>
    <row r="13" spans="1:19" s="85" customFormat="1" ht="15.75" x14ac:dyDescent="0.25">
      <c r="A13" s="89"/>
    </row>
    <row r="14" spans="1:19" s="85" customFormat="1" ht="15.75" x14ac:dyDescent="0.25">
      <c r="A14" s="86" t="s">
        <v>7</v>
      </c>
    </row>
    <row r="15" spans="1:19" s="85" customFormat="1" ht="15.75" x14ac:dyDescent="0.25">
      <c r="A15" s="90"/>
      <c r="B15" s="90"/>
      <c r="C15" s="90"/>
      <c r="D15" s="90"/>
      <c r="E15" s="90"/>
      <c r="F15" s="91" t="s">
        <v>8</v>
      </c>
      <c r="G15" s="91"/>
      <c r="H15" s="91"/>
      <c r="I15" s="92"/>
    </row>
    <row r="16" spans="1:19" ht="15.75" x14ac:dyDescent="0.25">
      <c r="A16" s="90"/>
      <c r="B16" s="90"/>
      <c r="C16" s="90"/>
      <c r="D16" s="90"/>
      <c r="E16" s="90"/>
      <c r="F16" s="93" t="s">
        <v>9</v>
      </c>
      <c r="G16" s="94" t="s">
        <v>10</v>
      </c>
      <c r="H16" s="94" t="s">
        <v>11</v>
      </c>
      <c r="I16" s="94" t="s">
        <v>12</v>
      </c>
    </row>
    <row r="17" spans="1:22" ht="15.75" x14ac:dyDescent="0.25">
      <c r="A17" s="96" t="s">
        <v>13</v>
      </c>
      <c r="B17" s="96"/>
      <c r="C17" s="96"/>
      <c r="D17" s="96"/>
      <c r="E17" s="96"/>
      <c r="F17" s="97">
        <v>4858.2599999999993</v>
      </c>
      <c r="G17" s="97">
        <v>5153.97</v>
      </c>
      <c r="H17" s="97">
        <v>6308.02</v>
      </c>
      <c r="I17" s="97">
        <v>7409.23</v>
      </c>
    </row>
    <row r="18" spans="1:22" ht="15.75" x14ac:dyDescent="0.25">
      <c r="A18" s="86"/>
      <c r="B18" s="85"/>
      <c r="C18" s="85"/>
      <c r="D18" s="85"/>
      <c r="E18" s="85"/>
      <c r="F18" s="85"/>
      <c r="G18" s="85"/>
      <c r="H18" s="85"/>
      <c r="I18" s="85"/>
    </row>
    <row r="19" spans="1:22" s="86" customFormat="1" ht="15.75" x14ac:dyDescent="0.25">
      <c r="A19" s="86" t="s">
        <v>103</v>
      </c>
      <c r="V19" s="98">
        <v>2895.36</v>
      </c>
    </row>
    <row r="20" spans="1:22" s="86" customFormat="1" ht="15.75" x14ac:dyDescent="0.25">
      <c r="A20" s="86" t="s">
        <v>14</v>
      </c>
    </row>
    <row r="21" spans="1:22" s="86" customFormat="1" ht="15.75" x14ac:dyDescent="0.25">
      <c r="A21" s="86" t="s">
        <v>104</v>
      </c>
      <c r="K21" s="98" t="s">
        <v>196</v>
      </c>
    </row>
    <row r="22" spans="1:22" s="86" customFormat="1" ht="15.75" x14ac:dyDescent="0.25">
      <c r="A22" s="86" t="s">
        <v>89</v>
      </c>
      <c r="K22" s="99" t="s">
        <v>195</v>
      </c>
      <c r="L22" s="99"/>
    </row>
    <row r="23" spans="1:22" s="86" customFormat="1" ht="15.75" x14ac:dyDescent="0.25">
      <c r="A23" s="86" t="s">
        <v>105</v>
      </c>
      <c r="O23" s="100">
        <v>1.9679237839085643E-3</v>
      </c>
      <c r="P23" s="100"/>
    </row>
    <row r="24" spans="1:22" s="86" customFormat="1" ht="15.75" x14ac:dyDescent="0.25">
      <c r="A24" s="86" t="s">
        <v>87</v>
      </c>
      <c r="K24" s="101">
        <v>1023.248</v>
      </c>
    </row>
    <row r="25" spans="1:22" s="86" customFormat="1" ht="15.75" x14ac:dyDescent="0.25">
      <c r="A25" s="86" t="s">
        <v>88</v>
      </c>
      <c r="S25" s="102">
        <v>0</v>
      </c>
    </row>
    <row r="26" spans="1:22" s="86" customFormat="1" ht="15.75" x14ac:dyDescent="0.25">
      <c r="A26" s="86" t="s">
        <v>95</v>
      </c>
      <c r="R26" s="102">
        <v>102.27009868664015</v>
      </c>
    </row>
    <row r="27" spans="1:22" s="86" customFormat="1" ht="15.75" x14ac:dyDescent="0.25">
      <c r="A27" s="86" t="s">
        <v>0</v>
      </c>
    </row>
    <row r="28" spans="1:22" s="86" customFormat="1" ht="15.75" x14ac:dyDescent="0.25">
      <c r="A28" s="103" t="s">
        <v>90</v>
      </c>
      <c r="F28" s="101">
        <v>4.8930986866401502</v>
      </c>
    </row>
    <row r="29" spans="1:22" s="86" customFormat="1" ht="15.75" x14ac:dyDescent="0.25">
      <c r="A29" s="103" t="s">
        <v>91</v>
      </c>
      <c r="F29" s="101">
        <v>53.499000000000002</v>
      </c>
    </row>
    <row r="30" spans="1:22" s="86" customFormat="1" ht="15.75" x14ac:dyDescent="0.25">
      <c r="A30" s="103" t="s">
        <v>92</v>
      </c>
      <c r="F30" s="101">
        <v>43.878</v>
      </c>
    </row>
    <row r="31" spans="1:22" s="86" customFormat="1" ht="15.75" x14ac:dyDescent="0.25">
      <c r="A31" s="103" t="s">
        <v>93</v>
      </c>
      <c r="F31" s="101">
        <v>0</v>
      </c>
    </row>
    <row r="32" spans="1:22" s="86" customFormat="1" ht="15.75" x14ac:dyDescent="0.25">
      <c r="A32" s="103" t="s">
        <v>94</v>
      </c>
      <c r="F32" s="101">
        <v>0</v>
      </c>
    </row>
    <row r="33" spans="1:19" s="86" customFormat="1" ht="15.75" x14ac:dyDescent="0.25">
      <c r="A33" s="86" t="s">
        <v>86</v>
      </c>
      <c r="L33" s="101">
        <v>378.12990000000002</v>
      </c>
    </row>
    <row r="34" spans="1:19" s="86" customFormat="1" ht="15.75" x14ac:dyDescent="0.25">
      <c r="A34" s="86" t="s">
        <v>108</v>
      </c>
      <c r="P34" s="104">
        <v>2041.9949999999999</v>
      </c>
      <c r="Q34" s="104"/>
    </row>
    <row r="35" spans="1:19" s="86" customFormat="1" ht="15.75" x14ac:dyDescent="0.25">
      <c r="A35" s="86" t="s">
        <v>0</v>
      </c>
    </row>
    <row r="36" spans="1:19" s="86" customFormat="1" ht="15.75" x14ac:dyDescent="0.25">
      <c r="A36" s="105" t="s">
        <v>107</v>
      </c>
      <c r="D36" s="106"/>
      <c r="F36" s="107">
        <v>37.109000000000002</v>
      </c>
    </row>
    <row r="37" spans="1:19" s="86" customFormat="1" ht="15.75" x14ac:dyDescent="0.25">
      <c r="A37" s="108" t="s">
        <v>126</v>
      </c>
      <c r="D37" s="106"/>
      <c r="F37" s="107">
        <v>13.619</v>
      </c>
    </row>
    <row r="38" spans="1:19" s="86" customFormat="1" ht="15.75" x14ac:dyDescent="0.25">
      <c r="A38" s="108" t="s">
        <v>127</v>
      </c>
      <c r="D38" s="106"/>
      <c r="F38" s="107">
        <v>15.965</v>
      </c>
    </row>
    <row r="39" spans="1:19" s="86" customFormat="1" ht="15.75" x14ac:dyDescent="0.25">
      <c r="A39" s="108" t="s">
        <v>128</v>
      </c>
      <c r="D39" s="106"/>
      <c r="F39" s="107">
        <v>7.5250000000000004</v>
      </c>
    </row>
    <row r="40" spans="1:19" s="86" customFormat="1" ht="15.75" x14ac:dyDescent="0.25">
      <c r="A40" s="105" t="s">
        <v>106</v>
      </c>
      <c r="D40" s="106"/>
      <c r="F40" s="107">
        <v>2004.886</v>
      </c>
    </row>
    <row r="41" spans="1:19" s="86" customFormat="1" ht="15.75" x14ac:dyDescent="0.25">
      <c r="A41" s="108" t="s">
        <v>130</v>
      </c>
      <c r="D41" s="106"/>
      <c r="F41" s="107">
        <v>820.22</v>
      </c>
    </row>
    <row r="42" spans="1:19" s="86" customFormat="1" ht="15.75" x14ac:dyDescent="0.25">
      <c r="A42" s="108" t="s">
        <v>131</v>
      </c>
      <c r="D42" s="106"/>
      <c r="F42" s="107">
        <v>1184.6659999999999</v>
      </c>
    </row>
    <row r="43" spans="1:19" s="86" customFormat="1" ht="15.75" x14ac:dyDescent="0.25">
      <c r="A43" s="86" t="s">
        <v>114</v>
      </c>
      <c r="M43" s="109">
        <v>571056.36699999997</v>
      </c>
      <c r="N43" s="109"/>
    </row>
    <row r="44" spans="1:19" s="86" customFormat="1" ht="15.75" x14ac:dyDescent="0.25"/>
    <row r="45" spans="1:19" s="86" customFormat="1" ht="15.75" x14ac:dyDescent="0.25">
      <c r="A45" s="86" t="s">
        <v>96</v>
      </c>
      <c r="Q45" s="110">
        <v>0</v>
      </c>
      <c r="S45" s="110"/>
    </row>
    <row r="46" spans="1:19" s="86" customFormat="1" ht="15.75" x14ac:dyDescent="0.25">
      <c r="A46" s="86" t="s">
        <v>102</v>
      </c>
      <c r="Q46" s="111">
        <v>58900.284999999996</v>
      </c>
      <c r="R46" s="111"/>
    </row>
    <row r="47" spans="1:19" s="86" customFormat="1" ht="15.75" x14ac:dyDescent="0.25">
      <c r="A47" s="86" t="s">
        <v>0</v>
      </c>
    </row>
    <row r="48" spans="1:19" s="86" customFormat="1" ht="15.75" x14ac:dyDescent="0.25">
      <c r="A48" s="108" t="s">
        <v>97</v>
      </c>
      <c r="F48" s="112">
        <v>2041.9949999999999</v>
      </c>
    </row>
    <row r="49" spans="1:15" s="86" customFormat="1" ht="15.75" x14ac:dyDescent="0.25">
      <c r="A49" s="108" t="s">
        <v>119</v>
      </c>
      <c r="F49" s="112">
        <v>29000.743999999999</v>
      </c>
    </row>
    <row r="50" spans="1:15" s="86" customFormat="1" ht="15.75" x14ac:dyDescent="0.25">
      <c r="A50" s="108" t="s">
        <v>121</v>
      </c>
      <c r="F50" s="112">
        <v>27857.545999999998</v>
      </c>
    </row>
    <row r="51" spans="1:15" s="86" customFormat="1" ht="15.75" x14ac:dyDescent="0.25">
      <c r="A51" s="108" t="s">
        <v>101</v>
      </c>
      <c r="F51" s="112">
        <v>0</v>
      </c>
    </row>
    <row r="52" spans="1:15" s="86" customFormat="1" ht="15.75" x14ac:dyDescent="0.25">
      <c r="A52" s="108" t="s">
        <v>120</v>
      </c>
      <c r="F52" s="101">
        <v>0</v>
      </c>
    </row>
    <row r="53" spans="1:15" s="86" customFormat="1" ht="15.75" x14ac:dyDescent="0.25">
      <c r="A53" s="86" t="s">
        <v>113</v>
      </c>
      <c r="M53" s="113">
        <v>236308</v>
      </c>
      <c r="N53" s="113"/>
      <c r="O53" s="114"/>
    </row>
    <row r="54" spans="1:15" ht="15.75" x14ac:dyDescent="0.25">
      <c r="A54" s="115"/>
    </row>
    <row r="55" spans="1:15" s="85" customFormat="1" ht="15.75" x14ac:dyDescent="0.25">
      <c r="A55" s="86" t="s">
        <v>73</v>
      </c>
    </row>
    <row r="56" spans="1:15" s="85" customFormat="1" ht="15.75" x14ac:dyDescent="0.25">
      <c r="A56" s="86" t="s">
        <v>74</v>
      </c>
    </row>
    <row r="57" spans="1:15" s="85" customFormat="1" ht="15.75" x14ac:dyDescent="0.25">
      <c r="A57" s="86" t="s">
        <v>75</v>
      </c>
    </row>
    <row r="58" spans="1:15" s="85" customFormat="1" ht="15.75" x14ac:dyDescent="0.25">
      <c r="A58" s="86" t="s">
        <v>76</v>
      </c>
    </row>
    <row r="59" spans="1:15" s="87" customFormat="1" ht="18.75" x14ac:dyDescent="0.3">
      <c r="A59" s="80" t="s">
        <v>19</v>
      </c>
    </row>
    <row r="60" spans="1:15" s="85" customFormat="1" ht="15.75" x14ac:dyDescent="0.25">
      <c r="A60" s="88" t="s">
        <v>20</v>
      </c>
    </row>
    <row r="61" spans="1:15" s="85" customFormat="1" ht="15.75" x14ac:dyDescent="0.25">
      <c r="A61" s="88" t="s">
        <v>21</v>
      </c>
    </row>
    <row r="62" spans="1:15" s="85" customFormat="1" ht="15.75" x14ac:dyDescent="0.25">
      <c r="A62" s="89"/>
    </row>
    <row r="63" spans="1:15" s="85" customFormat="1" ht="15.75" x14ac:dyDescent="0.25">
      <c r="A63" s="86" t="s">
        <v>22</v>
      </c>
    </row>
    <row r="64" spans="1:15" s="85" customFormat="1" ht="15.75" x14ac:dyDescent="0.25">
      <c r="A64" s="86"/>
    </row>
    <row r="65" spans="1:6" s="85" customFormat="1" ht="15.75" x14ac:dyDescent="0.25">
      <c r="A65" s="116" t="s">
        <v>23</v>
      </c>
      <c r="B65" s="117"/>
      <c r="C65" s="118" t="s">
        <v>8</v>
      </c>
      <c r="D65" s="91"/>
      <c r="E65" s="91"/>
      <c r="F65" s="92"/>
    </row>
    <row r="66" spans="1:6" s="85" customFormat="1" ht="15.75" x14ac:dyDescent="0.25">
      <c r="A66" s="119"/>
      <c r="B66" s="120"/>
      <c r="C66" s="94" t="s">
        <v>9</v>
      </c>
      <c r="D66" s="94" t="s">
        <v>10</v>
      </c>
      <c r="E66" s="94" t="s">
        <v>11</v>
      </c>
      <c r="F66" s="94" t="s">
        <v>12</v>
      </c>
    </row>
    <row r="67" spans="1:6" s="85" customFormat="1" ht="15.75" x14ac:dyDescent="0.25">
      <c r="A67" s="121" t="s">
        <v>24</v>
      </c>
      <c r="B67" s="121"/>
      <c r="C67" s="122">
        <v>3145.41</v>
      </c>
      <c r="D67" s="122">
        <v>3441.12</v>
      </c>
      <c r="E67" s="122">
        <v>4595.17</v>
      </c>
      <c r="F67" s="122">
        <v>5696.3799999999992</v>
      </c>
    </row>
    <row r="68" spans="1:6" s="85" customFormat="1" ht="15.75" x14ac:dyDescent="0.25">
      <c r="A68" s="121" t="s">
        <v>25</v>
      </c>
      <c r="B68" s="121"/>
      <c r="C68" s="122">
        <v>5000.1099999999997</v>
      </c>
      <c r="D68" s="122">
        <v>5295.8199999999988</v>
      </c>
      <c r="E68" s="122">
        <v>6449.87</v>
      </c>
      <c r="F68" s="122">
        <v>7551.079999999999</v>
      </c>
    </row>
    <row r="69" spans="1:6" s="85" customFormat="1" ht="15.75" x14ac:dyDescent="0.25">
      <c r="A69" s="121" t="s">
        <v>26</v>
      </c>
      <c r="B69" s="121"/>
      <c r="C69" s="122">
        <v>10174.420000000002</v>
      </c>
      <c r="D69" s="122">
        <v>10470.130000000001</v>
      </c>
      <c r="E69" s="122">
        <v>11624.18</v>
      </c>
      <c r="F69" s="122">
        <v>12725.390000000001</v>
      </c>
    </row>
    <row r="70" spans="1:6" s="85" customFormat="1" ht="15.75" x14ac:dyDescent="0.25">
      <c r="A70" s="86"/>
    </row>
    <row r="71" spans="1:6" s="85" customFormat="1" ht="15.75" x14ac:dyDescent="0.25">
      <c r="A71" s="86" t="s">
        <v>27</v>
      </c>
    </row>
    <row r="72" spans="1:6" s="85" customFormat="1" ht="15.75" x14ac:dyDescent="0.25">
      <c r="A72" s="86"/>
    </row>
    <row r="73" spans="1:6" s="85" customFormat="1" ht="15.75" x14ac:dyDescent="0.25">
      <c r="A73" s="121" t="s">
        <v>23</v>
      </c>
      <c r="B73" s="121"/>
      <c r="C73" s="118" t="s">
        <v>8</v>
      </c>
      <c r="D73" s="91"/>
      <c r="E73" s="91"/>
      <c r="F73" s="92"/>
    </row>
    <row r="74" spans="1:6" s="85" customFormat="1" ht="15.75" x14ac:dyDescent="0.25">
      <c r="A74" s="121"/>
      <c r="B74" s="121"/>
      <c r="C74" s="94" t="s">
        <v>9</v>
      </c>
      <c r="D74" s="94" t="s">
        <v>10</v>
      </c>
      <c r="E74" s="94" t="s">
        <v>11</v>
      </c>
      <c r="F74" s="94" t="s">
        <v>12</v>
      </c>
    </row>
    <row r="75" spans="1:6" s="85" customFormat="1" ht="15.75" x14ac:dyDescent="0.25">
      <c r="A75" s="121" t="s">
        <v>24</v>
      </c>
      <c r="B75" s="121"/>
      <c r="C75" s="122">
        <v>3145.41</v>
      </c>
      <c r="D75" s="122">
        <v>3441.12</v>
      </c>
      <c r="E75" s="122">
        <v>4595.17</v>
      </c>
      <c r="F75" s="122">
        <v>5696.3799999999992</v>
      </c>
    </row>
    <row r="76" spans="1:6" s="85" customFormat="1" ht="15.75" x14ac:dyDescent="0.25">
      <c r="A76" s="121" t="s">
        <v>28</v>
      </c>
      <c r="B76" s="121"/>
      <c r="C76" s="122">
        <v>6468.42</v>
      </c>
      <c r="D76" s="122">
        <v>6764.13</v>
      </c>
      <c r="E76" s="122">
        <v>7918.1799999999994</v>
      </c>
      <c r="F76" s="122">
        <v>9019.39</v>
      </c>
    </row>
    <row r="77" spans="1:6" s="85" customFormat="1" ht="15.75" x14ac:dyDescent="0.25">
      <c r="A77" s="86"/>
    </row>
    <row r="78" spans="1:6" ht="15.75" x14ac:dyDescent="0.25">
      <c r="A78" s="123"/>
    </row>
    <row r="79" spans="1:6" s="124" customFormat="1" ht="18.75" x14ac:dyDescent="0.3">
      <c r="A79" s="80" t="s">
        <v>29</v>
      </c>
    </row>
    <row r="80" spans="1:6" s="85" customFormat="1" ht="15.75" x14ac:dyDescent="0.25">
      <c r="A80" s="88" t="s">
        <v>117</v>
      </c>
    </row>
    <row r="81" spans="1:25" s="85" customFormat="1" ht="15.75" x14ac:dyDescent="0.25">
      <c r="A81" s="88" t="s">
        <v>118</v>
      </c>
    </row>
    <row r="82" spans="1:25" s="85" customFormat="1" ht="15.75" x14ac:dyDescent="0.25">
      <c r="A82" s="86" t="s">
        <v>31</v>
      </c>
    </row>
    <row r="83" spans="1:25" s="85" customFormat="1" ht="15.75" x14ac:dyDescent="0.25">
      <c r="A83" s="86"/>
    </row>
    <row r="84" spans="1:25" s="85" customFormat="1" ht="15.75" x14ac:dyDescent="0.25">
      <c r="A84" s="90" t="s">
        <v>32</v>
      </c>
      <c r="B84" s="90" t="s">
        <v>122</v>
      </c>
      <c r="C84" s="90"/>
      <c r="D84" s="90"/>
      <c r="E84" s="90"/>
      <c r="F84" s="90"/>
      <c r="G84" s="90"/>
      <c r="H84" s="90"/>
      <c r="I84" s="90"/>
      <c r="J84" s="90"/>
      <c r="K84" s="90"/>
      <c r="L84" s="90"/>
      <c r="M84" s="90"/>
      <c r="N84" s="90"/>
      <c r="O84" s="90"/>
      <c r="P84" s="90"/>
      <c r="Q84" s="90"/>
      <c r="R84" s="90"/>
      <c r="S84" s="90"/>
      <c r="T84" s="90"/>
      <c r="U84" s="90"/>
      <c r="V84" s="90"/>
      <c r="W84" s="90"/>
      <c r="X84" s="90"/>
      <c r="Y84" s="90"/>
    </row>
    <row r="85" spans="1:25" s="126" customFormat="1" ht="12.75" x14ac:dyDescent="0.25">
      <c r="A85" s="90"/>
      <c r="B85" s="125" t="s">
        <v>33</v>
      </c>
      <c r="C85" s="125" t="s">
        <v>34</v>
      </c>
      <c r="D85" s="125" t="s">
        <v>35</v>
      </c>
      <c r="E85" s="125" t="s">
        <v>36</v>
      </c>
      <c r="F85" s="125" t="s">
        <v>37</v>
      </c>
      <c r="G85" s="125" t="s">
        <v>38</v>
      </c>
      <c r="H85" s="125" t="s">
        <v>39</v>
      </c>
      <c r="I85" s="125" t="s">
        <v>40</v>
      </c>
      <c r="J85" s="125" t="s">
        <v>41</v>
      </c>
      <c r="K85" s="125" t="s">
        <v>42</v>
      </c>
      <c r="L85" s="125" t="s">
        <v>43</v>
      </c>
      <c r="M85" s="125" t="s">
        <v>44</v>
      </c>
      <c r="N85" s="125" t="s">
        <v>45</v>
      </c>
      <c r="O85" s="125" t="s">
        <v>46</v>
      </c>
      <c r="P85" s="125" t="s">
        <v>47</v>
      </c>
      <c r="Q85" s="125" t="s">
        <v>48</v>
      </c>
      <c r="R85" s="125" t="s">
        <v>49</v>
      </c>
      <c r="S85" s="125" t="s">
        <v>50</v>
      </c>
      <c r="T85" s="125" t="s">
        <v>51</v>
      </c>
      <c r="U85" s="125" t="s">
        <v>52</v>
      </c>
      <c r="V85" s="125" t="s">
        <v>53</v>
      </c>
      <c r="W85" s="125" t="s">
        <v>54</v>
      </c>
      <c r="X85" s="125" t="s">
        <v>55</v>
      </c>
      <c r="Y85" s="125" t="s">
        <v>56</v>
      </c>
    </row>
    <row r="86" spans="1:25" s="85" customFormat="1" ht="15.75" x14ac:dyDescent="0.25">
      <c r="A86" s="127">
        <v>1</v>
      </c>
      <c r="B86" s="128">
        <v>3526.3380326500001</v>
      </c>
      <c r="C86" s="128">
        <v>3402.60727675</v>
      </c>
      <c r="D86" s="128">
        <v>3209.8900985519999</v>
      </c>
      <c r="E86" s="128">
        <v>3185.6869009000002</v>
      </c>
      <c r="F86" s="128">
        <v>3214.515644954</v>
      </c>
      <c r="G86" s="128">
        <v>3377.2972892139996</v>
      </c>
      <c r="H86" s="128">
        <v>3545.9992152119999</v>
      </c>
      <c r="I86" s="128">
        <v>3656.427609676</v>
      </c>
      <c r="J86" s="128">
        <v>3718.4182845939999</v>
      </c>
      <c r="K86" s="128">
        <v>3760.3718860459999</v>
      </c>
      <c r="L86" s="128">
        <v>3952.0553642579998</v>
      </c>
      <c r="M86" s="128">
        <v>3724.3907734020004</v>
      </c>
      <c r="N86" s="128">
        <v>3798.3055431080002</v>
      </c>
      <c r="O86" s="128">
        <v>3715.5991028139997</v>
      </c>
      <c r="P86" s="128">
        <v>3713.6883240520001</v>
      </c>
      <c r="Q86" s="128">
        <v>3719.2535977139996</v>
      </c>
      <c r="R86" s="128">
        <v>3684.6194274760001</v>
      </c>
      <c r="S86" s="128">
        <v>3709.8250008719997</v>
      </c>
      <c r="T86" s="128">
        <v>3757.8972709279997</v>
      </c>
      <c r="U86" s="128">
        <v>3756.6965083179998</v>
      </c>
      <c r="V86" s="128">
        <v>3691.124428398</v>
      </c>
      <c r="W86" s="128">
        <v>3676.4646831419996</v>
      </c>
      <c r="X86" s="128">
        <v>3662.2017116179995</v>
      </c>
      <c r="Y86" s="128">
        <v>3535.1192618240002</v>
      </c>
    </row>
    <row r="87" spans="1:25" s="85" customFormat="1" ht="15.75" outlineLevel="1" x14ac:dyDescent="0.25">
      <c r="A87" s="127">
        <v>2</v>
      </c>
      <c r="B87" s="128">
        <v>3518.183288316</v>
      </c>
      <c r="C87" s="128">
        <v>2922.3648812339998</v>
      </c>
      <c r="D87" s="128">
        <v>2884.7444665920002</v>
      </c>
      <c r="E87" s="128">
        <v>2875.201014196</v>
      </c>
      <c r="F87" s="128">
        <v>2898.6106643839998</v>
      </c>
      <c r="G87" s="128">
        <v>2924.9230276640001</v>
      </c>
      <c r="H87" s="128">
        <v>3522.464268056</v>
      </c>
      <c r="I87" s="128">
        <v>3549.2360535520002</v>
      </c>
      <c r="J87" s="128">
        <v>3672.4029730960001</v>
      </c>
      <c r="K87" s="128">
        <v>3707.2146473719999</v>
      </c>
      <c r="L87" s="128">
        <v>3707.559214034</v>
      </c>
      <c r="M87" s="128">
        <v>3700.9289161440001</v>
      </c>
      <c r="N87" s="128">
        <v>3673.3844660119998</v>
      </c>
      <c r="O87" s="128">
        <v>3678.9915053300001</v>
      </c>
      <c r="P87" s="128">
        <v>3673.1129892479994</v>
      </c>
      <c r="Q87" s="128">
        <v>3661.4916954660002</v>
      </c>
      <c r="R87" s="128">
        <v>3650.3402653139997</v>
      </c>
      <c r="S87" s="128">
        <v>3670.5966084740003</v>
      </c>
      <c r="T87" s="128">
        <v>3706.3062443539998</v>
      </c>
      <c r="U87" s="128">
        <v>3705.7319665839996</v>
      </c>
      <c r="V87" s="128">
        <v>3676.5690972820003</v>
      </c>
      <c r="W87" s="128">
        <v>3677.759418478</v>
      </c>
      <c r="X87" s="128">
        <v>3666.5453398419995</v>
      </c>
      <c r="Y87" s="128">
        <v>3540.6323284159998</v>
      </c>
    </row>
    <row r="88" spans="1:25" s="85" customFormat="1" ht="15.75" outlineLevel="1" x14ac:dyDescent="0.25">
      <c r="A88" s="127">
        <v>3</v>
      </c>
      <c r="B88" s="128">
        <v>3529.2720699840002</v>
      </c>
      <c r="C88" s="128">
        <v>3396.979354604</v>
      </c>
      <c r="D88" s="128">
        <v>2976.3991986839997</v>
      </c>
      <c r="E88" s="128">
        <v>2935.6985669119995</v>
      </c>
      <c r="F88" s="128">
        <v>2961.9482817079997</v>
      </c>
      <c r="G88" s="128">
        <v>2976.9317107979996</v>
      </c>
      <c r="H88" s="128">
        <v>3369.4244630579997</v>
      </c>
      <c r="I88" s="128">
        <v>3527.5387952599999</v>
      </c>
      <c r="J88" s="128">
        <v>3508.4310076399997</v>
      </c>
      <c r="K88" s="128">
        <v>3687.1044840079999</v>
      </c>
      <c r="L88" s="128">
        <v>3696.6166121619999</v>
      </c>
      <c r="M88" s="128">
        <v>3720.255973458</v>
      </c>
      <c r="N88" s="128">
        <v>3687.1044840079999</v>
      </c>
      <c r="O88" s="128">
        <v>3895.7134943139999</v>
      </c>
      <c r="P88" s="128">
        <v>3684.3166264699998</v>
      </c>
      <c r="Q88" s="128">
        <v>3684.5254547499999</v>
      </c>
      <c r="R88" s="128">
        <v>3673.0816650059996</v>
      </c>
      <c r="S88" s="128">
        <v>3706.5672797039997</v>
      </c>
      <c r="T88" s="128">
        <v>3748.5939710539997</v>
      </c>
      <c r="U88" s="128">
        <v>3734.038639938</v>
      </c>
      <c r="V88" s="128">
        <v>3956.148398546</v>
      </c>
      <c r="W88" s="128">
        <v>3865.7570775479999</v>
      </c>
      <c r="X88" s="128">
        <v>3637.7688028579996</v>
      </c>
      <c r="Y88" s="128">
        <v>3536.1216375679996</v>
      </c>
    </row>
    <row r="89" spans="1:25" s="85" customFormat="1" ht="15.75" outlineLevel="1" x14ac:dyDescent="0.25">
      <c r="A89" s="127">
        <v>4</v>
      </c>
      <c r="B89" s="128">
        <v>3543.785635444</v>
      </c>
      <c r="C89" s="128">
        <v>3023.2498233019996</v>
      </c>
      <c r="D89" s="128">
        <v>2918.1047843219999</v>
      </c>
      <c r="E89" s="128">
        <v>2909.427969288</v>
      </c>
      <c r="F89" s="128">
        <v>2907.799108704</v>
      </c>
      <c r="G89" s="128">
        <v>2848.58584991</v>
      </c>
      <c r="H89" s="128">
        <v>2910.24239958</v>
      </c>
      <c r="I89" s="128">
        <v>3170.0874283839994</v>
      </c>
      <c r="J89" s="128">
        <v>3337.4006463199999</v>
      </c>
      <c r="K89" s="128">
        <v>3851.8177898579997</v>
      </c>
      <c r="L89" s="128">
        <v>3859.387815008</v>
      </c>
      <c r="M89" s="128">
        <v>3863.9298300979999</v>
      </c>
      <c r="N89" s="128">
        <v>3857.3204150359998</v>
      </c>
      <c r="O89" s="128">
        <v>3851.9639696539998</v>
      </c>
      <c r="P89" s="128">
        <v>3446.680485244</v>
      </c>
      <c r="Q89" s="128">
        <v>3434.7250662139995</v>
      </c>
      <c r="R89" s="128">
        <v>3422.7905300119996</v>
      </c>
      <c r="S89" s="128">
        <v>3666.3051873199997</v>
      </c>
      <c r="T89" s="128">
        <v>3729.6219218159999</v>
      </c>
      <c r="U89" s="128">
        <v>3723.0751552379998</v>
      </c>
      <c r="V89" s="128">
        <v>3965.0131590320002</v>
      </c>
      <c r="W89" s="128">
        <v>3804.058762222</v>
      </c>
      <c r="X89" s="128">
        <v>3646.4665007200001</v>
      </c>
      <c r="Y89" s="128">
        <v>3576.7178552</v>
      </c>
    </row>
    <row r="90" spans="1:25" s="85" customFormat="1" ht="15.75" outlineLevel="1" x14ac:dyDescent="0.25">
      <c r="A90" s="127">
        <v>5</v>
      </c>
      <c r="B90" s="128">
        <v>3401.1245959619996</v>
      </c>
      <c r="C90" s="128">
        <v>3017.8933779199997</v>
      </c>
      <c r="D90" s="128">
        <v>2919.0236287539997</v>
      </c>
      <c r="E90" s="128">
        <v>2912.2053854119995</v>
      </c>
      <c r="F90" s="128">
        <v>2920.1826257080002</v>
      </c>
      <c r="G90" s="128">
        <v>2994.9013842919999</v>
      </c>
      <c r="H90" s="128">
        <v>3392.5417536539999</v>
      </c>
      <c r="I90" s="128">
        <v>3528.9692689779995</v>
      </c>
      <c r="J90" s="128">
        <v>3629.7497969059996</v>
      </c>
      <c r="K90" s="128">
        <v>3651.0398400519998</v>
      </c>
      <c r="L90" s="128">
        <v>3669.9596822200001</v>
      </c>
      <c r="M90" s="128">
        <v>3669.54202566</v>
      </c>
      <c r="N90" s="128">
        <v>3645.1195583139997</v>
      </c>
      <c r="O90" s="128">
        <v>3652.7209077059997</v>
      </c>
      <c r="P90" s="128">
        <v>3649.9852572379996</v>
      </c>
      <c r="Q90" s="128">
        <v>3643.1043654119994</v>
      </c>
      <c r="R90" s="128">
        <v>3558.2678766619997</v>
      </c>
      <c r="S90" s="128">
        <v>3580.5394127239997</v>
      </c>
      <c r="T90" s="128">
        <v>3658.0355874320003</v>
      </c>
      <c r="U90" s="128">
        <v>3659.62268236</v>
      </c>
      <c r="V90" s="128">
        <v>3599.1982195419996</v>
      </c>
      <c r="W90" s="128">
        <v>3598.989391262</v>
      </c>
      <c r="X90" s="128">
        <v>3558.1321382799997</v>
      </c>
      <c r="Y90" s="128">
        <v>3529.867230582</v>
      </c>
    </row>
    <row r="91" spans="1:25" s="85" customFormat="1" ht="15.75" outlineLevel="1" x14ac:dyDescent="0.25">
      <c r="A91" s="127">
        <v>6</v>
      </c>
      <c r="B91" s="128">
        <v>3502.3227804499998</v>
      </c>
      <c r="C91" s="128">
        <v>2919.9633560140001</v>
      </c>
      <c r="D91" s="128">
        <v>2819.0992967739999</v>
      </c>
      <c r="E91" s="128">
        <v>2779.9544356880001</v>
      </c>
      <c r="F91" s="128">
        <v>2782.5439063599997</v>
      </c>
      <c r="G91" s="128">
        <v>2929.8409336579998</v>
      </c>
      <c r="H91" s="128">
        <v>3362.3138601239998</v>
      </c>
      <c r="I91" s="128">
        <v>3507.2824521000002</v>
      </c>
      <c r="J91" s="128">
        <v>3645.0986754859996</v>
      </c>
      <c r="K91" s="128">
        <v>3606.2148497500002</v>
      </c>
      <c r="L91" s="128">
        <v>3667.6938953819999</v>
      </c>
      <c r="M91" s="128">
        <v>3666.0859176260001</v>
      </c>
      <c r="N91" s="128">
        <v>3661.8884691980002</v>
      </c>
      <c r="O91" s="128">
        <v>3660.5415267919998</v>
      </c>
      <c r="P91" s="128">
        <v>3657.3882197639996</v>
      </c>
      <c r="Q91" s="128">
        <v>3659.41385408</v>
      </c>
      <c r="R91" s="128">
        <v>3575.83033501</v>
      </c>
      <c r="S91" s="128">
        <v>3583.5778641979996</v>
      </c>
      <c r="T91" s="128">
        <v>3675.2952447739999</v>
      </c>
      <c r="U91" s="128">
        <v>3676.8510154599999</v>
      </c>
      <c r="V91" s="128">
        <v>3669.8448266659998</v>
      </c>
      <c r="W91" s="128">
        <v>3656.364961192</v>
      </c>
      <c r="X91" s="128">
        <v>3646.6440047579999</v>
      </c>
      <c r="Y91" s="128">
        <v>3539.640394086</v>
      </c>
    </row>
    <row r="92" spans="1:25" s="85" customFormat="1" ht="15.75" outlineLevel="1" x14ac:dyDescent="0.25">
      <c r="A92" s="127">
        <v>7</v>
      </c>
      <c r="B92" s="128">
        <v>3523.8738589459999</v>
      </c>
      <c r="C92" s="128">
        <v>2923.2315185960001</v>
      </c>
      <c r="D92" s="128">
        <v>2834.3542026280002</v>
      </c>
      <c r="E92" s="128">
        <v>2809.4201059960001</v>
      </c>
      <c r="F92" s="128">
        <v>2824.476624984</v>
      </c>
      <c r="G92" s="128">
        <v>2938.1836234439997</v>
      </c>
      <c r="H92" s="128">
        <v>3500.4224431020002</v>
      </c>
      <c r="I92" s="128">
        <v>3677.822066962</v>
      </c>
      <c r="J92" s="128">
        <v>3701.450986844</v>
      </c>
      <c r="K92" s="128">
        <v>3701.0437716979995</v>
      </c>
      <c r="L92" s="128">
        <v>3618.4208627159996</v>
      </c>
      <c r="M92" s="128">
        <v>3689.1927668079998</v>
      </c>
      <c r="N92" s="128">
        <v>3786.0368816579999</v>
      </c>
      <c r="O92" s="128">
        <v>3790.6937523019997</v>
      </c>
      <c r="P92" s="128">
        <v>3783.9799230999997</v>
      </c>
      <c r="Q92" s="128">
        <v>3781.0667685939998</v>
      </c>
      <c r="R92" s="128">
        <v>3679.8999083479998</v>
      </c>
      <c r="S92" s="128">
        <v>3695.7708576279997</v>
      </c>
      <c r="T92" s="128">
        <v>3678.229282108</v>
      </c>
      <c r="U92" s="128">
        <v>3678.2397235219996</v>
      </c>
      <c r="V92" s="128">
        <v>3686.7285931039996</v>
      </c>
      <c r="W92" s="128">
        <v>3672.653567032</v>
      </c>
      <c r="X92" s="128">
        <v>3663.423357056</v>
      </c>
      <c r="Y92" s="128">
        <v>3538.8572880359998</v>
      </c>
    </row>
    <row r="93" spans="1:25" s="85" customFormat="1" ht="15.75" outlineLevel="1" x14ac:dyDescent="0.25">
      <c r="A93" s="127">
        <v>8</v>
      </c>
      <c r="B93" s="128">
        <v>3397.042003088</v>
      </c>
      <c r="C93" s="128">
        <v>2919.545699454</v>
      </c>
      <c r="D93" s="128">
        <v>2828.1728855399997</v>
      </c>
      <c r="E93" s="128">
        <v>2810.9132281980001</v>
      </c>
      <c r="F93" s="128">
        <v>2828.1624441260001</v>
      </c>
      <c r="G93" s="128">
        <v>2960.3925110219998</v>
      </c>
      <c r="H93" s="128">
        <v>3499.6602198800001</v>
      </c>
      <c r="I93" s="128">
        <v>3558.4140564580002</v>
      </c>
      <c r="J93" s="128">
        <v>3657.1167429999996</v>
      </c>
      <c r="K93" s="128">
        <v>3813.89457421</v>
      </c>
      <c r="L93" s="128">
        <v>3822.3834437919995</v>
      </c>
      <c r="M93" s="128">
        <v>3813.5291247199998</v>
      </c>
      <c r="N93" s="128">
        <v>3784.3349311759998</v>
      </c>
      <c r="O93" s="128">
        <v>3780.9936786959997</v>
      </c>
      <c r="P93" s="128">
        <v>3775.0211898879998</v>
      </c>
      <c r="Q93" s="128">
        <v>3769.4141505699999</v>
      </c>
      <c r="R93" s="128">
        <v>3574.7966350239999</v>
      </c>
      <c r="S93" s="128">
        <v>3671.3797145239996</v>
      </c>
      <c r="T93" s="128">
        <v>3711.6626897360002</v>
      </c>
      <c r="U93" s="128">
        <v>3721.5507087939995</v>
      </c>
      <c r="V93" s="128">
        <v>3810.4697904179998</v>
      </c>
      <c r="W93" s="128">
        <v>3803.9752309099999</v>
      </c>
      <c r="X93" s="128">
        <v>3644.2007138819999</v>
      </c>
      <c r="Y93" s="128">
        <v>3540.7471839700002</v>
      </c>
    </row>
    <row r="94" spans="1:25" s="85" customFormat="1" ht="15.75" outlineLevel="1" x14ac:dyDescent="0.25">
      <c r="A94" s="127">
        <v>9</v>
      </c>
      <c r="B94" s="128">
        <v>3521.1277670639997</v>
      </c>
      <c r="C94" s="128">
        <v>2921.4251539739998</v>
      </c>
      <c r="D94" s="128">
        <v>2813.7219685639998</v>
      </c>
      <c r="E94" s="128">
        <v>2790.1974628219996</v>
      </c>
      <c r="F94" s="128">
        <v>2828.1311198839999</v>
      </c>
      <c r="G94" s="128">
        <v>2913.9699843779999</v>
      </c>
      <c r="H94" s="128">
        <v>3498.6369613079996</v>
      </c>
      <c r="I94" s="128">
        <v>3564.0419786040002</v>
      </c>
      <c r="J94" s="128">
        <v>3663.1623217059996</v>
      </c>
      <c r="K94" s="128">
        <v>3747.4871811699995</v>
      </c>
      <c r="L94" s="128">
        <v>3747.6751266219999</v>
      </c>
      <c r="M94" s="128">
        <v>3743.4045882959999</v>
      </c>
      <c r="N94" s="128">
        <v>3805.1237864499999</v>
      </c>
      <c r="O94" s="128">
        <v>3832.63691234</v>
      </c>
      <c r="P94" s="128">
        <v>3803.1399177899998</v>
      </c>
      <c r="Q94" s="128">
        <v>3793.53381691</v>
      </c>
      <c r="R94" s="128">
        <v>3706.8074322259999</v>
      </c>
      <c r="S94" s="128">
        <v>3729.433976364</v>
      </c>
      <c r="T94" s="128">
        <v>3773.7368959659998</v>
      </c>
      <c r="U94" s="128">
        <v>3775.7729716960002</v>
      </c>
      <c r="V94" s="128">
        <v>3761.9798638020002</v>
      </c>
      <c r="W94" s="128">
        <v>3743.8640105119998</v>
      </c>
      <c r="X94" s="128">
        <v>3720.9973138519999</v>
      </c>
      <c r="Y94" s="128">
        <v>3539.9223122639996</v>
      </c>
    </row>
    <row r="95" spans="1:25" s="85" customFormat="1" ht="15.75" outlineLevel="1" x14ac:dyDescent="0.25">
      <c r="A95" s="127">
        <v>10</v>
      </c>
      <c r="B95" s="128">
        <v>3338.5178776179996</v>
      </c>
      <c r="C95" s="128">
        <v>2997.3968822380002</v>
      </c>
      <c r="D95" s="128">
        <v>2944.9601011300001</v>
      </c>
      <c r="E95" s="128">
        <v>2914.0639571039997</v>
      </c>
      <c r="F95" s="128">
        <v>2936.6278527579998</v>
      </c>
      <c r="G95" s="128">
        <v>2951.4337778099998</v>
      </c>
      <c r="H95" s="128">
        <v>2980.0432521699995</v>
      </c>
      <c r="I95" s="128">
        <v>3492.382554322</v>
      </c>
      <c r="J95" s="128">
        <v>3609.5247779880001</v>
      </c>
      <c r="K95" s="128">
        <v>3687.3446365299997</v>
      </c>
      <c r="L95" s="128">
        <v>3770.0615182379997</v>
      </c>
      <c r="M95" s="128">
        <v>3765.7283314279998</v>
      </c>
      <c r="N95" s="128">
        <v>3692.0223900020001</v>
      </c>
      <c r="O95" s="128">
        <v>3748.4477912579996</v>
      </c>
      <c r="P95" s="128">
        <v>3743.0704630479995</v>
      </c>
      <c r="Q95" s="128">
        <v>3647.6150562599996</v>
      </c>
      <c r="R95" s="128">
        <v>3672.2776761280002</v>
      </c>
      <c r="S95" s="128">
        <v>3702.474245416</v>
      </c>
      <c r="T95" s="128">
        <v>3730.51988342</v>
      </c>
      <c r="U95" s="128">
        <v>3728.7761672819997</v>
      </c>
      <c r="V95" s="128">
        <v>3713.6987654659997</v>
      </c>
      <c r="W95" s="128">
        <v>3762.4392860179996</v>
      </c>
      <c r="X95" s="128">
        <v>3678.3545790759999</v>
      </c>
      <c r="Y95" s="128">
        <v>3531.4334426820001</v>
      </c>
    </row>
    <row r="96" spans="1:25" s="85" customFormat="1" ht="15.75" outlineLevel="1" x14ac:dyDescent="0.25">
      <c r="A96" s="127">
        <v>11</v>
      </c>
      <c r="B96" s="128">
        <v>3518.9559529520002</v>
      </c>
      <c r="C96" s="128">
        <v>2962.1988756440001</v>
      </c>
      <c r="D96" s="128">
        <v>2841.7153994979999</v>
      </c>
      <c r="E96" s="128">
        <v>2816.4262947900002</v>
      </c>
      <c r="F96" s="128">
        <v>2823.1818896479999</v>
      </c>
      <c r="G96" s="128">
        <v>2886.1958231379999</v>
      </c>
      <c r="H96" s="128">
        <v>2923.7327064679998</v>
      </c>
      <c r="I96" s="128">
        <v>2995.2355095399998</v>
      </c>
      <c r="J96" s="128">
        <v>3510.038985396</v>
      </c>
      <c r="K96" s="128">
        <v>3667.7252196239997</v>
      </c>
      <c r="L96" s="128">
        <v>3688.0964183380001</v>
      </c>
      <c r="M96" s="128">
        <v>3690.0280799279999</v>
      </c>
      <c r="N96" s="128">
        <v>3683.4186648659997</v>
      </c>
      <c r="O96" s="128">
        <v>3684.9535527239996</v>
      </c>
      <c r="P96" s="128">
        <v>3677.4775002999995</v>
      </c>
      <c r="Q96" s="128">
        <v>3679.1272437119997</v>
      </c>
      <c r="R96" s="128">
        <v>3683.9511769800001</v>
      </c>
      <c r="S96" s="128">
        <v>3717.3219361239999</v>
      </c>
      <c r="T96" s="128">
        <v>3754.2218931999996</v>
      </c>
      <c r="U96" s="128">
        <v>3767.2214536299998</v>
      </c>
      <c r="V96" s="128">
        <v>3757.4482901259998</v>
      </c>
      <c r="W96" s="128">
        <v>3801.4797329639996</v>
      </c>
      <c r="X96" s="128">
        <v>3682.9488012359998</v>
      </c>
      <c r="Y96" s="128">
        <v>3533.4381941699999</v>
      </c>
    </row>
    <row r="97" spans="1:25" s="85" customFormat="1" ht="15.75" outlineLevel="1" x14ac:dyDescent="0.25">
      <c r="A97" s="127">
        <v>12</v>
      </c>
      <c r="B97" s="128">
        <v>3332.7855413320003</v>
      </c>
      <c r="C97" s="128">
        <v>2907.0264440679998</v>
      </c>
      <c r="D97" s="128">
        <v>2813.2521049339998</v>
      </c>
      <c r="E97" s="128">
        <v>2783.6611376579999</v>
      </c>
      <c r="F97" s="128">
        <v>2828.01626433</v>
      </c>
      <c r="G97" s="128">
        <v>2868.278356714</v>
      </c>
      <c r="H97" s="128">
        <v>3357.8971420019998</v>
      </c>
      <c r="I97" s="128">
        <v>3535.223675964</v>
      </c>
      <c r="J97" s="128">
        <v>3678.2710477639998</v>
      </c>
      <c r="K97" s="128">
        <v>3779.270845386</v>
      </c>
      <c r="L97" s="128">
        <v>3809.3107934639997</v>
      </c>
      <c r="M97" s="128">
        <v>3818.248643848</v>
      </c>
      <c r="N97" s="128">
        <v>3783.0819614960001</v>
      </c>
      <c r="O97" s="128">
        <v>3786.6424836699998</v>
      </c>
      <c r="P97" s="128">
        <v>3891.2236862939999</v>
      </c>
      <c r="Q97" s="128">
        <v>3770.374760658</v>
      </c>
      <c r="R97" s="128">
        <v>3774.1858767679996</v>
      </c>
      <c r="S97" s="128">
        <v>3705.7528494119997</v>
      </c>
      <c r="T97" s="128">
        <v>3711.56871701</v>
      </c>
      <c r="U97" s="128">
        <v>3734.4876207399998</v>
      </c>
      <c r="V97" s="128">
        <v>3723.7434057339997</v>
      </c>
      <c r="W97" s="128">
        <v>3779.6362948759997</v>
      </c>
      <c r="X97" s="128">
        <v>3746.5787781519998</v>
      </c>
      <c r="Y97" s="128">
        <v>3568.0619229939998</v>
      </c>
    </row>
    <row r="98" spans="1:25" s="85" customFormat="1" ht="15.75" outlineLevel="1" x14ac:dyDescent="0.25">
      <c r="A98" s="127">
        <v>13</v>
      </c>
      <c r="B98" s="128">
        <v>3384.011118416</v>
      </c>
      <c r="C98" s="128">
        <v>2914.0952813459999</v>
      </c>
      <c r="D98" s="128">
        <v>2816.133935198</v>
      </c>
      <c r="E98" s="128">
        <v>2806.55915856</v>
      </c>
      <c r="F98" s="128">
        <v>2829.029081488</v>
      </c>
      <c r="G98" s="128">
        <v>2923.9310933339998</v>
      </c>
      <c r="H98" s="128">
        <v>3402.9727262400002</v>
      </c>
      <c r="I98" s="128">
        <v>3540.4235001359998</v>
      </c>
      <c r="J98" s="128">
        <v>3645.6938360839999</v>
      </c>
      <c r="K98" s="128">
        <v>3672.2672347139996</v>
      </c>
      <c r="L98" s="128">
        <v>3677.8742740319999</v>
      </c>
      <c r="M98" s="128">
        <v>3674.0318336800001</v>
      </c>
      <c r="N98" s="128">
        <v>3664.0289590679995</v>
      </c>
      <c r="O98" s="128">
        <v>3690.518826386</v>
      </c>
      <c r="P98" s="128">
        <v>3687.5221405679999</v>
      </c>
      <c r="Q98" s="128">
        <v>3656.5215824019997</v>
      </c>
      <c r="R98" s="128">
        <v>3654.3602097039998</v>
      </c>
      <c r="S98" s="128">
        <v>3665.2819287479997</v>
      </c>
      <c r="T98" s="128">
        <v>3681.0589053020003</v>
      </c>
      <c r="U98" s="128">
        <v>3680.9336083339999</v>
      </c>
      <c r="V98" s="128">
        <v>3673.1338720759995</v>
      </c>
      <c r="W98" s="128">
        <v>3725.9152198459997</v>
      </c>
      <c r="X98" s="128">
        <v>3634.8974140079999</v>
      </c>
      <c r="Y98" s="128">
        <v>3532.3627285279999</v>
      </c>
    </row>
    <row r="99" spans="1:25" s="85" customFormat="1" ht="15.75" outlineLevel="1" x14ac:dyDescent="0.25">
      <c r="A99" s="127">
        <v>14</v>
      </c>
      <c r="B99" s="128">
        <v>3503.8785511360002</v>
      </c>
      <c r="C99" s="128">
        <v>2947.4138334199997</v>
      </c>
      <c r="D99" s="128">
        <v>2917.7080105899995</v>
      </c>
      <c r="E99" s="128">
        <v>2877.6025394159997</v>
      </c>
      <c r="F99" s="128">
        <v>2899.1640593259999</v>
      </c>
      <c r="G99" s="128">
        <v>2970.468475532</v>
      </c>
      <c r="H99" s="128">
        <v>3515.1761610839999</v>
      </c>
      <c r="I99" s="128">
        <v>3504.7138642559999</v>
      </c>
      <c r="J99" s="128">
        <v>3598.1540781419999</v>
      </c>
      <c r="K99" s="128">
        <v>3703.6645666119998</v>
      </c>
      <c r="L99" s="128">
        <v>3603.0302184799998</v>
      </c>
      <c r="M99" s="128">
        <v>3683.6066103179996</v>
      </c>
      <c r="N99" s="128">
        <v>3671.8704609819997</v>
      </c>
      <c r="O99" s="128">
        <v>3692.3251910079998</v>
      </c>
      <c r="P99" s="128">
        <v>3689.506009228</v>
      </c>
      <c r="Q99" s="128">
        <v>3671.5363357339997</v>
      </c>
      <c r="R99" s="128">
        <v>3596.3685963479998</v>
      </c>
      <c r="S99" s="128">
        <v>3598.0183397600003</v>
      </c>
      <c r="T99" s="128">
        <v>3601.1298811320003</v>
      </c>
      <c r="U99" s="128">
        <v>3701.1377444239997</v>
      </c>
      <c r="V99" s="128">
        <v>3688.07553551</v>
      </c>
      <c r="W99" s="128">
        <v>3656.2814298799999</v>
      </c>
      <c r="X99" s="128">
        <v>3600.273685184</v>
      </c>
      <c r="Y99" s="128">
        <v>3534.8164608179995</v>
      </c>
    </row>
    <row r="100" spans="1:25" s="85" customFormat="1" ht="15.75" outlineLevel="1" x14ac:dyDescent="0.25">
      <c r="A100" s="127">
        <v>15</v>
      </c>
      <c r="B100" s="128">
        <v>3055.2631986259998</v>
      </c>
      <c r="C100" s="128">
        <v>2861.6062931679999</v>
      </c>
      <c r="D100" s="128">
        <v>2821.636560376</v>
      </c>
      <c r="E100" s="128">
        <v>2800.6597596499996</v>
      </c>
      <c r="F100" s="128">
        <v>2806.4338615919996</v>
      </c>
      <c r="G100" s="128">
        <v>2866.8583244099996</v>
      </c>
      <c r="H100" s="128">
        <v>2968.1400402099998</v>
      </c>
      <c r="I100" s="128">
        <v>3358.6906894659996</v>
      </c>
      <c r="J100" s="128">
        <v>3565.5664250479995</v>
      </c>
      <c r="K100" s="128">
        <v>3665.0835418819997</v>
      </c>
      <c r="L100" s="128">
        <v>3764.538010232</v>
      </c>
      <c r="M100" s="128">
        <v>3757.8555052720003</v>
      </c>
      <c r="N100" s="128">
        <v>3723.5345774539996</v>
      </c>
      <c r="O100" s="128">
        <v>3716.9460452200001</v>
      </c>
      <c r="P100" s="128">
        <v>3711.7253382199997</v>
      </c>
      <c r="Q100" s="128">
        <v>3652.8566460880002</v>
      </c>
      <c r="R100" s="128">
        <v>3719.8696411399997</v>
      </c>
      <c r="S100" s="128">
        <v>3512.5553661699996</v>
      </c>
      <c r="T100" s="128">
        <v>3672.0061993639997</v>
      </c>
      <c r="U100" s="128">
        <v>3676.12011648</v>
      </c>
      <c r="V100" s="128">
        <v>3690.7380960800001</v>
      </c>
      <c r="W100" s="128">
        <v>3689.161442566</v>
      </c>
      <c r="X100" s="128">
        <v>3599.9395599359996</v>
      </c>
      <c r="Y100" s="128">
        <v>3500.2449390639999</v>
      </c>
    </row>
    <row r="101" spans="1:25" s="85" customFormat="1" ht="15.75" outlineLevel="1" x14ac:dyDescent="0.25">
      <c r="A101" s="127">
        <v>16</v>
      </c>
      <c r="B101" s="128">
        <v>3366.6888125899995</v>
      </c>
      <c r="C101" s="128">
        <v>2961.4888594919998</v>
      </c>
      <c r="D101" s="128">
        <v>2869.5939748779997</v>
      </c>
      <c r="E101" s="128">
        <v>2827.6403734259998</v>
      </c>
      <c r="F101" s="128">
        <v>2857.9517982679999</v>
      </c>
      <c r="G101" s="128">
        <v>2964.2767170299999</v>
      </c>
      <c r="H101" s="128">
        <v>3396.0813929999999</v>
      </c>
      <c r="I101" s="128">
        <v>3610.1512628279997</v>
      </c>
      <c r="J101" s="128">
        <v>3679.0645952280001</v>
      </c>
      <c r="K101" s="128">
        <v>3787.6030937579999</v>
      </c>
      <c r="L101" s="128">
        <v>3844.4148273319997</v>
      </c>
      <c r="M101" s="128">
        <v>3793.1892502479996</v>
      </c>
      <c r="N101" s="128">
        <v>3757.5527042659996</v>
      </c>
      <c r="O101" s="128">
        <v>3760.9670466440002</v>
      </c>
      <c r="P101" s="128">
        <v>3754.1488033019996</v>
      </c>
      <c r="Q101" s="128">
        <v>3738.0168186720002</v>
      </c>
      <c r="R101" s="128">
        <v>3613.2001557160002</v>
      </c>
      <c r="S101" s="128">
        <v>3617.7421708060001</v>
      </c>
      <c r="T101" s="128">
        <v>3667.0047620579999</v>
      </c>
      <c r="U101" s="128">
        <v>3730.5407662479997</v>
      </c>
      <c r="V101" s="128">
        <v>3780.6177877919999</v>
      </c>
      <c r="W101" s="128">
        <v>3780.89970597</v>
      </c>
      <c r="X101" s="128">
        <v>3693.9227273500001</v>
      </c>
      <c r="Y101" s="128">
        <v>3540.256437512</v>
      </c>
    </row>
    <row r="102" spans="1:25" s="85" customFormat="1" ht="15.75" outlineLevel="1" x14ac:dyDescent="0.25">
      <c r="A102" s="127">
        <v>17</v>
      </c>
      <c r="B102" s="128">
        <v>3381.9541598579999</v>
      </c>
      <c r="C102" s="128">
        <v>2938.5281901059998</v>
      </c>
      <c r="D102" s="128">
        <v>2903.5390117919997</v>
      </c>
      <c r="E102" s="128">
        <v>2882.3533827860001</v>
      </c>
      <c r="F102" s="128">
        <v>2891.9386008379997</v>
      </c>
      <c r="G102" s="128">
        <v>3039.7159331800003</v>
      </c>
      <c r="H102" s="128">
        <v>3315.3692627800001</v>
      </c>
      <c r="I102" s="128">
        <v>3457.7066184280002</v>
      </c>
      <c r="J102" s="128">
        <v>3522.2867640179998</v>
      </c>
      <c r="K102" s="128">
        <v>3669.5733499019998</v>
      </c>
      <c r="L102" s="128">
        <v>3690.3726465899999</v>
      </c>
      <c r="M102" s="128">
        <v>3671.3483902819999</v>
      </c>
      <c r="N102" s="128">
        <v>3647.4793178780001</v>
      </c>
      <c r="O102" s="128">
        <v>3615.7687435600001</v>
      </c>
      <c r="P102" s="128">
        <v>3611.5712951320002</v>
      </c>
      <c r="Q102" s="128">
        <v>3668.3517044640002</v>
      </c>
      <c r="R102" s="128">
        <v>3757.2185790180001</v>
      </c>
      <c r="S102" s="128">
        <v>3618.95337483</v>
      </c>
      <c r="T102" s="128">
        <v>3666.0337105559997</v>
      </c>
      <c r="U102" s="128">
        <v>3789.4303412079998</v>
      </c>
      <c r="V102" s="128">
        <v>3773.496743444</v>
      </c>
      <c r="W102" s="128">
        <v>3757.9703608259997</v>
      </c>
      <c r="X102" s="128">
        <v>3673.0921064200002</v>
      </c>
      <c r="Y102" s="128">
        <v>3536.0485476699996</v>
      </c>
    </row>
    <row r="103" spans="1:25" s="85" customFormat="1" ht="15.75" outlineLevel="1" x14ac:dyDescent="0.25">
      <c r="A103" s="127">
        <v>18</v>
      </c>
      <c r="B103" s="128">
        <v>3567.7591219880001</v>
      </c>
      <c r="C103" s="128">
        <v>3371.9617266599998</v>
      </c>
      <c r="D103" s="128">
        <v>2909.2504652500002</v>
      </c>
      <c r="E103" s="128">
        <v>2869.6566233620001</v>
      </c>
      <c r="F103" s="128">
        <v>2869.0196971079999</v>
      </c>
      <c r="G103" s="128">
        <v>2886.1227332399999</v>
      </c>
      <c r="H103" s="128">
        <v>2956.8737545039994</v>
      </c>
      <c r="I103" s="128">
        <v>3541.6033799179995</v>
      </c>
      <c r="J103" s="128">
        <v>3522.119701394</v>
      </c>
      <c r="K103" s="128">
        <v>3675.5249558820001</v>
      </c>
      <c r="L103" s="128">
        <v>3686.1543153339999</v>
      </c>
      <c r="M103" s="128">
        <v>3689.22409105</v>
      </c>
      <c r="N103" s="128">
        <v>3684.9117870679997</v>
      </c>
      <c r="O103" s="128">
        <v>3680.5890416719999</v>
      </c>
      <c r="P103" s="128">
        <v>3637.5390917499999</v>
      </c>
      <c r="Q103" s="128">
        <v>3636.1817079299999</v>
      </c>
      <c r="R103" s="128">
        <v>3616.5205253679997</v>
      </c>
      <c r="S103" s="128">
        <v>3644.211155296</v>
      </c>
      <c r="T103" s="128">
        <v>3686.7285931039996</v>
      </c>
      <c r="U103" s="128">
        <v>3712.1952018500001</v>
      </c>
      <c r="V103" s="128">
        <v>3713.7822967779998</v>
      </c>
      <c r="W103" s="128">
        <v>3794.0558876099999</v>
      </c>
      <c r="X103" s="128">
        <v>3686.5406476520002</v>
      </c>
      <c r="Y103" s="128">
        <v>3602.2366710159999</v>
      </c>
    </row>
    <row r="104" spans="1:25" s="85" customFormat="1" ht="15.75" outlineLevel="1" x14ac:dyDescent="0.25">
      <c r="A104" s="127">
        <v>19</v>
      </c>
      <c r="B104" s="128">
        <v>3527.5701195020001</v>
      </c>
      <c r="C104" s="128">
        <v>2970.875690678</v>
      </c>
      <c r="D104" s="128">
        <v>2914.7113247719999</v>
      </c>
      <c r="E104" s="128">
        <v>2910.5556419999998</v>
      </c>
      <c r="F104" s="128">
        <v>2910.4825521020002</v>
      </c>
      <c r="G104" s="128">
        <v>2955.7043161359998</v>
      </c>
      <c r="H104" s="128">
        <v>3328.5150030059999</v>
      </c>
      <c r="I104" s="128">
        <v>3534.0020305259995</v>
      </c>
      <c r="J104" s="128">
        <v>3633.7592998820001</v>
      </c>
      <c r="K104" s="128">
        <v>3634.229163512</v>
      </c>
      <c r="L104" s="128">
        <v>3647.0407784899999</v>
      </c>
      <c r="M104" s="128">
        <v>3815.3250479279995</v>
      </c>
      <c r="N104" s="128">
        <v>3792.9386563119997</v>
      </c>
      <c r="O104" s="128">
        <v>3801.4797329639996</v>
      </c>
      <c r="P104" s="128">
        <v>3796.7497724219998</v>
      </c>
      <c r="Q104" s="128">
        <v>3792.2808472299998</v>
      </c>
      <c r="R104" s="128">
        <v>3605.7867517759996</v>
      </c>
      <c r="S104" s="128">
        <v>3627.2542989599997</v>
      </c>
      <c r="T104" s="128">
        <v>3661.8780277839996</v>
      </c>
      <c r="U104" s="128">
        <v>3699.2896141459996</v>
      </c>
      <c r="V104" s="128">
        <v>3700.5217009979997</v>
      </c>
      <c r="W104" s="128">
        <v>3807.9638510579998</v>
      </c>
      <c r="X104" s="128">
        <v>3556.7329888039994</v>
      </c>
      <c r="Y104" s="128">
        <v>3532.7490608460002</v>
      </c>
    </row>
    <row r="105" spans="1:25" s="85" customFormat="1" ht="15.75" outlineLevel="1" x14ac:dyDescent="0.25">
      <c r="A105" s="127">
        <v>20</v>
      </c>
      <c r="B105" s="128">
        <v>3031.2479464259995</v>
      </c>
      <c r="C105" s="128">
        <v>2969.257271508</v>
      </c>
      <c r="D105" s="128">
        <v>2911.8817015779996</v>
      </c>
      <c r="E105" s="128">
        <v>2908.9894298999998</v>
      </c>
      <c r="F105" s="128">
        <v>2922.6259165839997</v>
      </c>
      <c r="G105" s="128">
        <v>2983.2278834399999</v>
      </c>
      <c r="H105" s="128">
        <v>3373.2982276519997</v>
      </c>
      <c r="I105" s="128">
        <v>3531.7258022739998</v>
      </c>
      <c r="J105" s="128">
        <v>3563.6138806299996</v>
      </c>
      <c r="K105" s="128">
        <v>3631.2533605219996</v>
      </c>
      <c r="L105" s="128">
        <v>3578.409364268</v>
      </c>
      <c r="M105" s="128">
        <v>3644.5870462000003</v>
      </c>
      <c r="N105" s="128">
        <v>3800.049259246</v>
      </c>
      <c r="O105" s="128">
        <v>3810.9292126339997</v>
      </c>
      <c r="P105" s="128">
        <v>3565.7961361560001</v>
      </c>
      <c r="Q105" s="128">
        <v>3785.2120099519998</v>
      </c>
      <c r="R105" s="128">
        <v>3563.749619012</v>
      </c>
      <c r="S105" s="128">
        <v>3622.5243384179998</v>
      </c>
      <c r="T105" s="128">
        <v>3667.631246898</v>
      </c>
      <c r="U105" s="128">
        <v>3699.2582899039999</v>
      </c>
      <c r="V105" s="128">
        <v>3705.4187241640002</v>
      </c>
      <c r="W105" s="128">
        <v>3806.0530722960002</v>
      </c>
      <c r="X105" s="128">
        <v>3563.5825563879998</v>
      </c>
      <c r="Y105" s="128">
        <v>3538.752873896</v>
      </c>
    </row>
    <row r="106" spans="1:25" s="85" customFormat="1" ht="15.75" outlineLevel="1" x14ac:dyDescent="0.25">
      <c r="A106" s="127">
        <v>21</v>
      </c>
      <c r="B106" s="128">
        <v>3336.7532786520001</v>
      </c>
      <c r="C106" s="128">
        <v>2927.564705406</v>
      </c>
      <c r="D106" s="128">
        <v>2883.9300362999998</v>
      </c>
      <c r="E106" s="128">
        <v>2875.545580858</v>
      </c>
      <c r="F106" s="128">
        <v>2907.1726238639999</v>
      </c>
      <c r="G106" s="128">
        <v>2996.8017216399994</v>
      </c>
      <c r="H106" s="128">
        <v>3400.2788414279999</v>
      </c>
      <c r="I106" s="128">
        <v>3531.287262886</v>
      </c>
      <c r="J106" s="128">
        <v>3547.0120323699998</v>
      </c>
      <c r="K106" s="128">
        <v>3844.4461515739999</v>
      </c>
      <c r="L106" s="128">
        <v>3657.523958146</v>
      </c>
      <c r="M106" s="128">
        <v>3692.9725586759996</v>
      </c>
      <c r="N106" s="128">
        <v>3550.844031308</v>
      </c>
      <c r="O106" s="128">
        <v>3577.2816915559997</v>
      </c>
      <c r="P106" s="128">
        <v>3570.7662492199997</v>
      </c>
      <c r="Q106" s="128">
        <v>3538.418748648</v>
      </c>
      <c r="R106" s="128">
        <v>3539.3793587359996</v>
      </c>
      <c r="S106" s="128">
        <v>3628.0791706660002</v>
      </c>
      <c r="T106" s="128">
        <v>3683.0010083059997</v>
      </c>
      <c r="U106" s="128">
        <v>3705.5544625459997</v>
      </c>
      <c r="V106" s="128">
        <v>3691.9597415179996</v>
      </c>
      <c r="W106" s="128">
        <v>3813.7066287580001</v>
      </c>
      <c r="X106" s="128">
        <v>3760.9774880579998</v>
      </c>
      <c r="Y106" s="128">
        <v>3578.9314349679998</v>
      </c>
    </row>
    <row r="107" spans="1:25" s="85" customFormat="1" ht="15.75" outlineLevel="1" x14ac:dyDescent="0.25">
      <c r="A107" s="127">
        <v>22</v>
      </c>
      <c r="B107" s="128">
        <v>3025.1814848920003</v>
      </c>
      <c r="C107" s="128">
        <v>2914.1057227599999</v>
      </c>
      <c r="D107" s="128">
        <v>2874.9713030879998</v>
      </c>
      <c r="E107" s="128">
        <v>2857.4088447399999</v>
      </c>
      <c r="F107" s="128">
        <v>2873.9271616880001</v>
      </c>
      <c r="G107" s="128">
        <v>2953.6369161639996</v>
      </c>
      <c r="H107" s="128">
        <v>3374.9897367199997</v>
      </c>
      <c r="I107" s="128">
        <v>3524.970207416</v>
      </c>
      <c r="J107" s="128">
        <v>3543.9631394819999</v>
      </c>
      <c r="K107" s="128">
        <v>3788.2191371839999</v>
      </c>
      <c r="L107" s="128">
        <v>3634.4484332060001</v>
      </c>
      <c r="M107" s="128">
        <v>3617.5751081819999</v>
      </c>
      <c r="N107" s="128">
        <v>3759.7558426199998</v>
      </c>
      <c r="O107" s="128">
        <v>3763.9741738759999</v>
      </c>
      <c r="P107" s="128">
        <v>3760.1317335240001</v>
      </c>
      <c r="Q107" s="128">
        <v>3743.9057761679996</v>
      </c>
      <c r="R107" s="128">
        <v>3518.6427105319999</v>
      </c>
      <c r="S107" s="128">
        <v>3573.1990986820001</v>
      </c>
      <c r="T107" s="128">
        <v>3625.1555747459997</v>
      </c>
      <c r="U107" s="128">
        <v>3702.735280766</v>
      </c>
      <c r="V107" s="128">
        <v>3671.442363008</v>
      </c>
      <c r="W107" s="128">
        <v>3832.4594083020002</v>
      </c>
      <c r="X107" s="128">
        <v>3637.0901109480001</v>
      </c>
      <c r="Y107" s="128">
        <v>3528.4263154499999</v>
      </c>
    </row>
    <row r="108" spans="1:25" s="85" customFormat="1" ht="15.75" outlineLevel="1" x14ac:dyDescent="0.25">
      <c r="A108" s="127">
        <v>23</v>
      </c>
      <c r="B108" s="128">
        <v>3564.0419786040002</v>
      </c>
      <c r="C108" s="128">
        <v>3503.1789763979996</v>
      </c>
      <c r="D108" s="128">
        <v>3031.3732433939999</v>
      </c>
      <c r="E108" s="128">
        <v>2995.9246428639999</v>
      </c>
      <c r="F108" s="128">
        <v>3018.7913395240003</v>
      </c>
      <c r="G108" s="128">
        <v>3072.1469650640001</v>
      </c>
      <c r="H108" s="128">
        <v>3387.529874934</v>
      </c>
      <c r="I108" s="128">
        <v>3592.265120646</v>
      </c>
      <c r="J108" s="128">
        <v>3669.4062872779996</v>
      </c>
      <c r="K108" s="128">
        <v>3701.1586272519999</v>
      </c>
      <c r="L108" s="128">
        <v>3703.3408827779999</v>
      </c>
      <c r="M108" s="128">
        <v>3701.1168615959996</v>
      </c>
      <c r="N108" s="128">
        <v>3698.537832338</v>
      </c>
      <c r="O108" s="128">
        <v>3693.9853758339996</v>
      </c>
      <c r="P108" s="128">
        <v>3688.3574536879996</v>
      </c>
      <c r="Q108" s="128">
        <v>3686.6659446200001</v>
      </c>
      <c r="R108" s="128">
        <v>3689.2971809479995</v>
      </c>
      <c r="S108" s="128">
        <v>3695.4680566219999</v>
      </c>
      <c r="T108" s="128">
        <v>3713.0827220399997</v>
      </c>
      <c r="U108" s="128">
        <v>3740.49143379</v>
      </c>
      <c r="V108" s="128">
        <v>3734.1534954919998</v>
      </c>
      <c r="W108" s="128">
        <v>4029.2278551320001</v>
      </c>
      <c r="X108" s="128">
        <v>3695.4889394499996</v>
      </c>
      <c r="Y108" s="128">
        <v>3671.4110387659998</v>
      </c>
    </row>
    <row r="109" spans="1:25" s="85" customFormat="1" ht="15.75" outlineLevel="1" x14ac:dyDescent="0.25">
      <c r="A109" s="127">
        <v>24</v>
      </c>
      <c r="B109" s="128">
        <v>3588.2242934279998</v>
      </c>
      <c r="C109" s="128">
        <v>3497.9165037419998</v>
      </c>
      <c r="D109" s="128">
        <v>3072.9196296999999</v>
      </c>
      <c r="E109" s="128">
        <v>3021.4434586799998</v>
      </c>
      <c r="F109" s="128">
        <v>3070.3928075119998</v>
      </c>
      <c r="G109" s="128">
        <v>3060.1915460339997</v>
      </c>
      <c r="H109" s="128">
        <v>3408.6110897999997</v>
      </c>
      <c r="I109" s="128">
        <v>3611.7592405839996</v>
      </c>
      <c r="J109" s="128">
        <v>3656.8243834079999</v>
      </c>
      <c r="K109" s="128">
        <v>3740.094660058</v>
      </c>
      <c r="L109" s="128">
        <v>3859.2729594539996</v>
      </c>
      <c r="M109" s="128">
        <v>3814.2704651140002</v>
      </c>
      <c r="N109" s="128">
        <v>3949.2779481339999</v>
      </c>
      <c r="O109" s="128">
        <v>3704.7191494259996</v>
      </c>
      <c r="P109" s="128">
        <v>3780.9832372820001</v>
      </c>
      <c r="Q109" s="128">
        <v>3775.3448737219996</v>
      </c>
      <c r="R109" s="128">
        <v>3706.8909635380001</v>
      </c>
      <c r="S109" s="128">
        <v>3706.8178736399996</v>
      </c>
      <c r="T109" s="128">
        <v>3721.7908613159998</v>
      </c>
      <c r="U109" s="128">
        <v>3754.8483780400002</v>
      </c>
      <c r="V109" s="128">
        <v>3746.9964347119999</v>
      </c>
      <c r="W109" s="128">
        <v>3983.9852082699999</v>
      </c>
      <c r="X109" s="128">
        <v>3770.4687333839997</v>
      </c>
      <c r="Y109" s="128">
        <v>3633.3834089780003</v>
      </c>
    </row>
    <row r="110" spans="1:25" s="85" customFormat="1" ht="15.75" outlineLevel="1" x14ac:dyDescent="0.25">
      <c r="A110" s="127">
        <v>25</v>
      </c>
      <c r="B110" s="128">
        <v>3531.6527123759997</v>
      </c>
      <c r="C110" s="128">
        <v>3495.0659977199998</v>
      </c>
      <c r="D110" s="128">
        <v>3083.8204659160001</v>
      </c>
      <c r="E110" s="128">
        <v>2918.3031711879999</v>
      </c>
      <c r="F110" s="128">
        <v>2917.7393348320002</v>
      </c>
      <c r="G110" s="128">
        <v>2922.6259165839997</v>
      </c>
      <c r="H110" s="128">
        <v>3372.9954266459999</v>
      </c>
      <c r="I110" s="128">
        <v>3520.4281923259996</v>
      </c>
      <c r="J110" s="128">
        <v>3661.2306601159999</v>
      </c>
      <c r="K110" s="128">
        <v>3769.8735727859998</v>
      </c>
      <c r="L110" s="128">
        <v>3785.4939281300003</v>
      </c>
      <c r="M110" s="128">
        <v>3788.9291533360001</v>
      </c>
      <c r="N110" s="128">
        <v>3786.130854384</v>
      </c>
      <c r="O110" s="128">
        <v>3786.663366498</v>
      </c>
      <c r="P110" s="128">
        <v>3781.1294170780002</v>
      </c>
      <c r="Q110" s="128">
        <v>3777.6211019739999</v>
      </c>
      <c r="R110" s="128">
        <v>3778.8427474119999</v>
      </c>
      <c r="S110" s="128">
        <v>3703.5914767140002</v>
      </c>
      <c r="T110" s="128">
        <v>3721.884834042</v>
      </c>
      <c r="U110" s="128">
        <v>3731.7206460300004</v>
      </c>
      <c r="V110" s="128">
        <v>3724.7562228919996</v>
      </c>
      <c r="W110" s="128">
        <v>3789.2423957559995</v>
      </c>
      <c r="X110" s="128">
        <v>3769.6856273339999</v>
      </c>
      <c r="Y110" s="128">
        <v>3544.7149212899999</v>
      </c>
    </row>
    <row r="111" spans="1:25" s="85" customFormat="1" ht="15.75" outlineLevel="1" x14ac:dyDescent="0.25">
      <c r="A111" s="127">
        <v>26</v>
      </c>
      <c r="B111" s="128">
        <v>3563.4259351780001</v>
      </c>
      <c r="C111" s="128">
        <v>3328.8908939100002</v>
      </c>
      <c r="D111" s="128">
        <v>2918.3136126019999</v>
      </c>
      <c r="E111" s="128">
        <v>2899.0909694279999</v>
      </c>
      <c r="F111" s="128">
        <v>2930.7597780899996</v>
      </c>
      <c r="G111" s="128">
        <v>3029.754824224</v>
      </c>
      <c r="H111" s="128">
        <v>3528.708233628</v>
      </c>
      <c r="I111" s="128">
        <v>3637.1840836740002</v>
      </c>
      <c r="J111" s="128">
        <v>3604.3980437139999</v>
      </c>
      <c r="K111" s="128">
        <v>3924.0828161519999</v>
      </c>
      <c r="L111" s="128">
        <v>3718.6688785299998</v>
      </c>
      <c r="M111" s="128">
        <v>3716.1211735139996</v>
      </c>
      <c r="N111" s="128">
        <v>3785.1180372259996</v>
      </c>
      <c r="O111" s="128">
        <v>3777.7150746999996</v>
      </c>
      <c r="P111" s="128">
        <v>3772.5883404259998</v>
      </c>
      <c r="Q111" s="128">
        <v>3763.9428496339997</v>
      </c>
      <c r="R111" s="128">
        <v>3762.5332587439998</v>
      </c>
      <c r="S111" s="128">
        <v>3671.5781013899996</v>
      </c>
      <c r="T111" s="128">
        <v>3713.0305149699998</v>
      </c>
      <c r="U111" s="128">
        <v>3720.798926986</v>
      </c>
      <c r="V111" s="128">
        <v>3709.0314534079998</v>
      </c>
      <c r="W111" s="128">
        <v>3785.8176119640002</v>
      </c>
      <c r="X111" s="128">
        <v>3758.7325840479998</v>
      </c>
      <c r="Y111" s="128">
        <v>3543.1173849480001</v>
      </c>
    </row>
    <row r="112" spans="1:25" s="85" customFormat="1" ht="15.75" outlineLevel="1" x14ac:dyDescent="0.25">
      <c r="A112" s="127">
        <v>27</v>
      </c>
      <c r="B112" s="128">
        <v>3514.38261362</v>
      </c>
      <c r="C112" s="128">
        <v>2934.7379568239999</v>
      </c>
      <c r="D112" s="128">
        <v>2855.5607144619999</v>
      </c>
      <c r="E112" s="128">
        <v>2852.323876122</v>
      </c>
      <c r="F112" s="128">
        <v>2929.1518003339997</v>
      </c>
      <c r="G112" s="128">
        <v>2919.002745926</v>
      </c>
      <c r="H112" s="128">
        <v>3498.4594572699998</v>
      </c>
      <c r="I112" s="128">
        <v>3572.6979108099999</v>
      </c>
      <c r="J112" s="128">
        <v>3604.0534770519998</v>
      </c>
      <c r="K112" s="128">
        <v>3685.6844517039999</v>
      </c>
      <c r="L112" s="128">
        <v>3690.0698455839997</v>
      </c>
      <c r="M112" s="128">
        <v>3687.9189142999999</v>
      </c>
      <c r="N112" s="128">
        <v>3680.3175649080003</v>
      </c>
      <c r="O112" s="128">
        <v>3674.3764003420001</v>
      </c>
      <c r="P112" s="128">
        <v>3674.0422750939997</v>
      </c>
      <c r="Q112" s="128">
        <v>3670.48175292</v>
      </c>
      <c r="R112" s="128">
        <v>3670.7845539259997</v>
      </c>
      <c r="S112" s="128">
        <v>3674.8880296279999</v>
      </c>
      <c r="T112" s="128">
        <v>3687.2297809759998</v>
      </c>
      <c r="U112" s="128">
        <v>3694.5805364319999</v>
      </c>
      <c r="V112" s="128">
        <v>3687.1358082500001</v>
      </c>
      <c r="W112" s="128">
        <v>3685.5695961499996</v>
      </c>
      <c r="X112" s="128">
        <v>3668.2368489099999</v>
      </c>
      <c r="Y112" s="128">
        <v>3554.3419049980002</v>
      </c>
    </row>
    <row r="113" spans="1:25" s="85" customFormat="1" ht="15.75" x14ac:dyDescent="0.25">
      <c r="A113" s="127">
        <v>28</v>
      </c>
      <c r="B113" s="128">
        <v>3516.5231034899998</v>
      </c>
      <c r="C113" s="128">
        <v>2942.9344668139997</v>
      </c>
      <c r="D113" s="128">
        <v>2926.0402589619998</v>
      </c>
      <c r="E113" s="128">
        <v>2888.2736645239997</v>
      </c>
      <c r="F113" s="128">
        <v>2932.6705568520001</v>
      </c>
      <c r="G113" s="128">
        <v>3024.179109148</v>
      </c>
      <c r="H113" s="128">
        <v>3527.7998306099998</v>
      </c>
      <c r="I113" s="128">
        <v>3555.4173706399997</v>
      </c>
      <c r="J113" s="128">
        <v>3667.0152034719995</v>
      </c>
      <c r="K113" s="128">
        <v>3679.4718103739997</v>
      </c>
      <c r="L113" s="128">
        <v>3682.4893790199999</v>
      </c>
      <c r="M113" s="128">
        <v>3678.7826770499996</v>
      </c>
      <c r="N113" s="128">
        <v>3672.3716488539994</v>
      </c>
      <c r="O113" s="128">
        <v>3670.4295458500001</v>
      </c>
      <c r="P113" s="128">
        <v>3589.1953449299999</v>
      </c>
      <c r="Q113" s="128">
        <v>3583.2541803639997</v>
      </c>
      <c r="R113" s="128">
        <v>3580.0277834379999</v>
      </c>
      <c r="S113" s="128">
        <v>3592.808074174</v>
      </c>
      <c r="T113" s="128">
        <v>3614.6932779179997</v>
      </c>
      <c r="U113" s="128">
        <v>3689.5790991260001</v>
      </c>
      <c r="V113" s="128">
        <v>3691.4481122319999</v>
      </c>
      <c r="W113" s="128">
        <v>3680.8918426780001</v>
      </c>
      <c r="X113" s="128">
        <v>3659.967249022</v>
      </c>
      <c r="Y113" s="128">
        <v>3551.2512464539996</v>
      </c>
    </row>
    <row r="114" spans="1:25" s="85" customFormat="1" ht="15.75" x14ac:dyDescent="0.25">
      <c r="A114" s="86"/>
    </row>
    <row r="115" spans="1:25" s="85" customFormat="1" ht="15.75" x14ac:dyDescent="0.25">
      <c r="A115" s="90" t="s">
        <v>32</v>
      </c>
      <c r="B115" s="90" t="s">
        <v>123</v>
      </c>
      <c r="C115" s="90"/>
      <c r="D115" s="90"/>
      <c r="E115" s="90"/>
      <c r="F115" s="90"/>
      <c r="G115" s="90"/>
      <c r="H115" s="90"/>
      <c r="I115" s="90"/>
      <c r="J115" s="90"/>
      <c r="K115" s="90"/>
      <c r="L115" s="90"/>
      <c r="M115" s="90"/>
      <c r="N115" s="90"/>
      <c r="O115" s="90"/>
      <c r="P115" s="90"/>
      <c r="Q115" s="90"/>
      <c r="R115" s="90"/>
      <c r="S115" s="90"/>
      <c r="T115" s="90"/>
      <c r="U115" s="90"/>
      <c r="V115" s="90"/>
      <c r="W115" s="90"/>
      <c r="X115" s="90"/>
      <c r="Y115" s="90"/>
    </row>
    <row r="116" spans="1:25" s="126" customFormat="1" ht="12.75" x14ac:dyDescent="0.25">
      <c r="A116" s="90"/>
      <c r="B116" s="125" t="s">
        <v>33</v>
      </c>
      <c r="C116" s="125" t="s">
        <v>34</v>
      </c>
      <c r="D116" s="125" t="s">
        <v>35</v>
      </c>
      <c r="E116" s="125" t="s">
        <v>36</v>
      </c>
      <c r="F116" s="125" t="s">
        <v>37</v>
      </c>
      <c r="G116" s="125" t="s">
        <v>38</v>
      </c>
      <c r="H116" s="125" t="s">
        <v>39</v>
      </c>
      <c r="I116" s="125" t="s">
        <v>40</v>
      </c>
      <c r="J116" s="125" t="s">
        <v>41</v>
      </c>
      <c r="K116" s="125" t="s">
        <v>42</v>
      </c>
      <c r="L116" s="125" t="s">
        <v>43</v>
      </c>
      <c r="M116" s="125" t="s">
        <v>44</v>
      </c>
      <c r="N116" s="125" t="s">
        <v>45</v>
      </c>
      <c r="O116" s="125" t="s">
        <v>46</v>
      </c>
      <c r="P116" s="125" t="s">
        <v>47</v>
      </c>
      <c r="Q116" s="125" t="s">
        <v>48</v>
      </c>
      <c r="R116" s="125" t="s">
        <v>49</v>
      </c>
      <c r="S116" s="125" t="s">
        <v>50</v>
      </c>
      <c r="T116" s="125" t="s">
        <v>51</v>
      </c>
      <c r="U116" s="125" t="s">
        <v>52</v>
      </c>
      <c r="V116" s="125" t="s">
        <v>53</v>
      </c>
      <c r="W116" s="125" t="s">
        <v>54</v>
      </c>
      <c r="X116" s="125" t="s">
        <v>55</v>
      </c>
      <c r="Y116" s="125" t="s">
        <v>56</v>
      </c>
    </row>
    <row r="117" spans="1:25" s="85" customFormat="1" ht="15.75" x14ac:dyDescent="0.25">
      <c r="A117" s="127">
        <v>1</v>
      </c>
      <c r="B117" s="128">
        <v>3822.0480326500001</v>
      </c>
      <c r="C117" s="128">
        <v>3698.31727675</v>
      </c>
      <c r="D117" s="128">
        <v>3505.6000985519995</v>
      </c>
      <c r="E117" s="128">
        <v>3481.3969008999998</v>
      </c>
      <c r="F117" s="128">
        <v>3510.225644954</v>
      </c>
      <c r="G117" s="128">
        <v>3673.0072892139997</v>
      </c>
      <c r="H117" s="128">
        <v>3841.7092152119999</v>
      </c>
      <c r="I117" s="128">
        <v>3952.1376096759996</v>
      </c>
      <c r="J117" s="128">
        <v>4014.1282845939995</v>
      </c>
      <c r="K117" s="128">
        <v>4056.0818860460004</v>
      </c>
      <c r="L117" s="128">
        <v>4247.7653642579999</v>
      </c>
      <c r="M117" s="128">
        <v>4020.1007734019995</v>
      </c>
      <c r="N117" s="128">
        <v>4094.0155431079993</v>
      </c>
      <c r="O117" s="128">
        <v>4011.3091028139997</v>
      </c>
      <c r="P117" s="128">
        <v>4009.3983240520001</v>
      </c>
      <c r="Q117" s="128">
        <v>4014.9635977139997</v>
      </c>
      <c r="R117" s="128">
        <v>3980.3294274760001</v>
      </c>
      <c r="S117" s="128">
        <v>4005.5350008719997</v>
      </c>
      <c r="T117" s="128">
        <v>4053.6072709279997</v>
      </c>
      <c r="U117" s="128">
        <v>4052.4065083179994</v>
      </c>
      <c r="V117" s="128">
        <v>3986.8344283979995</v>
      </c>
      <c r="W117" s="128">
        <v>3972.1746831419996</v>
      </c>
      <c r="X117" s="128">
        <v>3957.9117116179996</v>
      </c>
      <c r="Y117" s="128">
        <v>3830.8292618240002</v>
      </c>
    </row>
    <row r="118" spans="1:25" s="85" customFormat="1" ht="15.75" outlineLevel="1" x14ac:dyDescent="0.25">
      <c r="A118" s="127">
        <v>2</v>
      </c>
      <c r="B118" s="128">
        <v>3813.8932883160001</v>
      </c>
      <c r="C118" s="128">
        <v>3218.0748812339998</v>
      </c>
      <c r="D118" s="128">
        <v>3180.4544665920002</v>
      </c>
      <c r="E118" s="128">
        <v>3170.9110141959995</v>
      </c>
      <c r="F118" s="128">
        <v>3194.3206643839999</v>
      </c>
      <c r="G118" s="128">
        <v>3220.6330276639992</v>
      </c>
      <c r="H118" s="128">
        <v>3818.1742680559996</v>
      </c>
      <c r="I118" s="128">
        <v>3844.9460535520002</v>
      </c>
      <c r="J118" s="128">
        <v>3968.1129730960001</v>
      </c>
      <c r="K118" s="128">
        <v>4002.9246473719995</v>
      </c>
      <c r="L118" s="128">
        <v>4003.269214034</v>
      </c>
      <c r="M118" s="128">
        <v>3996.6389161440002</v>
      </c>
      <c r="N118" s="128">
        <v>3969.0944660119999</v>
      </c>
      <c r="O118" s="128">
        <v>3974.7015053300001</v>
      </c>
      <c r="P118" s="128">
        <v>3968.8229892479994</v>
      </c>
      <c r="Q118" s="128">
        <v>3957.2016954659998</v>
      </c>
      <c r="R118" s="128">
        <v>3946.0502653140002</v>
      </c>
      <c r="S118" s="128">
        <v>3966.3066084739994</v>
      </c>
      <c r="T118" s="128">
        <v>4002.0162443539994</v>
      </c>
      <c r="U118" s="128">
        <v>4001.4419665839996</v>
      </c>
      <c r="V118" s="128">
        <v>3972.2790972819998</v>
      </c>
      <c r="W118" s="128">
        <v>3973.4694184780001</v>
      </c>
      <c r="X118" s="128">
        <v>3962.2553398419996</v>
      </c>
      <c r="Y118" s="128">
        <v>3836.3423284159999</v>
      </c>
    </row>
    <row r="119" spans="1:25" s="85" customFormat="1" ht="15.75" outlineLevel="1" x14ac:dyDescent="0.25">
      <c r="A119" s="127">
        <v>3</v>
      </c>
      <c r="B119" s="128">
        <v>3824.9820699839997</v>
      </c>
      <c r="C119" s="128">
        <v>3692.6893546039992</v>
      </c>
      <c r="D119" s="128">
        <v>3272.1091986839997</v>
      </c>
      <c r="E119" s="128">
        <v>3231.4085669119995</v>
      </c>
      <c r="F119" s="128">
        <v>3257.6582817079998</v>
      </c>
      <c r="G119" s="128">
        <v>3272.6417107979996</v>
      </c>
      <c r="H119" s="128">
        <v>3665.1344630579997</v>
      </c>
      <c r="I119" s="128">
        <v>3823.24879526</v>
      </c>
      <c r="J119" s="128">
        <v>3804.1410076399998</v>
      </c>
      <c r="K119" s="128">
        <v>3982.8144840079995</v>
      </c>
      <c r="L119" s="128">
        <v>3992.3266121619999</v>
      </c>
      <c r="M119" s="128">
        <v>4015.965973458</v>
      </c>
      <c r="N119" s="128">
        <v>3982.8144840079995</v>
      </c>
      <c r="O119" s="128">
        <v>4191.423494314</v>
      </c>
      <c r="P119" s="128">
        <v>3980.0266264699994</v>
      </c>
      <c r="Q119" s="128">
        <v>3980.2354547499995</v>
      </c>
      <c r="R119" s="128">
        <v>3968.7916650059997</v>
      </c>
      <c r="S119" s="128">
        <v>4002.2772797039997</v>
      </c>
      <c r="T119" s="128">
        <v>4044.3039710539997</v>
      </c>
      <c r="U119" s="128">
        <v>4029.748639938</v>
      </c>
      <c r="V119" s="128">
        <v>4251.858398546</v>
      </c>
      <c r="W119" s="128">
        <v>4161.4670775479999</v>
      </c>
      <c r="X119" s="128">
        <v>3933.4788028579997</v>
      </c>
      <c r="Y119" s="128">
        <v>3831.8316375679997</v>
      </c>
    </row>
    <row r="120" spans="1:25" s="85" customFormat="1" ht="15.75" outlineLevel="1" x14ac:dyDescent="0.25">
      <c r="A120" s="127">
        <v>4</v>
      </c>
      <c r="B120" s="128">
        <v>3839.4956354440001</v>
      </c>
      <c r="C120" s="128">
        <v>3318.9598233019997</v>
      </c>
      <c r="D120" s="128">
        <v>3213.8147843219999</v>
      </c>
      <c r="E120" s="128">
        <v>3205.137969288</v>
      </c>
      <c r="F120" s="128">
        <v>3203.509108704</v>
      </c>
      <c r="G120" s="128">
        <v>3144.29584991</v>
      </c>
      <c r="H120" s="128">
        <v>3205.95239958</v>
      </c>
      <c r="I120" s="128">
        <v>3465.7974283839999</v>
      </c>
      <c r="J120" s="128">
        <v>3633.1106463200003</v>
      </c>
      <c r="K120" s="128">
        <v>4147.5277898579998</v>
      </c>
      <c r="L120" s="128">
        <v>4155.097815008</v>
      </c>
      <c r="M120" s="128">
        <v>4159.6398300979999</v>
      </c>
      <c r="N120" s="128">
        <v>4153.0304150359998</v>
      </c>
      <c r="O120" s="128">
        <v>4147.6739696539998</v>
      </c>
      <c r="P120" s="128">
        <v>3742.390485244</v>
      </c>
      <c r="Q120" s="128">
        <v>3730.4350662139996</v>
      </c>
      <c r="R120" s="128">
        <v>3718.5005300119997</v>
      </c>
      <c r="S120" s="128">
        <v>3962.0151873200002</v>
      </c>
      <c r="T120" s="128">
        <v>4025.331921816</v>
      </c>
      <c r="U120" s="128">
        <v>4018.7851552380002</v>
      </c>
      <c r="V120" s="128">
        <v>4260.7231590320007</v>
      </c>
      <c r="W120" s="128">
        <v>4099.7687622220001</v>
      </c>
      <c r="X120" s="128">
        <v>3942.1765007199992</v>
      </c>
      <c r="Y120" s="128">
        <v>3872.4278551999996</v>
      </c>
    </row>
    <row r="121" spans="1:25" s="85" customFormat="1" ht="15.75" outlineLevel="1" x14ac:dyDescent="0.25">
      <c r="A121" s="127">
        <v>5</v>
      </c>
      <c r="B121" s="128">
        <v>3696.8345959619996</v>
      </c>
      <c r="C121" s="128">
        <v>3313.6033779199997</v>
      </c>
      <c r="D121" s="128">
        <v>3214.7336287539993</v>
      </c>
      <c r="E121" s="128">
        <v>3207.915385412</v>
      </c>
      <c r="F121" s="128">
        <v>3215.8926257080002</v>
      </c>
      <c r="G121" s="128">
        <v>3290.6113842919995</v>
      </c>
      <c r="H121" s="128">
        <v>3688.2517536539999</v>
      </c>
      <c r="I121" s="128">
        <v>3824.6792689779995</v>
      </c>
      <c r="J121" s="128">
        <v>3925.4597969059996</v>
      </c>
      <c r="K121" s="128">
        <v>3946.7498400519999</v>
      </c>
      <c r="L121" s="128">
        <v>3965.6696822200001</v>
      </c>
      <c r="M121" s="128">
        <v>3965.2520256600001</v>
      </c>
      <c r="N121" s="128">
        <v>3940.8295583139998</v>
      </c>
      <c r="O121" s="128">
        <v>3948.4309077059997</v>
      </c>
      <c r="P121" s="128">
        <v>3945.6952572379996</v>
      </c>
      <c r="Q121" s="128">
        <v>3938.8143654119999</v>
      </c>
      <c r="R121" s="128">
        <v>3853.9778766619997</v>
      </c>
      <c r="S121" s="128">
        <v>3876.2494127239997</v>
      </c>
      <c r="T121" s="128">
        <v>3953.7455874319999</v>
      </c>
      <c r="U121" s="128">
        <v>3955.3326823599996</v>
      </c>
      <c r="V121" s="128">
        <v>3894.9082195419996</v>
      </c>
      <c r="W121" s="128">
        <v>3894.6993912619996</v>
      </c>
      <c r="X121" s="128">
        <v>3853.8421382799997</v>
      </c>
      <c r="Y121" s="128">
        <v>3825.5772305820001</v>
      </c>
    </row>
    <row r="122" spans="1:25" s="85" customFormat="1" ht="15.75" outlineLevel="1" x14ac:dyDescent="0.25">
      <c r="A122" s="127">
        <v>6</v>
      </c>
      <c r="B122" s="128">
        <v>3798.0327804499998</v>
      </c>
      <c r="C122" s="128">
        <v>3215.6733560139992</v>
      </c>
      <c r="D122" s="128">
        <v>3114.8092967739999</v>
      </c>
      <c r="E122" s="128">
        <v>3075.6644356880001</v>
      </c>
      <c r="F122" s="128">
        <v>3078.2539063599997</v>
      </c>
      <c r="G122" s="128">
        <v>3225.5509336579998</v>
      </c>
      <c r="H122" s="128">
        <v>3658.0238601239998</v>
      </c>
      <c r="I122" s="128">
        <v>3802.9924520999998</v>
      </c>
      <c r="J122" s="128">
        <v>3940.8086754859996</v>
      </c>
      <c r="K122" s="128">
        <v>3901.9248497499998</v>
      </c>
      <c r="L122" s="128">
        <v>3963.403895382</v>
      </c>
      <c r="M122" s="128">
        <v>3961.7959176259992</v>
      </c>
      <c r="N122" s="128">
        <v>3957.5984691979993</v>
      </c>
      <c r="O122" s="128">
        <v>3956.2515267919998</v>
      </c>
      <c r="P122" s="128">
        <v>3953.0982197639996</v>
      </c>
      <c r="Q122" s="128">
        <v>3955.1238540799995</v>
      </c>
      <c r="R122" s="128">
        <v>3871.54033501</v>
      </c>
      <c r="S122" s="128">
        <v>3879.2878641979996</v>
      </c>
      <c r="T122" s="128">
        <v>3971.0052447739999</v>
      </c>
      <c r="U122" s="128">
        <v>3972.5610154599999</v>
      </c>
      <c r="V122" s="128">
        <v>3965.5548266659998</v>
      </c>
      <c r="W122" s="128">
        <v>3952.0749611919991</v>
      </c>
      <c r="X122" s="128">
        <v>3942.354004758</v>
      </c>
      <c r="Y122" s="128">
        <v>3835.3503940860001</v>
      </c>
    </row>
    <row r="123" spans="1:25" s="85" customFormat="1" ht="15.75" outlineLevel="1" x14ac:dyDescent="0.25">
      <c r="A123" s="127">
        <v>7</v>
      </c>
      <c r="B123" s="128">
        <v>3819.583858946</v>
      </c>
      <c r="C123" s="128">
        <v>3218.9415185959997</v>
      </c>
      <c r="D123" s="128">
        <v>3130.0642026279997</v>
      </c>
      <c r="E123" s="128">
        <v>3105.1301059959997</v>
      </c>
      <c r="F123" s="128">
        <v>3120.186624984</v>
      </c>
      <c r="G123" s="128">
        <v>3233.8936234439998</v>
      </c>
      <c r="H123" s="128">
        <v>3796.1324431020003</v>
      </c>
      <c r="I123" s="128">
        <v>3973.5320669619996</v>
      </c>
      <c r="J123" s="128">
        <v>3997.1609868439996</v>
      </c>
      <c r="K123" s="128">
        <v>3996.7537716979996</v>
      </c>
      <c r="L123" s="128">
        <v>3914.1308627159997</v>
      </c>
      <c r="M123" s="128">
        <v>3984.9027668079998</v>
      </c>
      <c r="N123" s="128">
        <v>4081.7468816580003</v>
      </c>
      <c r="O123" s="128">
        <v>4086.4037523019997</v>
      </c>
      <c r="P123" s="128">
        <v>4079.6899230999998</v>
      </c>
      <c r="Q123" s="128">
        <v>4076.7767685939998</v>
      </c>
      <c r="R123" s="128">
        <v>3975.6099083479994</v>
      </c>
      <c r="S123" s="128">
        <v>3991.4808576279997</v>
      </c>
      <c r="T123" s="128">
        <v>3973.939282108</v>
      </c>
      <c r="U123" s="128">
        <v>3973.9497235220001</v>
      </c>
      <c r="V123" s="128">
        <v>3982.4385931039997</v>
      </c>
      <c r="W123" s="128">
        <v>3968.363567032</v>
      </c>
      <c r="X123" s="128">
        <v>3959.1333570559996</v>
      </c>
      <c r="Y123" s="128">
        <v>3834.5672880359998</v>
      </c>
    </row>
    <row r="124" spans="1:25" s="85" customFormat="1" ht="15.75" outlineLevel="1" x14ac:dyDescent="0.25">
      <c r="A124" s="127">
        <v>8</v>
      </c>
      <c r="B124" s="128">
        <v>3692.752003088</v>
      </c>
      <c r="C124" s="128">
        <v>3215.255699454</v>
      </c>
      <c r="D124" s="128">
        <v>3123.8828855399997</v>
      </c>
      <c r="E124" s="128">
        <v>3106.6232281979997</v>
      </c>
      <c r="F124" s="128">
        <v>3123.8724441260001</v>
      </c>
      <c r="G124" s="128">
        <v>3256.1025110219998</v>
      </c>
      <c r="H124" s="128">
        <v>3795.3702198800001</v>
      </c>
      <c r="I124" s="128">
        <v>3854.1240564580003</v>
      </c>
      <c r="J124" s="128">
        <v>3952.8267430000001</v>
      </c>
      <c r="K124" s="128">
        <v>4109.6045742099996</v>
      </c>
      <c r="L124" s="128">
        <v>4118.0934437919996</v>
      </c>
      <c r="M124" s="128">
        <v>4109.2391247199994</v>
      </c>
      <c r="N124" s="128">
        <v>4080.0449311759994</v>
      </c>
      <c r="O124" s="128">
        <v>4076.7036786959998</v>
      </c>
      <c r="P124" s="128">
        <v>4070.7311898879998</v>
      </c>
      <c r="Q124" s="128">
        <v>4065.12415057</v>
      </c>
      <c r="R124" s="128">
        <v>3870.5066350239995</v>
      </c>
      <c r="S124" s="128">
        <v>3967.0897145239996</v>
      </c>
      <c r="T124" s="128">
        <v>4007.3726897359993</v>
      </c>
      <c r="U124" s="128">
        <v>4017.260708794</v>
      </c>
      <c r="V124" s="128">
        <v>4106.1797904179994</v>
      </c>
      <c r="W124" s="128">
        <v>4099.6852309099995</v>
      </c>
      <c r="X124" s="128">
        <v>3939.910713882</v>
      </c>
      <c r="Y124" s="128">
        <v>3836.4571839700002</v>
      </c>
    </row>
    <row r="125" spans="1:25" s="85" customFormat="1" ht="15.75" outlineLevel="1" x14ac:dyDescent="0.25">
      <c r="A125" s="127">
        <v>9</v>
      </c>
      <c r="B125" s="128">
        <v>3816.8377670640002</v>
      </c>
      <c r="C125" s="128">
        <v>3217.1351539739999</v>
      </c>
      <c r="D125" s="128">
        <v>3109.4319685639994</v>
      </c>
      <c r="E125" s="128">
        <v>3085.9074628220001</v>
      </c>
      <c r="F125" s="128">
        <v>3123.8411198839995</v>
      </c>
      <c r="G125" s="128">
        <v>3209.6799843779995</v>
      </c>
      <c r="H125" s="128">
        <v>3794.3469613079997</v>
      </c>
      <c r="I125" s="128">
        <v>3859.7519786039993</v>
      </c>
      <c r="J125" s="128">
        <v>3958.8723217059996</v>
      </c>
      <c r="K125" s="128">
        <v>4043.1971811699996</v>
      </c>
      <c r="L125" s="128">
        <v>4043.3851266219999</v>
      </c>
      <c r="M125" s="128">
        <v>4039.114588296</v>
      </c>
      <c r="N125" s="128">
        <v>4100.8337864499999</v>
      </c>
      <c r="O125" s="128">
        <v>4128.3469123399991</v>
      </c>
      <c r="P125" s="128">
        <v>4098.8499177899994</v>
      </c>
      <c r="Q125" s="128">
        <v>4089.2438169100001</v>
      </c>
      <c r="R125" s="128">
        <v>4002.517432226</v>
      </c>
      <c r="S125" s="128">
        <v>4025.1439763640001</v>
      </c>
      <c r="T125" s="128">
        <v>4069.4468959659998</v>
      </c>
      <c r="U125" s="128">
        <v>4071.4829716960003</v>
      </c>
      <c r="V125" s="128">
        <v>4057.6898638019993</v>
      </c>
      <c r="W125" s="128">
        <v>4039.5740105119999</v>
      </c>
      <c r="X125" s="128">
        <v>4016.707313852</v>
      </c>
      <c r="Y125" s="128">
        <v>3835.6323122639997</v>
      </c>
    </row>
    <row r="126" spans="1:25" s="85" customFormat="1" ht="15.75" outlineLevel="1" x14ac:dyDescent="0.25">
      <c r="A126" s="127">
        <v>10</v>
      </c>
      <c r="B126" s="128">
        <v>3634.2278776179996</v>
      </c>
      <c r="C126" s="128">
        <v>3293.1068822379998</v>
      </c>
      <c r="D126" s="128">
        <v>3240.6701011300001</v>
      </c>
      <c r="E126" s="128">
        <v>3209.7739571039992</v>
      </c>
      <c r="F126" s="128">
        <v>3232.3378527579998</v>
      </c>
      <c r="G126" s="128">
        <v>3247.1437778099998</v>
      </c>
      <c r="H126" s="128">
        <v>3275.7532521699995</v>
      </c>
      <c r="I126" s="128">
        <v>3788.0925543219996</v>
      </c>
      <c r="J126" s="128">
        <v>3905.2347779880001</v>
      </c>
      <c r="K126" s="128">
        <v>3983.0546365299997</v>
      </c>
      <c r="L126" s="128">
        <v>4065.7715182379998</v>
      </c>
      <c r="M126" s="128">
        <v>4061.4383314279999</v>
      </c>
      <c r="N126" s="128">
        <v>3987.7323900020001</v>
      </c>
      <c r="O126" s="128">
        <v>4044.1577912579996</v>
      </c>
      <c r="P126" s="128">
        <v>4038.7804630479995</v>
      </c>
      <c r="Q126" s="128">
        <v>3943.3250562600001</v>
      </c>
      <c r="R126" s="128">
        <v>3967.9876761279997</v>
      </c>
      <c r="S126" s="128">
        <v>3998.1842454159996</v>
      </c>
      <c r="T126" s="128">
        <v>4026.2298834200001</v>
      </c>
      <c r="U126" s="128">
        <v>4024.4861672820002</v>
      </c>
      <c r="V126" s="128">
        <v>4009.4087654659997</v>
      </c>
      <c r="W126" s="128">
        <v>4058.1492860179997</v>
      </c>
      <c r="X126" s="128">
        <v>3974.064579076</v>
      </c>
      <c r="Y126" s="128">
        <v>3827.1434426819997</v>
      </c>
    </row>
    <row r="127" spans="1:25" s="85" customFormat="1" ht="15.75" outlineLevel="1" x14ac:dyDescent="0.25">
      <c r="A127" s="127">
        <v>11</v>
      </c>
      <c r="B127" s="128">
        <v>3814.6659529519993</v>
      </c>
      <c r="C127" s="128">
        <v>3257.9088756440001</v>
      </c>
      <c r="D127" s="128">
        <v>3137.4253994979999</v>
      </c>
      <c r="E127" s="128">
        <v>3112.1362947899997</v>
      </c>
      <c r="F127" s="128">
        <v>3118.891889648</v>
      </c>
      <c r="G127" s="128">
        <v>3181.905823138</v>
      </c>
      <c r="H127" s="128">
        <v>3219.4427064679994</v>
      </c>
      <c r="I127" s="128">
        <v>3290.9455095399999</v>
      </c>
      <c r="J127" s="128">
        <v>3805.7489853959996</v>
      </c>
      <c r="K127" s="128">
        <v>3963.4352196239997</v>
      </c>
      <c r="L127" s="128">
        <v>3983.8064183379997</v>
      </c>
      <c r="M127" s="128">
        <v>3985.7380799279995</v>
      </c>
      <c r="N127" s="128">
        <v>3979.1286648659998</v>
      </c>
      <c r="O127" s="128">
        <v>3980.6635527239996</v>
      </c>
      <c r="P127" s="128">
        <v>3973.1875003</v>
      </c>
      <c r="Q127" s="128">
        <v>3974.8372437119997</v>
      </c>
      <c r="R127" s="128">
        <v>3979.6611769800002</v>
      </c>
      <c r="S127" s="128">
        <v>4013.0319361239999</v>
      </c>
      <c r="T127" s="128">
        <v>4049.9318931999996</v>
      </c>
      <c r="U127" s="128">
        <v>4062.9314536299999</v>
      </c>
      <c r="V127" s="128">
        <v>4053.1582901259999</v>
      </c>
      <c r="W127" s="128">
        <v>4097.1897329639996</v>
      </c>
      <c r="X127" s="128">
        <v>3978.6588012359998</v>
      </c>
      <c r="Y127" s="128">
        <v>3829.1481941699994</v>
      </c>
    </row>
    <row r="128" spans="1:25" s="85" customFormat="1" ht="15.75" outlineLevel="1" x14ac:dyDescent="0.25">
      <c r="A128" s="127">
        <v>12</v>
      </c>
      <c r="B128" s="128">
        <v>3628.4955413319999</v>
      </c>
      <c r="C128" s="128">
        <v>3202.7364440679994</v>
      </c>
      <c r="D128" s="128">
        <v>3108.9621049339999</v>
      </c>
      <c r="E128" s="128">
        <v>3079.3711376579995</v>
      </c>
      <c r="F128" s="128">
        <v>3123.72626433</v>
      </c>
      <c r="G128" s="128">
        <v>3163.9883567139996</v>
      </c>
      <c r="H128" s="128">
        <v>3653.6071420019998</v>
      </c>
      <c r="I128" s="128">
        <v>3830.933675964</v>
      </c>
      <c r="J128" s="128">
        <v>3973.9810477640003</v>
      </c>
      <c r="K128" s="128">
        <v>4074.9808453859996</v>
      </c>
      <c r="L128" s="128">
        <v>4105.0207934639993</v>
      </c>
      <c r="M128" s="128">
        <v>4113.9586438480001</v>
      </c>
      <c r="N128" s="128">
        <v>4078.7919614960001</v>
      </c>
      <c r="O128" s="128">
        <v>4082.3524836699999</v>
      </c>
      <c r="P128" s="128">
        <v>4186.9336862939999</v>
      </c>
      <c r="Q128" s="128">
        <v>4066.0847606580001</v>
      </c>
      <c r="R128" s="128">
        <v>4069.8958767679997</v>
      </c>
      <c r="S128" s="128">
        <v>4001.4628494119997</v>
      </c>
      <c r="T128" s="128">
        <v>4007.27871701</v>
      </c>
      <c r="U128" s="128">
        <v>4030.1976207399998</v>
      </c>
      <c r="V128" s="128">
        <v>4019.4534057339997</v>
      </c>
      <c r="W128" s="128">
        <v>4075.3462948759998</v>
      </c>
      <c r="X128" s="128">
        <v>4042.2887781519994</v>
      </c>
      <c r="Y128" s="128">
        <v>3863.7719229939999</v>
      </c>
    </row>
    <row r="129" spans="1:25" s="85" customFormat="1" ht="15.75" outlineLevel="1" x14ac:dyDescent="0.25">
      <c r="A129" s="127">
        <v>13</v>
      </c>
      <c r="B129" s="128">
        <v>3679.7211184159996</v>
      </c>
      <c r="C129" s="128">
        <v>3209.8052813459999</v>
      </c>
      <c r="D129" s="128">
        <v>3111.8439351979996</v>
      </c>
      <c r="E129" s="128">
        <v>3102.2691585600001</v>
      </c>
      <c r="F129" s="128">
        <v>3124.739081488</v>
      </c>
      <c r="G129" s="128">
        <v>3219.6410933339994</v>
      </c>
      <c r="H129" s="128">
        <v>3698.6827262399997</v>
      </c>
      <c r="I129" s="128">
        <v>3836.1335001359994</v>
      </c>
      <c r="J129" s="128">
        <v>3941.4038360839995</v>
      </c>
      <c r="K129" s="128">
        <v>3967.9772347139997</v>
      </c>
      <c r="L129" s="128">
        <v>3973.5842740319999</v>
      </c>
      <c r="M129" s="128">
        <v>3969.7418336800001</v>
      </c>
      <c r="N129" s="128">
        <v>3959.738959068</v>
      </c>
      <c r="O129" s="128">
        <v>3986.228826386</v>
      </c>
      <c r="P129" s="128">
        <v>3983.2321405679995</v>
      </c>
      <c r="Q129" s="128">
        <v>3952.2315824019997</v>
      </c>
      <c r="R129" s="128">
        <v>3950.0702097040003</v>
      </c>
      <c r="S129" s="128">
        <v>3960.9919287479997</v>
      </c>
      <c r="T129" s="128">
        <v>3976.7689053019994</v>
      </c>
      <c r="U129" s="128">
        <v>3976.643608334</v>
      </c>
      <c r="V129" s="128">
        <v>3968.8438720759996</v>
      </c>
      <c r="W129" s="128">
        <v>4021.6252198459997</v>
      </c>
      <c r="X129" s="128">
        <v>3930.607414008</v>
      </c>
      <c r="Y129" s="128">
        <v>3828.072728528</v>
      </c>
    </row>
    <row r="130" spans="1:25" s="85" customFormat="1" ht="15.75" outlineLevel="1" x14ac:dyDescent="0.25">
      <c r="A130" s="127">
        <v>14</v>
      </c>
      <c r="B130" s="128">
        <v>3799.5885511360002</v>
      </c>
      <c r="C130" s="128">
        <v>3243.1238334199998</v>
      </c>
      <c r="D130" s="128">
        <v>3213.4180105899995</v>
      </c>
      <c r="E130" s="128">
        <v>3173.3125394160002</v>
      </c>
      <c r="F130" s="128">
        <v>3194.874059326</v>
      </c>
      <c r="G130" s="128">
        <v>3266.178475532</v>
      </c>
      <c r="H130" s="128">
        <v>3810.8861610839999</v>
      </c>
      <c r="I130" s="128">
        <v>3800.4238642559999</v>
      </c>
      <c r="J130" s="128">
        <v>3893.8640781419999</v>
      </c>
      <c r="K130" s="128">
        <v>3999.3745666119999</v>
      </c>
      <c r="L130" s="128">
        <v>3898.7402184800003</v>
      </c>
      <c r="M130" s="128">
        <v>3979.3166103179997</v>
      </c>
      <c r="N130" s="128">
        <v>3967.5804609819997</v>
      </c>
      <c r="O130" s="128">
        <v>3988.0351910079999</v>
      </c>
      <c r="P130" s="128">
        <v>3985.2160092279996</v>
      </c>
      <c r="Q130" s="128">
        <v>3967.2463357339998</v>
      </c>
      <c r="R130" s="128">
        <v>3892.0785963479993</v>
      </c>
      <c r="S130" s="128">
        <v>3893.7283397599999</v>
      </c>
      <c r="T130" s="128">
        <v>3896.8398811319998</v>
      </c>
      <c r="U130" s="128">
        <v>3996.8477444239998</v>
      </c>
      <c r="V130" s="128">
        <v>3983.78553551</v>
      </c>
      <c r="W130" s="128">
        <v>3951.9914298799995</v>
      </c>
      <c r="X130" s="128">
        <v>3895.983685184</v>
      </c>
      <c r="Y130" s="128">
        <v>3830.526460818</v>
      </c>
    </row>
    <row r="131" spans="1:25" s="85" customFormat="1" ht="15.75" outlineLevel="1" x14ac:dyDescent="0.25">
      <c r="A131" s="127">
        <v>15</v>
      </c>
      <c r="B131" s="128">
        <v>3350.9731986259994</v>
      </c>
      <c r="C131" s="128">
        <v>3157.3162931679999</v>
      </c>
      <c r="D131" s="128">
        <v>3117.3465603759996</v>
      </c>
      <c r="E131" s="128">
        <v>3096.3697596500001</v>
      </c>
      <c r="F131" s="128">
        <v>3102.1438615919997</v>
      </c>
      <c r="G131" s="128">
        <v>3162.5683244100001</v>
      </c>
      <c r="H131" s="128">
        <v>3263.8500402099999</v>
      </c>
      <c r="I131" s="128">
        <v>3654.4006894659997</v>
      </c>
      <c r="J131" s="128">
        <v>3861.2764250479995</v>
      </c>
      <c r="K131" s="128">
        <v>3960.7935418819998</v>
      </c>
      <c r="L131" s="128">
        <v>4060.2480102320001</v>
      </c>
      <c r="M131" s="128">
        <v>4053.5655052719999</v>
      </c>
      <c r="N131" s="128">
        <v>4019.2445774540001</v>
      </c>
      <c r="O131" s="128">
        <v>4012.6560452200001</v>
      </c>
      <c r="P131" s="128">
        <v>4007.4353382199997</v>
      </c>
      <c r="Q131" s="128">
        <v>3948.5666460880002</v>
      </c>
      <c r="R131" s="128">
        <v>4015.5796411399997</v>
      </c>
      <c r="S131" s="128">
        <v>3808.2653661699997</v>
      </c>
      <c r="T131" s="128">
        <v>3967.7161993640002</v>
      </c>
      <c r="U131" s="128">
        <v>3971.8301164799996</v>
      </c>
      <c r="V131" s="128">
        <v>3986.4480960799992</v>
      </c>
      <c r="W131" s="128">
        <v>3984.871442566</v>
      </c>
      <c r="X131" s="128">
        <v>3895.6495599359996</v>
      </c>
      <c r="Y131" s="128">
        <v>3795.9549390640004</v>
      </c>
    </row>
    <row r="132" spans="1:25" s="85" customFormat="1" ht="15.75" outlineLevel="1" x14ac:dyDescent="0.25">
      <c r="A132" s="127">
        <v>16</v>
      </c>
      <c r="B132" s="128">
        <v>3662.3988125899996</v>
      </c>
      <c r="C132" s="128">
        <v>3257.1988594920003</v>
      </c>
      <c r="D132" s="128">
        <v>3165.3039748779997</v>
      </c>
      <c r="E132" s="128">
        <v>3123.3503734259998</v>
      </c>
      <c r="F132" s="128">
        <v>3153.6617982679995</v>
      </c>
      <c r="G132" s="128">
        <v>3259.9867170299995</v>
      </c>
      <c r="H132" s="128">
        <v>3691.791393</v>
      </c>
      <c r="I132" s="128">
        <v>3905.8612628279998</v>
      </c>
      <c r="J132" s="128">
        <v>3974.7745952279997</v>
      </c>
      <c r="K132" s="128">
        <v>4083.3130937579999</v>
      </c>
      <c r="L132" s="128">
        <v>4140.1248273319998</v>
      </c>
      <c r="M132" s="128">
        <v>4088.8992502479996</v>
      </c>
      <c r="N132" s="128">
        <v>4053.2627042659997</v>
      </c>
      <c r="O132" s="128">
        <v>4056.6770466439998</v>
      </c>
      <c r="P132" s="128">
        <v>4049.8588033019996</v>
      </c>
      <c r="Q132" s="128">
        <v>4033.7268186719998</v>
      </c>
      <c r="R132" s="128">
        <v>3908.9101557159997</v>
      </c>
      <c r="S132" s="128">
        <v>3913.4521708060001</v>
      </c>
      <c r="T132" s="128">
        <v>3962.7147620579999</v>
      </c>
      <c r="U132" s="128">
        <v>4026.2507662480002</v>
      </c>
      <c r="V132" s="128">
        <v>4076.327787792</v>
      </c>
      <c r="W132" s="128">
        <v>4076.6097059699996</v>
      </c>
      <c r="X132" s="128">
        <v>3989.6327273500001</v>
      </c>
      <c r="Y132" s="128">
        <v>3835.9664375119996</v>
      </c>
    </row>
    <row r="133" spans="1:25" s="85" customFormat="1" ht="15.75" outlineLevel="1" x14ac:dyDescent="0.25">
      <c r="A133" s="127">
        <v>17</v>
      </c>
      <c r="B133" s="128">
        <v>3677.6641598579999</v>
      </c>
      <c r="C133" s="128">
        <v>3234.2381901059998</v>
      </c>
      <c r="D133" s="128">
        <v>3199.2490117919997</v>
      </c>
      <c r="E133" s="128">
        <v>3178.0633827859992</v>
      </c>
      <c r="F133" s="128">
        <v>3187.6486008379998</v>
      </c>
      <c r="G133" s="128">
        <v>3335.4259331799994</v>
      </c>
      <c r="H133" s="128">
        <v>3611.0792627800001</v>
      </c>
      <c r="I133" s="128">
        <v>3753.4166184279998</v>
      </c>
      <c r="J133" s="128">
        <v>3817.9967640179998</v>
      </c>
      <c r="K133" s="128">
        <v>3965.2833499019998</v>
      </c>
      <c r="L133" s="128">
        <v>3986.08264659</v>
      </c>
      <c r="M133" s="128">
        <v>3967.0583902819999</v>
      </c>
      <c r="N133" s="128">
        <v>3943.1893178779997</v>
      </c>
      <c r="O133" s="128">
        <v>3911.4787435600001</v>
      </c>
      <c r="P133" s="128">
        <v>3907.2812951319997</v>
      </c>
      <c r="Q133" s="128">
        <v>3964.0617044639994</v>
      </c>
      <c r="R133" s="128">
        <v>4052.9285790179997</v>
      </c>
      <c r="S133" s="128">
        <v>3914.6633748300001</v>
      </c>
      <c r="T133" s="128">
        <v>3961.7437105559998</v>
      </c>
      <c r="U133" s="128">
        <v>4085.1403412079999</v>
      </c>
      <c r="V133" s="128">
        <v>4069.206743444</v>
      </c>
      <c r="W133" s="128">
        <v>4053.6803608259997</v>
      </c>
      <c r="X133" s="128">
        <v>3968.8021064199993</v>
      </c>
      <c r="Y133" s="128">
        <v>3831.7585476699996</v>
      </c>
    </row>
    <row r="134" spans="1:25" s="85" customFormat="1" ht="15.75" outlineLevel="1" x14ac:dyDescent="0.25">
      <c r="A134" s="127">
        <v>18</v>
      </c>
      <c r="B134" s="128">
        <v>3863.4691219879996</v>
      </c>
      <c r="C134" s="128">
        <v>3667.6717266599999</v>
      </c>
      <c r="D134" s="128">
        <v>3204.9604652499997</v>
      </c>
      <c r="E134" s="128">
        <v>3165.3666233619997</v>
      </c>
      <c r="F134" s="128">
        <v>3164.7296971079995</v>
      </c>
      <c r="G134" s="128">
        <v>3181.8327332399995</v>
      </c>
      <c r="H134" s="128">
        <v>3252.5837545039994</v>
      </c>
      <c r="I134" s="128">
        <v>3837.3133799179996</v>
      </c>
      <c r="J134" s="128">
        <v>3817.829701394</v>
      </c>
      <c r="K134" s="128">
        <v>3971.2349558820001</v>
      </c>
      <c r="L134" s="128">
        <v>3981.8643153339999</v>
      </c>
      <c r="M134" s="128">
        <v>3984.93409105</v>
      </c>
      <c r="N134" s="128">
        <v>3980.6217870679998</v>
      </c>
      <c r="O134" s="128">
        <v>3976.2990416719999</v>
      </c>
      <c r="P134" s="128">
        <v>3933.2490917499999</v>
      </c>
      <c r="Q134" s="128">
        <v>3931.8917079299999</v>
      </c>
      <c r="R134" s="128">
        <v>3912.2305253679997</v>
      </c>
      <c r="S134" s="128">
        <v>3939.9211552959996</v>
      </c>
      <c r="T134" s="128">
        <v>3982.4385931039997</v>
      </c>
      <c r="U134" s="128">
        <v>4007.9052018499997</v>
      </c>
      <c r="V134" s="128">
        <v>4009.4922967779999</v>
      </c>
      <c r="W134" s="128">
        <v>4089.7658876099995</v>
      </c>
      <c r="X134" s="128">
        <v>3982.2506476519993</v>
      </c>
      <c r="Y134" s="128">
        <v>3897.946671016</v>
      </c>
    </row>
    <row r="135" spans="1:25" s="85" customFormat="1" ht="15.75" outlineLevel="1" x14ac:dyDescent="0.25">
      <c r="A135" s="127">
        <v>19</v>
      </c>
      <c r="B135" s="128">
        <v>3823.2801195020002</v>
      </c>
      <c r="C135" s="128">
        <v>3266.585690678</v>
      </c>
      <c r="D135" s="128">
        <v>3210.4213247719999</v>
      </c>
      <c r="E135" s="128">
        <v>3206.2656419999998</v>
      </c>
      <c r="F135" s="128">
        <v>3206.1925521019994</v>
      </c>
      <c r="G135" s="128">
        <v>3251.4143161359998</v>
      </c>
      <c r="H135" s="128">
        <v>3624.2250030059995</v>
      </c>
      <c r="I135" s="128">
        <v>3829.7120305259996</v>
      </c>
      <c r="J135" s="128">
        <v>3929.4692998819996</v>
      </c>
      <c r="K135" s="128">
        <v>3929.9391635119996</v>
      </c>
      <c r="L135" s="128">
        <v>3942.7507784899999</v>
      </c>
      <c r="M135" s="128">
        <v>4111.0350479279996</v>
      </c>
      <c r="N135" s="128">
        <v>4088.6486563119997</v>
      </c>
      <c r="O135" s="128">
        <v>4097.1897329639996</v>
      </c>
      <c r="P135" s="128">
        <v>4092.4597724219998</v>
      </c>
      <c r="Q135" s="128">
        <v>4087.9908472300003</v>
      </c>
      <c r="R135" s="128">
        <v>3901.4967517759997</v>
      </c>
      <c r="S135" s="128">
        <v>3922.9642989599997</v>
      </c>
      <c r="T135" s="128">
        <v>3957.5880277839997</v>
      </c>
      <c r="U135" s="128">
        <v>3994.9996141459997</v>
      </c>
      <c r="V135" s="128">
        <v>3996.2317009979997</v>
      </c>
      <c r="W135" s="128">
        <v>4103.6738510579999</v>
      </c>
      <c r="X135" s="128">
        <v>3852.4429888039995</v>
      </c>
      <c r="Y135" s="128">
        <v>3828.4590608460003</v>
      </c>
    </row>
    <row r="136" spans="1:25" s="85" customFormat="1" ht="15.75" outlineLevel="1" x14ac:dyDescent="0.25">
      <c r="A136" s="127">
        <v>20</v>
      </c>
      <c r="B136" s="128">
        <v>3326.9579464259996</v>
      </c>
      <c r="C136" s="128">
        <v>3264.9672715079996</v>
      </c>
      <c r="D136" s="128">
        <v>3207.5917015779996</v>
      </c>
      <c r="E136" s="128">
        <v>3204.6994298999998</v>
      </c>
      <c r="F136" s="128">
        <v>3218.3359165839997</v>
      </c>
      <c r="G136" s="128">
        <v>3278.9378834399995</v>
      </c>
      <c r="H136" s="128">
        <v>3669.0082276519997</v>
      </c>
      <c r="I136" s="128">
        <v>3827.4358022739998</v>
      </c>
      <c r="J136" s="128">
        <v>3859.3238806299996</v>
      </c>
      <c r="K136" s="128">
        <v>3926.9633605219997</v>
      </c>
      <c r="L136" s="128">
        <v>3874.119364268</v>
      </c>
      <c r="M136" s="128">
        <v>3940.2970461999998</v>
      </c>
      <c r="N136" s="128">
        <v>4095.7592592459996</v>
      </c>
      <c r="O136" s="128">
        <v>4106.6392126339997</v>
      </c>
      <c r="P136" s="128">
        <v>3861.5061361559997</v>
      </c>
      <c r="Q136" s="128">
        <v>4080.9220099519998</v>
      </c>
      <c r="R136" s="128">
        <v>3859.4596190119996</v>
      </c>
      <c r="S136" s="128">
        <v>3918.2343384179994</v>
      </c>
      <c r="T136" s="128">
        <v>3963.3412468979996</v>
      </c>
      <c r="U136" s="128">
        <v>3994.9682899039999</v>
      </c>
      <c r="V136" s="128">
        <v>4001.1287241639993</v>
      </c>
      <c r="W136" s="128">
        <v>4101.7630722960002</v>
      </c>
      <c r="X136" s="128">
        <v>3859.2925563879999</v>
      </c>
      <c r="Y136" s="128">
        <v>3834.462873896</v>
      </c>
    </row>
    <row r="137" spans="1:25" s="85" customFormat="1" ht="15.75" outlineLevel="1" x14ac:dyDescent="0.25">
      <c r="A137" s="127">
        <v>21</v>
      </c>
      <c r="B137" s="128">
        <v>3632.4632786519996</v>
      </c>
      <c r="C137" s="128">
        <v>3223.2747054059996</v>
      </c>
      <c r="D137" s="128">
        <v>3179.6400362999998</v>
      </c>
      <c r="E137" s="128">
        <v>3171.255580858</v>
      </c>
      <c r="F137" s="128">
        <v>3202.8826238639995</v>
      </c>
      <c r="G137" s="128">
        <v>3292.5117216399999</v>
      </c>
      <c r="H137" s="128">
        <v>3695.9888414279999</v>
      </c>
      <c r="I137" s="128">
        <v>3826.9972628859996</v>
      </c>
      <c r="J137" s="128">
        <v>3842.7220323700003</v>
      </c>
      <c r="K137" s="128">
        <v>4140.1561515739995</v>
      </c>
      <c r="L137" s="128">
        <v>3953.2339581460001</v>
      </c>
      <c r="M137" s="128">
        <v>3988.6825586759996</v>
      </c>
      <c r="N137" s="128">
        <v>3846.554031308</v>
      </c>
      <c r="O137" s="128">
        <v>3872.9916915559998</v>
      </c>
      <c r="P137" s="128">
        <v>3866.4762492199998</v>
      </c>
      <c r="Q137" s="128">
        <v>3834.1287486479996</v>
      </c>
      <c r="R137" s="128">
        <v>3835.0893587359997</v>
      </c>
      <c r="S137" s="128">
        <v>3923.7891706659998</v>
      </c>
      <c r="T137" s="128">
        <v>3978.7110083060002</v>
      </c>
      <c r="U137" s="128">
        <v>4001.2644625459998</v>
      </c>
      <c r="V137" s="128">
        <v>3987.6697415179997</v>
      </c>
      <c r="W137" s="128">
        <v>4109.4166287580001</v>
      </c>
      <c r="X137" s="128">
        <v>4056.6874880579999</v>
      </c>
      <c r="Y137" s="128">
        <v>3874.6414349679999</v>
      </c>
    </row>
    <row r="138" spans="1:25" s="85" customFormat="1" ht="15.75" outlineLevel="1" x14ac:dyDescent="0.25">
      <c r="A138" s="127">
        <v>22</v>
      </c>
      <c r="B138" s="128">
        <v>3320.8914848919994</v>
      </c>
      <c r="C138" s="128">
        <v>3209.81572276</v>
      </c>
      <c r="D138" s="128">
        <v>3170.6813030879998</v>
      </c>
      <c r="E138" s="128">
        <v>3153.11884474</v>
      </c>
      <c r="F138" s="128">
        <v>3169.6371616879997</v>
      </c>
      <c r="G138" s="128">
        <v>3249.3469161639996</v>
      </c>
      <c r="H138" s="128">
        <v>3670.6997367200001</v>
      </c>
      <c r="I138" s="128">
        <v>3820.6802074159996</v>
      </c>
      <c r="J138" s="128">
        <v>3839.6731394819999</v>
      </c>
      <c r="K138" s="128">
        <v>4083.929137184</v>
      </c>
      <c r="L138" s="128">
        <v>3930.1584332060002</v>
      </c>
      <c r="M138" s="128">
        <v>3913.2851081819999</v>
      </c>
      <c r="N138" s="128">
        <v>4055.4658426199994</v>
      </c>
      <c r="O138" s="128">
        <v>4059.6841738759995</v>
      </c>
      <c r="P138" s="128">
        <v>4055.8417335240001</v>
      </c>
      <c r="Q138" s="128">
        <v>4039.6157761679997</v>
      </c>
      <c r="R138" s="128">
        <v>3814.3527105319999</v>
      </c>
      <c r="S138" s="128">
        <v>3868.9090986820001</v>
      </c>
      <c r="T138" s="128">
        <v>3920.8655747459998</v>
      </c>
      <c r="U138" s="128">
        <v>3998.4452807659995</v>
      </c>
      <c r="V138" s="128">
        <v>3967.1523630080001</v>
      </c>
      <c r="W138" s="128">
        <v>4128.1694083020002</v>
      </c>
      <c r="X138" s="128">
        <v>3932.8001109480001</v>
      </c>
      <c r="Y138" s="128">
        <v>3824.1363154499995</v>
      </c>
    </row>
    <row r="139" spans="1:25" s="85" customFormat="1" ht="15.75" outlineLevel="1" x14ac:dyDescent="0.25">
      <c r="A139" s="127">
        <v>23</v>
      </c>
      <c r="B139" s="128">
        <v>3859.7519786039993</v>
      </c>
      <c r="C139" s="128">
        <v>3798.8889763979996</v>
      </c>
      <c r="D139" s="128">
        <v>3327.083243394</v>
      </c>
      <c r="E139" s="128">
        <v>3291.6346428639999</v>
      </c>
      <c r="F139" s="128">
        <v>3314.5013395239994</v>
      </c>
      <c r="G139" s="128">
        <v>3367.8569650640002</v>
      </c>
      <c r="H139" s="128">
        <v>3683.2398749339995</v>
      </c>
      <c r="I139" s="128">
        <v>3887.9751206459996</v>
      </c>
      <c r="J139" s="128">
        <v>3965.1162872779996</v>
      </c>
      <c r="K139" s="128">
        <v>3996.8686272519999</v>
      </c>
      <c r="L139" s="128">
        <v>3999.050882778</v>
      </c>
      <c r="M139" s="128">
        <v>3996.8268615959996</v>
      </c>
      <c r="N139" s="128">
        <v>3994.2478323379996</v>
      </c>
      <c r="O139" s="128">
        <v>3989.6953758339996</v>
      </c>
      <c r="P139" s="128">
        <v>3984.0674536879997</v>
      </c>
      <c r="Q139" s="128">
        <v>3982.3759446200002</v>
      </c>
      <c r="R139" s="128">
        <v>3985.0071809479996</v>
      </c>
      <c r="S139" s="128">
        <v>3991.1780566219995</v>
      </c>
      <c r="T139" s="128">
        <v>4008.7927220399997</v>
      </c>
      <c r="U139" s="128">
        <v>4036.20143379</v>
      </c>
      <c r="V139" s="128">
        <v>4029.8634954919999</v>
      </c>
      <c r="W139" s="128">
        <v>4324.9378551320005</v>
      </c>
      <c r="X139" s="128">
        <v>3991.1989394499997</v>
      </c>
      <c r="Y139" s="128">
        <v>3967.1210387659999</v>
      </c>
    </row>
    <row r="140" spans="1:25" s="85" customFormat="1" ht="15.75" outlineLevel="1" x14ac:dyDescent="0.25">
      <c r="A140" s="127">
        <v>24</v>
      </c>
      <c r="B140" s="128">
        <v>3883.9342934279998</v>
      </c>
      <c r="C140" s="128">
        <v>3793.6265037419998</v>
      </c>
      <c r="D140" s="128">
        <v>3368.6296296999999</v>
      </c>
      <c r="E140" s="128">
        <v>3317.1534586799999</v>
      </c>
      <c r="F140" s="128">
        <v>3366.1028075119998</v>
      </c>
      <c r="G140" s="128">
        <v>3355.9015460339997</v>
      </c>
      <c r="H140" s="128">
        <v>3704.3210897999998</v>
      </c>
      <c r="I140" s="128">
        <v>3907.4692405840001</v>
      </c>
      <c r="J140" s="128">
        <v>3952.5343834080004</v>
      </c>
      <c r="K140" s="128">
        <v>4035.8046600580001</v>
      </c>
      <c r="L140" s="128">
        <v>4154.9829594539997</v>
      </c>
      <c r="M140" s="128">
        <v>4109.9804651139993</v>
      </c>
      <c r="N140" s="128">
        <v>4244.9879481339995</v>
      </c>
      <c r="O140" s="128">
        <v>4000.4291494259996</v>
      </c>
      <c r="P140" s="128">
        <v>4076.6932372820002</v>
      </c>
      <c r="Q140" s="128">
        <v>4071.0548737220001</v>
      </c>
      <c r="R140" s="128">
        <v>4002.6009635380001</v>
      </c>
      <c r="S140" s="128">
        <v>4002.5278736399996</v>
      </c>
      <c r="T140" s="128">
        <v>4017.5008613159998</v>
      </c>
      <c r="U140" s="128">
        <v>4050.5583780399998</v>
      </c>
      <c r="V140" s="128">
        <v>4042.7064347119995</v>
      </c>
      <c r="W140" s="128">
        <v>4279.69520827</v>
      </c>
      <c r="X140" s="128">
        <v>4066.1787333839998</v>
      </c>
      <c r="Y140" s="128">
        <v>3929.0934089779998</v>
      </c>
    </row>
    <row r="141" spans="1:25" s="85" customFormat="1" ht="15.75" outlineLevel="1" x14ac:dyDescent="0.25">
      <c r="A141" s="127">
        <v>25</v>
      </c>
      <c r="B141" s="128">
        <v>3827.3627123759998</v>
      </c>
      <c r="C141" s="128">
        <v>3790.7759977199994</v>
      </c>
      <c r="D141" s="128">
        <v>3379.5304659159997</v>
      </c>
      <c r="E141" s="128">
        <v>3214.0131711879999</v>
      </c>
      <c r="F141" s="128">
        <v>3213.4493348319997</v>
      </c>
      <c r="G141" s="128">
        <v>3218.3359165839997</v>
      </c>
      <c r="H141" s="128">
        <v>3668.705426646</v>
      </c>
      <c r="I141" s="128">
        <v>3816.1381923259996</v>
      </c>
      <c r="J141" s="128">
        <v>3956.9406601159999</v>
      </c>
      <c r="K141" s="128">
        <v>4065.5835727860003</v>
      </c>
      <c r="L141" s="128">
        <v>4081.2039281300003</v>
      </c>
      <c r="M141" s="128">
        <v>4084.6391533360002</v>
      </c>
      <c r="N141" s="128">
        <v>4081.8408543839996</v>
      </c>
      <c r="O141" s="128">
        <v>4082.373366498</v>
      </c>
      <c r="P141" s="128">
        <v>4076.8394170779998</v>
      </c>
      <c r="Q141" s="128">
        <v>4073.3311019739995</v>
      </c>
      <c r="R141" s="128">
        <v>4074.5527474119999</v>
      </c>
      <c r="S141" s="128">
        <v>3999.3014767140003</v>
      </c>
      <c r="T141" s="128">
        <v>4017.594834042</v>
      </c>
      <c r="U141" s="128">
        <v>4027.4306460299995</v>
      </c>
      <c r="V141" s="128">
        <v>4020.4662228919997</v>
      </c>
      <c r="W141" s="128">
        <v>4084.952395756</v>
      </c>
      <c r="X141" s="128">
        <v>4065.3956273339995</v>
      </c>
      <c r="Y141" s="128">
        <v>3840.4249212899999</v>
      </c>
    </row>
    <row r="142" spans="1:25" s="85" customFormat="1" ht="15.75" outlineLevel="1" x14ac:dyDescent="0.25">
      <c r="A142" s="127">
        <v>26</v>
      </c>
      <c r="B142" s="128">
        <v>3859.1359351779997</v>
      </c>
      <c r="C142" s="128">
        <v>3624.6008939099997</v>
      </c>
      <c r="D142" s="128">
        <v>3214.023612602</v>
      </c>
      <c r="E142" s="128">
        <v>3194.8009694279995</v>
      </c>
      <c r="F142" s="128">
        <v>3226.4697780899996</v>
      </c>
      <c r="G142" s="128">
        <v>3325.464824224</v>
      </c>
      <c r="H142" s="128">
        <v>3824.4182336279996</v>
      </c>
      <c r="I142" s="128">
        <v>3932.8940836740003</v>
      </c>
      <c r="J142" s="128">
        <v>3900.1080437139999</v>
      </c>
      <c r="K142" s="128">
        <v>4219.7928161519994</v>
      </c>
      <c r="L142" s="128">
        <v>4014.3788785299994</v>
      </c>
      <c r="M142" s="128">
        <v>4011.8311735139996</v>
      </c>
      <c r="N142" s="128">
        <v>4080.8280372259997</v>
      </c>
      <c r="O142" s="128">
        <v>4073.4250746999996</v>
      </c>
      <c r="P142" s="128">
        <v>4068.2983404260003</v>
      </c>
      <c r="Q142" s="128">
        <v>4059.6528496339997</v>
      </c>
      <c r="R142" s="128">
        <v>4058.2432587439998</v>
      </c>
      <c r="S142" s="128">
        <v>3967.2881013899996</v>
      </c>
      <c r="T142" s="128">
        <v>4008.7405149699998</v>
      </c>
      <c r="U142" s="128">
        <v>4016.508926986</v>
      </c>
      <c r="V142" s="128">
        <v>4004.7414534079999</v>
      </c>
      <c r="W142" s="128">
        <v>4081.5276119640002</v>
      </c>
      <c r="X142" s="128">
        <v>4054.4425840479998</v>
      </c>
      <c r="Y142" s="128">
        <v>3838.8273849479992</v>
      </c>
    </row>
    <row r="143" spans="1:25" s="85" customFormat="1" ht="15.75" outlineLevel="1" x14ac:dyDescent="0.25">
      <c r="A143" s="127">
        <v>27</v>
      </c>
      <c r="B143" s="128">
        <v>3810.0926136199996</v>
      </c>
      <c r="C143" s="128">
        <v>3230.4479568239994</v>
      </c>
      <c r="D143" s="128">
        <v>3151.2707144619999</v>
      </c>
      <c r="E143" s="128">
        <v>3148.0338761219996</v>
      </c>
      <c r="F143" s="128">
        <v>3224.8618003339993</v>
      </c>
      <c r="G143" s="128">
        <v>3214.712745926</v>
      </c>
      <c r="H143" s="128">
        <v>3794.1694572699998</v>
      </c>
      <c r="I143" s="128">
        <v>3868.40791081</v>
      </c>
      <c r="J143" s="128">
        <v>3899.7634770519999</v>
      </c>
      <c r="K143" s="128">
        <v>3981.3944517039999</v>
      </c>
      <c r="L143" s="128">
        <v>3985.7798455839998</v>
      </c>
      <c r="M143" s="128">
        <v>3983.6289142999999</v>
      </c>
      <c r="N143" s="128">
        <v>3976.0275649079995</v>
      </c>
      <c r="O143" s="128">
        <v>3970.0864003420002</v>
      </c>
      <c r="P143" s="128">
        <v>3969.7522750939997</v>
      </c>
      <c r="Q143" s="128">
        <v>3966.19175292</v>
      </c>
      <c r="R143" s="128">
        <v>3966.4945539259998</v>
      </c>
      <c r="S143" s="128">
        <v>3970.5980296279999</v>
      </c>
      <c r="T143" s="128">
        <v>3982.9397809759994</v>
      </c>
      <c r="U143" s="128">
        <v>3990.290536432</v>
      </c>
      <c r="V143" s="128">
        <v>3982.8458082499997</v>
      </c>
      <c r="W143" s="128">
        <v>3981.2795961499996</v>
      </c>
      <c r="X143" s="128">
        <v>3963.94684891</v>
      </c>
      <c r="Y143" s="128">
        <v>3850.0519049979994</v>
      </c>
    </row>
    <row r="144" spans="1:25" s="85" customFormat="1" ht="15.75" x14ac:dyDescent="0.25">
      <c r="A144" s="127">
        <v>28</v>
      </c>
      <c r="B144" s="128">
        <v>3812.2331034899998</v>
      </c>
      <c r="C144" s="128">
        <v>3238.6444668139993</v>
      </c>
      <c r="D144" s="128">
        <v>3221.7502589619999</v>
      </c>
      <c r="E144" s="128">
        <v>3183.9836645239998</v>
      </c>
      <c r="F144" s="128">
        <v>3228.3805568520002</v>
      </c>
      <c r="G144" s="128">
        <v>3319.889109148</v>
      </c>
      <c r="H144" s="128">
        <v>3823.5098306099999</v>
      </c>
      <c r="I144" s="128">
        <v>3851.1273706399998</v>
      </c>
      <c r="J144" s="128">
        <v>3962.725203472</v>
      </c>
      <c r="K144" s="128">
        <v>3975.1818103739997</v>
      </c>
      <c r="L144" s="128">
        <v>3978.1993790200004</v>
      </c>
      <c r="M144" s="128">
        <v>3974.4926770499997</v>
      </c>
      <c r="N144" s="128">
        <v>3968.0816488539995</v>
      </c>
      <c r="O144" s="128">
        <v>3966.1395458499996</v>
      </c>
      <c r="P144" s="128">
        <v>3884.90534493</v>
      </c>
      <c r="Q144" s="128">
        <v>3878.9641803639997</v>
      </c>
      <c r="R144" s="128">
        <v>3875.737783438</v>
      </c>
      <c r="S144" s="128">
        <v>3888.5180741739996</v>
      </c>
      <c r="T144" s="128">
        <v>3910.4032779179997</v>
      </c>
      <c r="U144" s="128">
        <v>3985.2890991260001</v>
      </c>
      <c r="V144" s="128">
        <v>3987.1581122319999</v>
      </c>
      <c r="W144" s="128">
        <v>3976.6018426779997</v>
      </c>
      <c r="X144" s="128">
        <v>3955.6772490219996</v>
      </c>
      <c r="Y144" s="128">
        <v>3846.9612464539996</v>
      </c>
    </row>
    <row r="145" spans="1:25" s="85" customFormat="1" ht="15.75" x14ac:dyDescent="0.25">
      <c r="A145" s="86"/>
    </row>
    <row r="146" spans="1:25" s="85" customFormat="1" ht="15.75" x14ac:dyDescent="0.25">
      <c r="A146" s="90" t="s">
        <v>32</v>
      </c>
      <c r="B146" s="90" t="s">
        <v>124</v>
      </c>
      <c r="C146" s="90"/>
      <c r="D146" s="90"/>
      <c r="E146" s="90"/>
      <c r="F146" s="90"/>
      <c r="G146" s="90"/>
      <c r="H146" s="90"/>
      <c r="I146" s="90"/>
      <c r="J146" s="90"/>
      <c r="K146" s="90"/>
      <c r="L146" s="90"/>
      <c r="M146" s="90"/>
      <c r="N146" s="90"/>
      <c r="O146" s="90"/>
      <c r="P146" s="90"/>
      <c r="Q146" s="90"/>
      <c r="R146" s="90"/>
      <c r="S146" s="90"/>
      <c r="T146" s="90"/>
      <c r="U146" s="90"/>
      <c r="V146" s="90"/>
      <c r="W146" s="90"/>
      <c r="X146" s="90"/>
      <c r="Y146" s="90"/>
    </row>
    <row r="147" spans="1:25" s="126" customFormat="1" ht="12.75" x14ac:dyDescent="0.25">
      <c r="A147" s="90"/>
      <c r="B147" s="125" t="s">
        <v>33</v>
      </c>
      <c r="C147" s="125" t="s">
        <v>34</v>
      </c>
      <c r="D147" s="125" t="s">
        <v>35</v>
      </c>
      <c r="E147" s="125" t="s">
        <v>36</v>
      </c>
      <c r="F147" s="125" t="s">
        <v>37</v>
      </c>
      <c r="G147" s="125" t="s">
        <v>38</v>
      </c>
      <c r="H147" s="125" t="s">
        <v>39</v>
      </c>
      <c r="I147" s="125" t="s">
        <v>40</v>
      </c>
      <c r="J147" s="125" t="s">
        <v>41</v>
      </c>
      <c r="K147" s="125" t="s">
        <v>42</v>
      </c>
      <c r="L147" s="125" t="s">
        <v>43</v>
      </c>
      <c r="M147" s="125" t="s">
        <v>44</v>
      </c>
      <c r="N147" s="125" t="s">
        <v>45</v>
      </c>
      <c r="O147" s="125" t="s">
        <v>46</v>
      </c>
      <c r="P147" s="125" t="s">
        <v>47</v>
      </c>
      <c r="Q147" s="125" t="s">
        <v>48</v>
      </c>
      <c r="R147" s="125" t="s">
        <v>49</v>
      </c>
      <c r="S147" s="125" t="s">
        <v>50</v>
      </c>
      <c r="T147" s="125" t="s">
        <v>51</v>
      </c>
      <c r="U147" s="125" t="s">
        <v>52</v>
      </c>
      <c r="V147" s="125" t="s">
        <v>53</v>
      </c>
      <c r="W147" s="125" t="s">
        <v>54</v>
      </c>
      <c r="X147" s="125" t="s">
        <v>55</v>
      </c>
      <c r="Y147" s="125" t="s">
        <v>56</v>
      </c>
    </row>
    <row r="148" spans="1:25" s="85" customFormat="1" ht="15.75" x14ac:dyDescent="0.25">
      <c r="A148" s="127">
        <v>1</v>
      </c>
      <c r="B148" s="128">
        <v>4976.0980326500003</v>
      </c>
      <c r="C148" s="128">
        <v>4852.3672767500002</v>
      </c>
      <c r="D148" s="128">
        <v>4659.6500985520006</v>
      </c>
      <c r="E148" s="128">
        <v>4635.4469009000004</v>
      </c>
      <c r="F148" s="128">
        <v>4664.2756449540002</v>
      </c>
      <c r="G148" s="128">
        <v>4827.0572892139999</v>
      </c>
      <c r="H148" s="128">
        <v>4995.7592152119996</v>
      </c>
      <c r="I148" s="128">
        <v>5106.1876096759997</v>
      </c>
      <c r="J148" s="128">
        <v>5168.1782845939997</v>
      </c>
      <c r="K148" s="128">
        <v>5210.1318860460005</v>
      </c>
      <c r="L148" s="128">
        <v>5401.815364258</v>
      </c>
      <c r="M148" s="128">
        <v>5174.1507734019997</v>
      </c>
      <c r="N148" s="128">
        <v>5248.0655431079995</v>
      </c>
      <c r="O148" s="128">
        <v>5165.3591028139999</v>
      </c>
      <c r="P148" s="128">
        <v>5163.4483240520003</v>
      </c>
      <c r="Q148" s="128">
        <v>5169.0135977139998</v>
      </c>
      <c r="R148" s="128">
        <v>5134.3794274760003</v>
      </c>
      <c r="S148" s="128">
        <v>5159.5850008720008</v>
      </c>
      <c r="T148" s="128">
        <v>5207.6572709280008</v>
      </c>
      <c r="U148" s="128">
        <v>5206.4565083179996</v>
      </c>
      <c r="V148" s="128">
        <v>5140.8844283979997</v>
      </c>
      <c r="W148" s="128">
        <v>5126.2246831419998</v>
      </c>
      <c r="X148" s="128">
        <v>5111.9617116179998</v>
      </c>
      <c r="Y148" s="128">
        <v>4984.8792618240004</v>
      </c>
    </row>
    <row r="149" spans="1:25" s="85" customFormat="1" ht="15.75" outlineLevel="1" x14ac:dyDescent="0.25">
      <c r="A149" s="127">
        <v>2</v>
      </c>
      <c r="B149" s="128">
        <v>4967.9432883160007</v>
      </c>
      <c r="C149" s="128">
        <v>4372.124881234</v>
      </c>
      <c r="D149" s="128">
        <v>4334.5044665920004</v>
      </c>
      <c r="E149" s="128">
        <v>4324.9610141960002</v>
      </c>
      <c r="F149" s="128">
        <v>4348.3706643839996</v>
      </c>
      <c r="G149" s="128">
        <v>4374.6830276639994</v>
      </c>
      <c r="H149" s="128">
        <v>4972.2242680559993</v>
      </c>
      <c r="I149" s="128">
        <v>4998.9960535520004</v>
      </c>
      <c r="J149" s="128">
        <v>5122.1629730960003</v>
      </c>
      <c r="K149" s="128">
        <v>5156.9746473720006</v>
      </c>
      <c r="L149" s="128">
        <v>5157.3192140339997</v>
      </c>
      <c r="M149" s="128">
        <v>5150.6889161439994</v>
      </c>
      <c r="N149" s="128">
        <v>5123.1444660119996</v>
      </c>
      <c r="O149" s="128">
        <v>5128.7515053300003</v>
      </c>
      <c r="P149" s="128">
        <v>5122.8729892479996</v>
      </c>
      <c r="Q149" s="128">
        <v>5111.2516954660005</v>
      </c>
      <c r="R149" s="128">
        <v>5100.1002653140004</v>
      </c>
      <c r="S149" s="128">
        <v>5120.3566084739996</v>
      </c>
      <c r="T149" s="128">
        <v>5156.0662443539995</v>
      </c>
      <c r="U149" s="128">
        <v>5155.4919665839998</v>
      </c>
      <c r="V149" s="128">
        <v>5126.3290972819996</v>
      </c>
      <c r="W149" s="128">
        <v>5127.5194184780003</v>
      </c>
      <c r="X149" s="128">
        <v>5116.3053398419997</v>
      </c>
      <c r="Y149" s="128">
        <v>4990.3923284160001</v>
      </c>
    </row>
    <row r="150" spans="1:25" s="85" customFormat="1" ht="15.75" outlineLevel="1" x14ac:dyDescent="0.25">
      <c r="A150" s="127">
        <v>3</v>
      </c>
      <c r="B150" s="128">
        <v>4979.0320699839995</v>
      </c>
      <c r="C150" s="128">
        <v>4846.7393546039993</v>
      </c>
      <c r="D150" s="128">
        <v>4426.1591986840003</v>
      </c>
      <c r="E150" s="128">
        <v>4385.4585669119997</v>
      </c>
      <c r="F150" s="128">
        <v>4411.708281708</v>
      </c>
      <c r="G150" s="128">
        <v>4426.6917107979998</v>
      </c>
      <c r="H150" s="128">
        <v>4819.1844630579999</v>
      </c>
      <c r="I150" s="128">
        <v>4977.2987952599997</v>
      </c>
      <c r="J150" s="128">
        <v>4958.19100764</v>
      </c>
      <c r="K150" s="128">
        <v>5136.8644840079996</v>
      </c>
      <c r="L150" s="128">
        <v>5146.3766121620001</v>
      </c>
      <c r="M150" s="128">
        <v>5170.0159734580002</v>
      </c>
      <c r="N150" s="128">
        <v>5136.8644840079996</v>
      </c>
      <c r="O150" s="128">
        <v>5345.4734943140002</v>
      </c>
      <c r="P150" s="128">
        <v>5134.0766264699996</v>
      </c>
      <c r="Q150" s="128">
        <v>5134.2854547500001</v>
      </c>
      <c r="R150" s="128">
        <v>5122.8416650059999</v>
      </c>
      <c r="S150" s="128">
        <v>5156.3272797039999</v>
      </c>
      <c r="T150" s="128">
        <v>5198.3539710539999</v>
      </c>
      <c r="U150" s="128">
        <v>5183.7986399380006</v>
      </c>
      <c r="V150" s="128">
        <v>5405.9083985460002</v>
      </c>
      <c r="W150" s="128">
        <v>5315.5170775480001</v>
      </c>
      <c r="X150" s="128">
        <v>5087.5288028579998</v>
      </c>
      <c r="Y150" s="128">
        <v>4985.8816375679999</v>
      </c>
    </row>
    <row r="151" spans="1:25" s="85" customFormat="1" ht="15.75" outlineLevel="1" x14ac:dyDescent="0.25">
      <c r="A151" s="127">
        <v>4</v>
      </c>
      <c r="B151" s="128">
        <v>4993.5456354440003</v>
      </c>
      <c r="C151" s="128">
        <v>4473.0098233020008</v>
      </c>
      <c r="D151" s="128">
        <v>4367.8647843220006</v>
      </c>
      <c r="E151" s="128">
        <v>4359.1879692880002</v>
      </c>
      <c r="F151" s="128">
        <v>4357.5591087040002</v>
      </c>
      <c r="G151" s="128">
        <v>4298.3458499099997</v>
      </c>
      <c r="H151" s="128">
        <v>4360.0023995800002</v>
      </c>
      <c r="I151" s="128">
        <v>4619.8474283840005</v>
      </c>
      <c r="J151" s="128">
        <v>4787.1606463200005</v>
      </c>
      <c r="K151" s="128">
        <v>5301.577789858</v>
      </c>
      <c r="L151" s="128">
        <v>5309.1478150080002</v>
      </c>
      <c r="M151" s="128">
        <v>5313.6898300980001</v>
      </c>
      <c r="N151" s="128">
        <v>5307.080415036</v>
      </c>
      <c r="O151" s="128">
        <v>5301.723969654</v>
      </c>
      <c r="P151" s="128">
        <v>4896.4404852440002</v>
      </c>
      <c r="Q151" s="128">
        <v>4884.4850662139997</v>
      </c>
      <c r="R151" s="128">
        <v>4872.5505300120003</v>
      </c>
      <c r="S151" s="128">
        <v>5116.0651873200004</v>
      </c>
      <c r="T151" s="128">
        <v>5179.3819218160006</v>
      </c>
      <c r="U151" s="128">
        <v>5172.8351552380009</v>
      </c>
      <c r="V151" s="128">
        <v>5414.773159032</v>
      </c>
      <c r="W151" s="128">
        <v>5253.8187622219994</v>
      </c>
      <c r="X151" s="128">
        <v>5096.2265007200003</v>
      </c>
      <c r="Y151" s="128">
        <v>5026.4778551999998</v>
      </c>
    </row>
    <row r="152" spans="1:25" s="85" customFormat="1" ht="15.75" outlineLevel="1" x14ac:dyDescent="0.25">
      <c r="A152" s="127">
        <v>5</v>
      </c>
      <c r="B152" s="128">
        <v>4850.8845959620003</v>
      </c>
      <c r="C152" s="128">
        <v>4467.6533779199999</v>
      </c>
      <c r="D152" s="128">
        <v>4368.7836287539994</v>
      </c>
      <c r="E152" s="128">
        <v>4361.9653854120006</v>
      </c>
      <c r="F152" s="128">
        <v>4369.9426257080004</v>
      </c>
      <c r="G152" s="128">
        <v>4444.6613842919996</v>
      </c>
      <c r="H152" s="128">
        <v>4842.3017536540001</v>
      </c>
      <c r="I152" s="128">
        <v>4978.7292689780006</v>
      </c>
      <c r="J152" s="128">
        <v>5079.5097969059998</v>
      </c>
      <c r="K152" s="128">
        <v>5100.799840052</v>
      </c>
      <c r="L152" s="128">
        <v>5119.7196822200003</v>
      </c>
      <c r="M152" s="128">
        <v>5119.3020256600003</v>
      </c>
      <c r="N152" s="128">
        <v>5094.879558314</v>
      </c>
      <c r="O152" s="128">
        <v>5102.4809077059999</v>
      </c>
      <c r="P152" s="128">
        <v>5099.7452572380007</v>
      </c>
      <c r="Q152" s="128">
        <v>5092.8643654120006</v>
      </c>
      <c r="R152" s="128">
        <v>5008.0278766620004</v>
      </c>
      <c r="S152" s="128">
        <v>5030.2994127239999</v>
      </c>
      <c r="T152" s="128">
        <v>5107.7955874319996</v>
      </c>
      <c r="U152" s="128">
        <v>5109.3826823599993</v>
      </c>
      <c r="V152" s="128">
        <v>5048.9582195419998</v>
      </c>
      <c r="W152" s="128">
        <v>5048.7493912619993</v>
      </c>
      <c r="X152" s="128">
        <v>5007.8921382799999</v>
      </c>
      <c r="Y152" s="128">
        <v>4979.6272305820003</v>
      </c>
    </row>
    <row r="153" spans="1:25" s="85" customFormat="1" ht="15.75" outlineLevel="1" x14ac:dyDescent="0.25">
      <c r="A153" s="127">
        <v>6</v>
      </c>
      <c r="B153" s="128">
        <v>4952.0827804500004</v>
      </c>
      <c r="C153" s="128">
        <v>4369.7233560140003</v>
      </c>
      <c r="D153" s="128">
        <v>4268.8592967740005</v>
      </c>
      <c r="E153" s="128">
        <v>4229.7144356879999</v>
      </c>
      <c r="F153" s="128">
        <v>4232.3039063599999</v>
      </c>
      <c r="G153" s="128">
        <v>4379.600933658</v>
      </c>
      <c r="H153" s="128">
        <v>4812.073860124</v>
      </c>
      <c r="I153" s="128">
        <v>4957.0424521000004</v>
      </c>
      <c r="J153" s="128">
        <v>5094.8586754859998</v>
      </c>
      <c r="K153" s="128">
        <v>5055.9748497500004</v>
      </c>
      <c r="L153" s="128">
        <v>5117.4538953820002</v>
      </c>
      <c r="M153" s="128">
        <v>5115.8459176259994</v>
      </c>
      <c r="N153" s="128">
        <v>5111.6484691979995</v>
      </c>
      <c r="O153" s="128">
        <v>5110.301526792</v>
      </c>
      <c r="P153" s="128">
        <v>5107.1482197639998</v>
      </c>
      <c r="Q153" s="128">
        <v>5109.1738540799997</v>
      </c>
      <c r="R153" s="128">
        <v>5025.5903350099998</v>
      </c>
      <c r="S153" s="128">
        <v>5033.3378641979998</v>
      </c>
      <c r="T153" s="128">
        <v>5125.0552447740001</v>
      </c>
      <c r="U153" s="128">
        <v>5126.6110154600001</v>
      </c>
      <c r="V153" s="128">
        <v>5119.604826666</v>
      </c>
      <c r="W153" s="128">
        <v>5106.1249611920002</v>
      </c>
      <c r="X153" s="128">
        <v>5096.4040047580002</v>
      </c>
      <c r="Y153" s="128">
        <v>4989.4003940860002</v>
      </c>
    </row>
    <row r="154" spans="1:25" s="85" customFormat="1" ht="15.75" outlineLevel="1" x14ac:dyDescent="0.25">
      <c r="A154" s="127">
        <v>7</v>
      </c>
      <c r="B154" s="128">
        <v>4973.6338589460001</v>
      </c>
      <c r="C154" s="128">
        <v>4372.9915185959999</v>
      </c>
      <c r="D154" s="128">
        <v>4284.1142026279995</v>
      </c>
      <c r="E154" s="128">
        <v>4259.1801059959998</v>
      </c>
      <c r="F154" s="128">
        <v>4274.2366249839997</v>
      </c>
      <c r="G154" s="128">
        <v>4387.943623444</v>
      </c>
      <c r="H154" s="128">
        <v>4950.1824431020004</v>
      </c>
      <c r="I154" s="128">
        <v>5127.5820669619998</v>
      </c>
      <c r="J154" s="128">
        <v>5151.2109868440002</v>
      </c>
      <c r="K154" s="128">
        <v>5150.8037716979998</v>
      </c>
      <c r="L154" s="128">
        <v>5068.1808627160008</v>
      </c>
      <c r="M154" s="128">
        <v>5138.952766808</v>
      </c>
      <c r="N154" s="128">
        <v>5235.7968816580005</v>
      </c>
      <c r="O154" s="128">
        <v>5240.4537523019999</v>
      </c>
      <c r="P154" s="128">
        <v>5233.7399230999999</v>
      </c>
      <c r="Q154" s="128">
        <v>5230.8267685940009</v>
      </c>
      <c r="R154" s="128">
        <v>5129.6599083479996</v>
      </c>
      <c r="S154" s="128">
        <v>5145.5308576280004</v>
      </c>
      <c r="T154" s="128">
        <v>5127.9892821080002</v>
      </c>
      <c r="U154" s="128">
        <v>5127.9997235219998</v>
      </c>
      <c r="V154" s="128">
        <v>5136.4885931039998</v>
      </c>
      <c r="W154" s="128">
        <v>5122.4135670320002</v>
      </c>
      <c r="X154" s="128">
        <v>5113.1833570559993</v>
      </c>
      <c r="Y154" s="128">
        <v>4988.617288036</v>
      </c>
    </row>
    <row r="155" spans="1:25" s="85" customFormat="1" ht="15.75" outlineLevel="1" x14ac:dyDescent="0.25">
      <c r="A155" s="127">
        <v>8</v>
      </c>
      <c r="B155" s="128">
        <v>4846.8020030879998</v>
      </c>
      <c r="C155" s="128">
        <v>4369.3056994540002</v>
      </c>
      <c r="D155" s="128">
        <v>4277.9328855399999</v>
      </c>
      <c r="E155" s="128">
        <v>4260.6732281979994</v>
      </c>
      <c r="F155" s="128">
        <v>4277.9224441260003</v>
      </c>
      <c r="G155" s="128">
        <v>4410.152511022</v>
      </c>
      <c r="H155" s="128">
        <v>4949.4202198800003</v>
      </c>
      <c r="I155" s="128">
        <v>5008.1740564580005</v>
      </c>
      <c r="J155" s="128">
        <v>5106.8767429999998</v>
      </c>
      <c r="K155" s="128">
        <v>5263.6545742100006</v>
      </c>
      <c r="L155" s="128">
        <v>5272.1434437919997</v>
      </c>
      <c r="M155" s="128">
        <v>5263.2891247199996</v>
      </c>
      <c r="N155" s="128">
        <v>5234.0949311759996</v>
      </c>
      <c r="O155" s="128">
        <v>5230.753678696</v>
      </c>
      <c r="P155" s="128">
        <v>5224.781189888</v>
      </c>
      <c r="Q155" s="128">
        <v>5219.1741505700002</v>
      </c>
      <c r="R155" s="128">
        <v>5024.5566350239997</v>
      </c>
      <c r="S155" s="128">
        <v>5121.1397145239998</v>
      </c>
      <c r="T155" s="128">
        <v>5161.4226897359995</v>
      </c>
      <c r="U155" s="128">
        <v>5171.3107087940007</v>
      </c>
      <c r="V155" s="128">
        <v>5260.2297904179995</v>
      </c>
      <c r="W155" s="128">
        <v>5253.7352309100006</v>
      </c>
      <c r="X155" s="128">
        <v>5093.9607138820002</v>
      </c>
      <c r="Y155" s="128">
        <v>4990.5071839700004</v>
      </c>
    </row>
    <row r="156" spans="1:25" s="85" customFormat="1" ht="15.75" outlineLevel="1" x14ac:dyDescent="0.25">
      <c r="A156" s="127">
        <v>9</v>
      </c>
      <c r="B156" s="128">
        <v>4970.8877670640004</v>
      </c>
      <c r="C156" s="128">
        <v>4371.1851539740001</v>
      </c>
      <c r="D156" s="128">
        <v>4263.4819685639995</v>
      </c>
      <c r="E156" s="128">
        <v>4239.9574628219998</v>
      </c>
      <c r="F156" s="128">
        <v>4277.8911198839996</v>
      </c>
      <c r="G156" s="128">
        <v>4363.7299843780002</v>
      </c>
      <c r="H156" s="128">
        <v>4948.3969613079998</v>
      </c>
      <c r="I156" s="128">
        <v>5013.8019786039995</v>
      </c>
      <c r="J156" s="128">
        <v>5112.9223217059998</v>
      </c>
      <c r="K156" s="128">
        <v>5197.2471811699997</v>
      </c>
      <c r="L156" s="128">
        <v>5197.4351266220001</v>
      </c>
      <c r="M156" s="128">
        <v>5193.1645882960001</v>
      </c>
      <c r="N156" s="128">
        <v>5254.8837864500001</v>
      </c>
      <c r="O156" s="128">
        <v>5282.3969123400002</v>
      </c>
      <c r="P156" s="128">
        <v>5252.8999177900005</v>
      </c>
      <c r="Q156" s="128">
        <v>5243.2938169099998</v>
      </c>
      <c r="R156" s="128">
        <v>5156.5674322260002</v>
      </c>
      <c r="S156" s="128">
        <v>5179.1939763640003</v>
      </c>
      <c r="T156" s="128">
        <v>5223.496895966</v>
      </c>
      <c r="U156" s="128">
        <v>5225.5329716960005</v>
      </c>
      <c r="V156" s="128">
        <v>5211.7398638020004</v>
      </c>
      <c r="W156" s="128">
        <v>5193.6240105119996</v>
      </c>
      <c r="X156" s="128">
        <v>5170.7573138520002</v>
      </c>
      <c r="Y156" s="128">
        <v>4989.6823122639998</v>
      </c>
    </row>
    <row r="157" spans="1:25" s="85" customFormat="1" ht="15.75" outlineLevel="1" x14ac:dyDescent="0.25">
      <c r="A157" s="127">
        <v>10</v>
      </c>
      <c r="B157" s="128">
        <v>4788.2778776180003</v>
      </c>
      <c r="C157" s="128">
        <v>4447.1568822379995</v>
      </c>
      <c r="D157" s="128">
        <v>4394.7201011300003</v>
      </c>
      <c r="E157" s="128">
        <v>4363.8239571040003</v>
      </c>
      <c r="F157" s="128">
        <v>4386.387852758</v>
      </c>
      <c r="G157" s="128">
        <v>4401.19377781</v>
      </c>
      <c r="H157" s="128">
        <v>4429.8032521699997</v>
      </c>
      <c r="I157" s="128">
        <v>4942.1425543219993</v>
      </c>
      <c r="J157" s="128">
        <v>5059.2847779880003</v>
      </c>
      <c r="K157" s="128">
        <v>5137.1046365299999</v>
      </c>
      <c r="L157" s="128">
        <v>5219.8215182380009</v>
      </c>
      <c r="M157" s="128">
        <v>5215.4883314279996</v>
      </c>
      <c r="N157" s="128">
        <v>5141.7823900020003</v>
      </c>
      <c r="O157" s="128">
        <v>5198.2077912579998</v>
      </c>
      <c r="P157" s="128">
        <v>5192.8304630479997</v>
      </c>
      <c r="Q157" s="128">
        <v>5097.3750562599998</v>
      </c>
      <c r="R157" s="128">
        <v>5122.0376761280004</v>
      </c>
      <c r="S157" s="128">
        <v>5152.2342454159998</v>
      </c>
      <c r="T157" s="128">
        <v>5180.2798834200003</v>
      </c>
      <c r="U157" s="128">
        <v>5178.536167282</v>
      </c>
      <c r="V157" s="128">
        <v>5163.4587654659999</v>
      </c>
      <c r="W157" s="128">
        <v>5212.1992860179998</v>
      </c>
      <c r="X157" s="128">
        <v>5128.1145790760002</v>
      </c>
      <c r="Y157" s="128">
        <v>4981.1934426819998</v>
      </c>
    </row>
    <row r="158" spans="1:25" s="85" customFormat="1" ht="15.75" outlineLevel="1" x14ac:dyDescent="0.25">
      <c r="A158" s="127">
        <v>11</v>
      </c>
      <c r="B158" s="128">
        <v>4968.7159529519995</v>
      </c>
      <c r="C158" s="128">
        <v>4411.9588756440007</v>
      </c>
      <c r="D158" s="128">
        <v>4291.4753994980001</v>
      </c>
      <c r="E158" s="128">
        <v>4266.1862947899999</v>
      </c>
      <c r="F158" s="128">
        <v>4272.9418896480001</v>
      </c>
      <c r="G158" s="128">
        <v>4335.9558231379997</v>
      </c>
      <c r="H158" s="128">
        <v>4373.4927064679996</v>
      </c>
      <c r="I158" s="128">
        <v>4444.9955095400001</v>
      </c>
      <c r="J158" s="128">
        <v>4959.7989853959998</v>
      </c>
      <c r="K158" s="128">
        <v>5117.4852196239999</v>
      </c>
      <c r="L158" s="128">
        <v>5137.8564183380004</v>
      </c>
      <c r="M158" s="128">
        <v>5139.7880799280001</v>
      </c>
      <c r="N158" s="128">
        <v>5133.178664866</v>
      </c>
      <c r="O158" s="128">
        <v>5134.7135527240007</v>
      </c>
      <c r="P158" s="128">
        <v>5127.2375002999997</v>
      </c>
      <c r="Q158" s="128">
        <v>5128.8872437119999</v>
      </c>
      <c r="R158" s="128">
        <v>5133.7111769800003</v>
      </c>
      <c r="S158" s="128">
        <v>5167.0819361240001</v>
      </c>
      <c r="T158" s="128">
        <v>5203.9818931999998</v>
      </c>
      <c r="U158" s="128">
        <v>5216.98145363</v>
      </c>
      <c r="V158" s="128">
        <v>5207.2082901260001</v>
      </c>
      <c r="W158" s="128">
        <v>5251.2397329639998</v>
      </c>
      <c r="X158" s="128">
        <v>5132.708801236</v>
      </c>
      <c r="Y158" s="128">
        <v>4983.1981941699996</v>
      </c>
    </row>
    <row r="159" spans="1:25" s="85" customFormat="1" ht="15.75" outlineLevel="1" x14ac:dyDescent="0.25">
      <c r="A159" s="127">
        <v>12</v>
      </c>
      <c r="B159" s="128">
        <v>4782.5455413319996</v>
      </c>
      <c r="C159" s="128">
        <v>4356.7864440679996</v>
      </c>
      <c r="D159" s="128">
        <v>4263.0121049339996</v>
      </c>
      <c r="E159" s="128">
        <v>4233.4211376579997</v>
      </c>
      <c r="F159" s="128">
        <v>4277.7762643300002</v>
      </c>
      <c r="G159" s="128">
        <v>4318.0383567139997</v>
      </c>
      <c r="H159" s="128">
        <v>4807.657142002</v>
      </c>
      <c r="I159" s="128">
        <v>4984.9836759640002</v>
      </c>
      <c r="J159" s="128">
        <v>5128.0310477640005</v>
      </c>
      <c r="K159" s="128">
        <v>5229.0308453859998</v>
      </c>
      <c r="L159" s="128">
        <v>5259.0707934640004</v>
      </c>
      <c r="M159" s="128">
        <v>5268.0086438480002</v>
      </c>
      <c r="N159" s="128">
        <v>5232.8419614960003</v>
      </c>
      <c r="O159" s="128">
        <v>5236.40248367</v>
      </c>
      <c r="P159" s="128">
        <v>5340.9836862940001</v>
      </c>
      <c r="Q159" s="128">
        <v>5220.1347606580002</v>
      </c>
      <c r="R159" s="128">
        <v>5223.9458767679998</v>
      </c>
      <c r="S159" s="128">
        <v>5155.5128494119999</v>
      </c>
      <c r="T159" s="128">
        <v>5161.3287170100002</v>
      </c>
      <c r="U159" s="128">
        <v>5184.2476207399995</v>
      </c>
      <c r="V159" s="128">
        <v>5173.5034057339999</v>
      </c>
      <c r="W159" s="128">
        <v>5229.396294876</v>
      </c>
      <c r="X159" s="128">
        <v>5196.3387781520005</v>
      </c>
      <c r="Y159" s="128">
        <v>5017.8219229940005</v>
      </c>
    </row>
    <row r="160" spans="1:25" s="85" customFormat="1" ht="15.75" outlineLevel="1" x14ac:dyDescent="0.25">
      <c r="A160" s="127">
        <v>13</v>
      </c>
      <c r="B160" s="128">
        <v>4833.7711184159998</v>
      </c>
      <c r="C160" s="128">
        <v>4363.8552813460001</v>
      </c>
      <c r="D160" s="128">
        <v>4265.8939351979998</v>
      </c>
      <c r="E160" s="128">
        <v>4256.3191585599998</v>
      </c>
      <c r="F160" s="128">
        <v>4278.7890814880002</v>
      </c>
      <c r="G160" s="128">
        <v>4373.6910933340005</v>
      </c>
      <c r="H160" s="128">
        <v>4852.7327262399995</v>
      </c>
      <c r="I160" s="128">
        <v>4990.1835001359996</v>
      </c>
      <c r="J160" s="128">
        <v>5095.4538360839997</v>
      </c>
      <c r="K160" s="128">
        <v>5122.0272347139999</v>
      </c>
      <c r="L160" s="128">
        <v>5127.6342740319997</v>
      </c>
      <c r="M160" s="128">
        <v>5123.7918336800003</v>
      </c>
      <c r="N160" s="128">
        <v>5113.7889590680006</v>
      </c>
      <c r="O160" s="128">
        <v>5140.2788263860002</v>
      </c>
      <c r="P160" s="128">
        <v>5137.2821405679997</v>
      </c>
      <c r="Q160" s="128">
        <v>5106.2815824019999</v>
      </c>
      <c r="R160" s="128">
        <v>5104.1202097040004</v>
      </c>
      <c r="S160" s="128">
        <v>5115.0419287479999</v>
      </c>
      <c r="T160" s="128">
        <v>5130.8189053019996</v>
      </c>
      <c r="U160" s="128">
        <v>5130.6936083340006</v>
      </c>
      <c r="V160" s="128">
        <v>5122.8938720759998</v>
      </c>
      <c r="W160" s="128">
        <v>5175.6752198459999</v>
      </c>
      <c r="X160" s="128">
        <v>5084.6574140080002</v>
      </c>
      <c r="Y160" s="128">
        <v>4982.1227285280002</v>
      </c>
    </row>
    <row r="161" spans="1:25" s="85" customFormat="1" ht="15.75" outlineLevel="1" x14ac:dyDescent="0.25">
      <c r="A161" s="127">
        <v>14</v>
      </c>
      <c r="B161" s="128">
        <v>4953.6385511360004</v>
      </c>
      <c r="C161" s="128">
        <v>4397.1738334199999</v>
      </c>
      <c r="D161" s="128">
        <v>4367.4680105899997</v>
      </c>
      <c r="E161" s="128">
        <v>4327.3625394160008</v>
      </c>
      <c r="F161" s="128">
        <v>4348.9240593260001</v>
      </c>
      <c r="G161" s="128">
        <v>4420.2284755319997</v>
      </c>
      <c r="H161" s="128">
        <v>4964.9361610840006</v>
      </c>
      <c r="I161" s="128">
        <v>4954.4738642560005</v>
      </c>
      <c r="J161" s="128">
        <v>5047.9140781420001</v>
      </c>
      <c r="K161" s="128">
        <v>5153.4245666120005</v>
      </c>
      <c r="L161" s="128">
        <v>5052.7902184800005</v>
      </c>
      <c r="M161" s="128">
        <v>5133.3666103180003</v>
      </c>
      <c r="N161" s="128">
        <v>5121.6304609819999</v>
      </c>
      <c r="O161" s="128">
        <v>5142.085191008</v>
      </c>
      <c r="P161" s="128">
        <v>5139.2660092280003</v>
      </c>
      <c r="Q161" s="128">
        <v>5121.2963357339995</v>
      </c>
      <c r="R161" s="128">
        <v>5046.1285963479995</v>
      </c>
      <c r="S161" s="128">
        <v>5047.7783397599997</v>
      </c>
      <c r="T161" s="128">
        <v>5050.8898811319996</v>
      </c>
      <c r="U161" s="128">
        <v>5150.8977444239999</v>
      </c>
      <c r="V161" s="128">
        <v>5137.8355355100002</v>
      </c>
      <c r="W161" s="128">
        <v>5106.0414298800006</v>
      </c>
      <c r="X161" s="128">
        <v>5050.0336851840002</v>
      </c>
      <c r="Y161" s="128">
        <v>4984.5764608179998</v>
      </c>
    </row>
    <row r="162" spans="1:25" s="85" customFormat="1" ht="15.75" outlineLevel="1" x14ac:dyDescent="0.25">
      <c r="A162" s="127">
        <v>15</v>
      </c>
      <c r="B162" s="128">
        <v>4505.0231986259996</v>
      </c>
      <c r="C162" s="128">
        <v>4311.3662931680001</v>
      </c>
      <c r="D162" s="128">
        <v>4271.3965603759998</v>
      </c>
      <c r="E162" s="128">
        <v>4250.4197596499998</v>
      </c>
      <c r="F162" s="128">
        <v>4256.1938615919998</v>
      </c>
      <c r="G162" s="128">
        <v>4316.6183244100002</v>
      </c>
      <c r="H162" s="128">
        <v>4417.90004021</v>
      </c>
      <c r="I162" s="128">
        <v>4808.4506894659999</v>
      </c>
      <c r="J162" s="128">
        <v>5015.3264250479997</v>
      </c>
      <c r="K162" s="128">
        <v>5114.8435418820009</v>
      </c>
      <c r="L162" s="128">
        <v>5214.2980102319998</v>
      </c>
      <c r="M162" s="128">
        <v>5207.6155052720005</v>
      </c>
      <c r="N162" s="128">
        <v>5173.2945774540003</v>
      </c>
      <c r="O162" s="128">
        <v>5166.7060452200003</v>
      </c>
      <c r="P162" s="128">
        <v>5161.4853382199999</v>
      </c>
      <c r="Q162" s="128">
        <v>5102.6166460880004</v>
      </c>
      <c r="R162" s="128">
        <v>5169.6296411399999</v>
      </c>
      <c r="S162" s="128">
        <v>4962.3153661699998</v>
      </c>
      <c r="T162" s="128">
        <v>5121.7661993640004</v>
      </c>
      <c r="U162" s="128">
        <v>5125.8801164799997</v>
      </c>
      <c r="V162" s="128">
        <v>5140.4980960800003</v>
      </c>
      <c r="W162" s="128">
        <v>5138.9214425660002</v>
      </c>
      <c r="X162" s="128">
        <v>5049.6995599359998</v>
      </c>
      <c r="Y162" s="128">
        <v>4950.0049390640006</v>
      </c>
    </row>
    <row r="163" spans="1:25" s="85" customFormat="1" ht="15.75" outlineLevel="1" x14ac:dyDescent="0.25">
      <c r="A163" s="127">
        <v>16</v>
      </c>
      <c r="B163" s="128">
        <v>4816.4488125899998</v>
      </c>
      <c r="C163" s="128">
        <v>4411.2488594920005</v>
      </c>
      <c r="D163" s="128">
        <v>4319.3539748780004</v>
      </c>
      <c r="E163" s="128">
        <v>4277.4003734259995</v>
      </c>
      <c r="F163" s="128">
        <v>4307.7117982680002</v>
      </c>
      <c r="G163" s="128">
        <v>4414.0367170299996</v>
      </c>
      <c r="H163" s="128">
        <v>4845.8413930000006</v>
      </c>
      <c r="I163" s="128">
        <v>5059.911262828</v>
      </c>
      <c r="J163" s="128">
        <v>5128.8245952279995</v>
      </c>
      <c r="K163" s="128">
        <v>5237.3630937580001</v>
      </c>
      <c r="L163" s="128">
        <v>5294.1748273319999</v>
      </c>
      <c r="M163" s="128">
        <v>5242.9492502479998</v>
      </c>
      <c r="N163" s="128">
        <v>5207.3127042659999</v>
      </c>
      <c r="O163" s="128">
        <v>5210.7270466440004</v>
      </c>
      <c r="P163" s="128">
        <v>5203.9088033019998</v>
      </c>
      <c r="Q163" s="128">
        <v>5187.7768186720004</v>
      </c>
      <c r="R163" s="128">
        <v>5062.9601557160004</v>
      </c>
      <c r="S163" s="128">
        <v>5067.5021708060003</v>
      </c>
      <c r="T163" s="128">
        <v>5116.7647620580001</v>
      </c>
      <c r="U163" s="128">
        <v>5180.3007662480004</v>
      </c>
      <c r="V163" s="128">
        <v>5230.3777877920002</v>
      </c>
      <c r="W163" s="128">
        <v>5230.6597059699998</v>
      </c>
      <c r="X163" s="128">
        <v>5143.6827273500003</v>
      </c>
      <c r="Y163" s="128">
        <v>4990.0164375120003</v>
      </c>
    </row>
    <row r="164" spans="1:25" s="85" customFormat="1" ht="15.75" outlineLevel="1" x14ac:dyDescent="0.25">
      <c r="A164" s="127">
        <v>17</v>
      </c>
      <c r="B164" s="128">
        <v>4831.7141598580001</v>
      </c>
      <c r="C164" s="128">
        <v>4388.288190106</v>
      </c>
      <c r="D164" s="128">
        <v>4353.2990117919999</v>
      </c>
      <c r="E164" s="128">
        <v>4332.1133827859994</v>
      </c>
      <c r="F164" s="128">
        <v>4341.6986008379999</v>
      </c>
      <c r="G164" s="128">
        <v>4489.4759331799996</v>
      </c>
      <c r="H164" s="128">
        <v>4765.1292627800003</v>
      </c>
      <c r="I164" s="128">
        <v>4907.4666184279995</v>
      </c>
      <c r="J164" s="128">
        <v>4972.0467640179995</v>
      </c>
      <c r="K164" s="128">
        <v>5119.333349902</v>
      </c>
      <c r="L164" s="128">
        <v>5140.1326465900001</v>
      </c>
      <c r="M164" s="128">
        <v>5121.1083902820001</v>
      </c>
      <c r="N164" s="128">
        <v>5097.2393178780003</v>
      </c>
      <c r="O164" s="128">
        <v>5065.5287435600003</v>
      </c>
      <c r="P164" s="128">
        <v>5061.3312951320004</v>
      </c>
      <c r="Q164" s="128">
        <v>5118.1117044639996</v>
      </c>
      <c r="R164" s="128">
        <v>5206.9785790179994</v>
      </c>
      <c r="S164" s="128">
        <v>5068.7133748300002</v>
      </c>
      <c r="T164" s="128">
        <v>5115.7937105559995</v>
      </c>
      <c r="U164" s="128">
        <v>5239.1903412080001</v>
      </c>
      <c r="V164" s="128">
        <v>5223.2567434440007</v>
      </c>
      <c r="W164" s="128">
        <v>5207.7303608259999</v>
      </c>
      <c r="X164" s="128">
        <v>5122.8521064199995</v>
      </c>
      <c r="Y164" s="128">
        <v>4985.8085476699998</v>
      </c>
    </row>
    <row r="165" spans="1:25" s="85" customFormat="1" ht="15.75" outlineLevel="1" x14ac:dyDescent="0.25">
      <c r="A165" s="127">
        <v>18</v>
      </c>
      <c r="B165" s="128">
        <v>5017.5191219879998</v>
      </c>
      <c r="C165" s="128">
        <v>4821.7217266600001</v>
      </c>
      <c r="D165" s="128">
        <v>4359.0104652499995</v>
      </c>
      <c r="E165" s="128">
        <v>4319.4166233619999</v>
      </c>
      <c r="F165" s="128">
        <v>4318.7796971079997</v>
      </c>
      <c r="G165" s="128">
        <v>4335.8827332399997</v>
      </c>
      <c r="H165" s="128">
        <v>4406.6337545039996</v>
      </c>
      <c r="I165" s="128">
        <v>4991.3633799179997</v>
      </c>
      <c r="J165" s="128">
        <v>4971.8797013940002</v>
      </c>
      <c r="K165" s="128">
        <v>5125.2849558819998</v>
      </c>
      <c r="L165" s="128">
        <v>5135.9143153340001</v>
      </c>
      <c r="M165" s="128">
        <v>5138.9840910499997</v>
      </c>
      <c r="N165" s="128">
        <v>5134.6717870680004</v>
      </c>
      <c r="O165" s="128">
        <v>5130.3490416719997</v>
      </c>
      <c r="P165" s="128">
        <v>5087.2990917500001</v>
      </c>
      <c r="Q165" s="128">
        <v>5085.9417079300001</v>
      </c>
      <c r="R165" s="128">
        <v>5066.2805253679999</v>
      </c>
      <c r="S165" s="128">
        <v>5093.9711552959998</v>
      </c>
      <c r="T165" s="128">
        <v>5136.4885931039998</v>
      </c>
      <c r="U165" s="128">
        <v>5161.9552018499999</v>
      </c>
      <c r="V165" s="128">
        <v>5163.5422967779996</v>
      </c>
      <c r="W165" s="128">
        <v>5243.8158876100006</v>
      </c>
      <c r="X165" s="128">
        <v>5136.3006476520004</v>
      </c>
      <c r="Y165" s="128">
        <v>5051.9966710160006</v>
      </c>
    </row>
    <row r="166" spans="1:25" s="85" customFormat="1" ht="15.75" outlineLevel="1" x14ac:dyDescent="0.25">
      <c r="A166" s="127">
        <v>19</v>
      </c>
      <c r="B166" s="128">
        <v>4977.3301195020003</v>
      </c>
      <c r="C166" s="128">
        <v>4420.6356906780002</v>
      </c>
      <c r="D166" s="128">
        <v>4364.4713247719992</v>
      </c>
      <c r="E166" s="128">
        <v>4360.3156419999996</v>
      </c>
      <c r="F166" s="128">
        <v>4360.2425521019995</v>
      </c>
      <c r="G166" s="128">
        <v>4405.464316136</v>
      </c>
      <c r="H166" s="128">
        <v>4778.2750030059997</v>
      </c>
      <c r="I166" s="128">
        <v>4983.7620305259998</v>
      </c>
      <c r="J166" s="128">
        <v>5083.5192998820003</v>
      </c>
      <c r="K166" s="128">
        <v>5083.9891635120002</v>
      </c>
      <c r="L166" s="128">
        <v>5096.8007784900001</v>
      </c>
      <c r="M166" s="128">
        <v>5265.0850479279998</v>
      </c>
      <c r="N166" s="128">
        <v>5242.6986563119999</v>
      </c>
      <c r="O166" s="128">
        <v>5251.2397329639998</v>
      </c>
      <c r="P166" s="128">
        <v>5246.5097724220004</v>
      </c>
      <c r="Q166" s="128">
        <v>5242.0408472300005</v>
      </c>
      <c r="R166" s="128">
        <v>5055.5467517759998</v>
      </c>
      <c r="S166" s="128">
        <v>5077.0142989599999</v>
      </c>
      <c r="T166" s="128">
        <v>5111.6380277839999</v>
      </c>
      <c r="U166" s="128">
        <v>5149.0496141459998</v>
      </c>
      <c r="V166" s="128">
        <v>5150.2817009979999</v>
      </c>
      <c r="W166" s="128">
        <v>5257.723851058</v>
      </c>
      <c r="X166" s="128">
        <v>5006.4929888039997</v>
      </c>
      <c r="Y166" s="128">
        <v>4982.5090608460005</v>
      </c>
    </row>
    <row r="167" spans="1:25" s="85" customFormat="1" ht="15.75" outlineLevel="1" x14ac:dyDescent="0.25">
      <c r="A167" s="127">
        <v>20</v>
      </c>
      <c r="B167" s="128">
        <v>4481.0079464259998</v>
      </c>
      <c r="C167" s="128">
        <v>4419.0172715079998</v>
      </c>
      <c r="D167" s="128">
        <v>4361.6417015780007</v>
      </c>
      <c r="E167" s="128">
        <v>4358.7494299</v>
      </c>
      <c r="F167" s="128">
        <v>4372.3859165840004</v>
      </c>
      <c r="G167" s="128">
        <v>4432.9878834399997</v>
      </c>
      <c r="H167" s="128">
        <v>4823.0582276519999</v>
      </c>
      <c r="I167" s="128">
        <v>4981.485802274</v>
      </c>
      <c r="J167" s="128">
        <v>5013.3738806299998</v>
      </c>
      <c r="K167" s="128">
        <v>5081.0133605219999</v>
      </c>
      <c r="L167" s="128">
        <v>5028.1693642680002</v>
      </c>
      <c r="M167" s="128">
        <v>5094.3470462000005</v>
      </c>
      <c r="N167" s="128">
        <v>5249.8092592459998</v>
      </c>
      <c r="O167" s="128">
        <v>5260.6892126340008</v>
      </c>
      <c r="P167" s="128">
        <v>5015.5561361559994</v>
      </c>
      <c r="Q167" s="128">
        <v>5234.972009952</v>
      </c>
      <c r="R167" s="128">
        <v>5013.5096190120003</v>
      </c>
      <c r="S167" s="128">
        <v>5072.2843384179996</v>
      </c>
      <c r="T167" s="128">
        <v>5117.3912468979997</v>
      </c>
      <c r="U167" s="128">
        <v>5149.0182899040001</v>
      </c>
      <c r="V167" s="128">
        <v>5155.1787241639995</v>
      </c>
      <c r="W167" s="128">
        <v>5255.8130722960004</v>
      </c>
      <c r="X167" s="128">
        <v>5013.342556388</v>
      </c>
      <c r="Y167" s="128">
        <v>4988.5128738960002</v>
      </c>
    </row>
    <row r="168" spans="1:25" s="85" customFormat="1" ht="15.75" outlineLevel="1" x14ac:dyDescent="0.25">
      <c r="A168" s="127">
        <v>21</v>
      </c>
      <c r="B168" s="128">
        <v>4786.5132786519998</v>
      </c>
      <c r="C168" s="128">
        <v>4377.3247054060002</v>
      </c>
      <c r="D168" s="128">
        <v>4333.6900363000004</v>
      </c>
      <c r="E168" s="128">
        <v>4325.3055808580002</v>
      </c>
      <c r="F168" s="128">
        <v>4356.9326238640006</v>
      </c>
      <c r="G168" s="128">
        <v>4446.5617216400005</v>
      </c>
      <c r="H168" s="128">
        <v>4850.0388414280005</v>
      </c>
      <c r="I168" s="128">
        <v>4981.0472628859998</v>
      </c>
      <c r="J168" s="128">
        <v>4996.7720323700005</v>
      </c>
      <c r="K168" s="128">
        <v>5294.2061515739997</v>
      </c>
      <c r="L168" s="128">
        <v>5107.2839581460003</v>
      </c>
      <c r="M168" s="128">
        <v>5142.7325586759998</v>
      </c>
      <c r="N168" s="128">
        <v>5000.6040313080002</v>
      </c>
      <c r="O168" s="128">
        <v>5027.0416915559999</v>
      </c>
      <c r="P168" s="128">
        <v>5020.52624922</v>
      </c>
      <c r="Q168" s="128">
        <v>4988.1787486479998</v>
      </c>
      <c r="R168" s="128">
        <v>4989.1393587359998</v>
      </c>
      <c r="S168" s="128">
        <v>5077.8391706660004</v>
      </c>
      <c r="T168" s="128">
        <v>5132.7610083060008</v>
      </c>
      <c r="U168" s="128">
        <v>5155.314462546</v>
      </c>
      <c r="V168" s="128">
        <v>5141.7197415179999</v>
      </c>
      <c r="W168" s="128">
        <v>5263.4666287580003</v>
      </c>
      <c r="X168" s="128">
        <v>5210.7374880580001</v>
      </c>
      <c r="Y168" s="128">
        <v>5028.6914349679992</v>
      </c>
    </row>
    <row r="169" spans="1:25" s="85" customFormat="1" ht="15.75" outlineLevel="1" x14ac:dyDescent="0.25">
      <c r="A169" s="127">
        <v>22</v>
      </c>
      <c r="B169" s="128">
        <v>4474.9414848920005</v>
      </c>
      <c r="C169" s="128">
        <v>4363.8657227599997</v>
      </c>
      <c r="D169" s="128">
        <v>4324.7313030879995</v>
      </c>
      <c r="E169" s="128">
        <v>4307.1688447400002</v>
      </c>
      <c r="F169" s="128">
        <v>4323.6871616879998</v>
      </c>
      <c r="G169" s="128">
        <v>4403.3969161639998</v>
      </c>
      <c r="H169" s="128">
        <v>4824.7497367200003</v>
      </c>
      <c r="I169" s="128">
        <v>4974.7302074159998</v>
      </c>
      <c r="J169" s="128">
        <v>4993.7231394820001</v>
      </c>
      <c r="K169" s="128">
        <v>5237.9791371840001</v>
      </c>
      <c r="L169" s="128">
        <v>5084.2084332060003</v>
      </c>
      <c r="M169" s="128">
        <v>5067.3351081820001</v>
      </c>
      <c r="N169" s="128">
        <v>5209.5158426199996</v>
      </c>
      <c r="O169" s="128">
        <v>5213.7341738759997</v>
      </c>
      <c r="P169" s="128">
        <v>5209.8917335240003</v>
      </c>
      <c r="Q169" s="128">
        <v>5193.6657761679999</v>
      </c>
      <c r="R169" s="128">
        <v>4968.4027105320001</v>
      </c>
      <c r="S169" s="128">
        <v>5022.9590986820003</v>
      </c>
      <c r="T169" s="128">
        <v>5074.9155747459999</v>
      </c>
      <c r="U169" s="128">
        <v>5152.4952807660002</v>
      </c>
      <c r="V169" s="128">
        <v>5121.2023630080002</v>
      </c>
      <c r="W169" s="128">
        <v>5282.2194083020004</v>
      </c>
      <c r="X169" s="128">
        <v>5086.8501109480003</v>
      </c>
      <c r="Y169" s="128">
        <v>4978.1863154499997</v>
      </c>
    </row>
    <row r="170" spans="1:25" s="85" customFormat="1" ht="15.75" outlineLevel="1" x14ac:dyDescent="0.25">
      <c r="A170" s="127">
        <v>23</v>
      </c>
      <c r="B170" s="128">
        <v>5013.8019786039995</v>
      </c>
      <c r="C170" s="128">
        <v>4952.9389763979998</v>
      </c>
      <c r="D170" s="128">
        <v>4481.1332433940006</v>
      </c>
      <c r="E170" s="128">
        <v>4445.6846428640001</v>
      </c>
      <c r="F170" s="128">
        <v>4468.5513395239996</v>
      </c>
      <c r="G170" s="128">
        <v>4521.9069650640004</v>
      </c>
      <c r="H170" s="128">
        <v>4837.2898749340002</v>
      </c>
      <c r="I170" s="128">
        <v>5042.0251206459998</v>
      </c>
      <c r="J170" s="128">
        <v>5119.1662872779998</v>
      </c>
      <c r="K170" s="128">
        <v>5150.9186272520001</v>
      </c>
      <c r="L170" s="128">
        <v>5153.1008827780006</v>
      </c>
      <c r="M170" s="128">
        <v>5150.8768615960007</v>
      </c>
      <c r="N170" s="128">
        <v>5148.2978323380003</v>
      </c>
      <c r="O170" s="128">
        <v>5143.7453758339998</v>
      </c>
      <c r="P170" s="128">
        <v>5138.1174536880008</v>
      </c>
      <c r="Q170" s="128">
        <v>5136.4259446200003</v>
      </c>
      <c r="R170" s="128">
        <v>5139.0571809479998</v>
      </c>
      <c r="S170" s="128">
        <v>5145.2280566219997</v>
      </c>
      <c r="T170" s="128">
        <v>5162.8427220399999</v>
      </c>
      <c r="U170" s="128">
        <v>5190.2514337900002</v>
      </c>
      <c r="V170" s="128">
        <v>5183.913495492</v>
      </c>
      <c r="W170" s="128">
        <v>5478.9878551319998</v>
      </c>
      <c r="X170" s="128">
        <v>5145.2489394499999</v>
      </c>
      <c r="Y170" s="128">
        <v>5121.1710387660005</v>
      </c>
    </row>
    <row r="171" spans="1:25" s="85" customFormat="1" ht="15.75" outlineLevel="1" x14ac:dyDescent="0.25">
      <c r="A171" s="127">
        <v>24</v>
      </c>
      <c r="B171" s="128">
        <v>5037.9842934280005</v>
      </c>
      <c r="C171" s="128">
        <v>4947.676503742</v>
      </c>
      <c r="D171" s="128">
        <v>4522.6796297000001</v>
      </c>
      <c r="E171" s="128">
        <v>4471.20345868</v>
      </c>
      <c r="F171" s="128">
        <v>4520.1528075120004</v>
      </c>
      <c r="G171" s="128">
        <v>4509.9515460339999</v>
      </c>
      <c r="H171" s="128">
        <v>4858.3710898000008</v>
      </c>
      <c r="I171" s="128">
        <v>5061.5192405840007</v>
      </c>
      <c r="J171" s="128">
        <v>5106.5843834080006</v>
      </c>
      <c r="K171" s="128">
        <v>5189.8546600580003</v>
      </c>
      <c r="L171" s="128">
        <v>5309.0329594539999</v>
      </c>
      <c r="M171" s="128">
        <v>5264.0304651139995</v>
      </c>
      <c r="N171" s="128">
        <v>5399.0379481340005</v>
      </c>
      <c r="O171" s="128">
        <v>5154.4791494259998</v>
      </c>
      <c r="P171" s="128">
        <v>5230.7432372820003</v>
      </c>
      <c r="Q171" s="128">
        <v>5225.1048737220008</v>
      </c>
      <c r="R171" s="128">
        <v>5156.6509635380007</v>
      </c>
      <c r="S171" s="128">
        <v>5156.5778736400007</v>
      </c>
      <c r="T171" s="128">
        <v>5171.550861316</v>
      </c>
      <c r="U171" s="128">
        <v>5204.6083780400004</v>
      </c>
      <c r="V171" s="128">
        <v>5196.7564347119996</v>
      </c>
      <c r="W171" s="128">
        <v>5433.7452082700001</v>
      </c>
      <c r="X171" s="128">
        <v>5220.2287333839995</v>
      </c>
      <c r="Y171" s="128">
        <v>5083.1434089779996</v>
      </c>
    </row>
    <row r="172" spans="1:25" s="85" customFormat="1" ht="15.75" outlineLevel="1" x14ac:dyDescent="0.25">
      <c r="A172" s="127">
        <v>25</v>
      </c>
      <c r="B172" s="128">
        <v>4981.4127123759999</v>
      </c>
      <c r="C172" s="128">
        <v>4944.8259977199996</v>
      </c>
      <c r="D172" s="128">
        <v>4533.5804659160003</v>
      </c>
      <c r="E172" s="128">
        <v>4368.0631711879996</v>
      </c>
      <c r="F172" s="128">
        <v>4367.4993348320004</v>
      </c>
      <c r="G172" s="128">
        <v>4372.3859165840004</v>
      </c>
      <c r="H172" s="128">
        <v>4822.7554266460002</v>
      </c>
      <c r="I172" s="128">
        <v>4970.1881923259998</v>
      </c>
      <c r="J172" s="128">
        <v>5110.9906601160001</v>
      </c>
      <c r="K172" s="128">
        <v>5219.6335727860005</v>
      </c>
      <c r="L172" s="128">
        <v>5235.2539281300005</v>
      </c>
      <c r="M172" s="128">
        <v>5238.6891533360003</v>
      </c>
      <c r="N172" s="128">
        <v>5235.8908543839998</v>
      </c>
      <c r="O172" s="128">
        <v>5236.4233664980002</v>
      </c>
      <c r="P172" s="128">
        <v>5230.8894170780004</v>
      </c>
      <c r="Q172" s="128">
        <v>5227.3811019739996</v>
      </c>
      <c r="R172" s="128">
        <v>5228.6027474120001</v>
      </c>
      <c r="S172" s="128">
        <v>5153.3514767140005</v>
      </c>
      <c r="T172" s="128">
        <v>5171.6448340420002</v>
      </c>
      <c r="U172" s="128">
        <v>5181.4806460300006</v>
      </c>
      <c r="V172" s="128">
        <v>5174.5162228919999</v>
      </c>
      <c r="W172" s="128">
        <v>5239.0023957560006</v>
      </c>
      <c r="X172" s="128">
        <v>5219.4456273340002</v>
      </c>
      <c r="Y172" s="128">
        <v>4994.4749212900006</v>
      </c>
    </row>
    <row r="173" spans="1:25" s="85" customFormat="1" ht="15.75" outlineLevel="1" x14ac:dyDescent="0.25">
      <c r="A173" s="127">
        <v>26</v>
      </c>
      <c r="B173" s="128">
        <v>5013.1859351780004</v>
      </c>
      <c r="C173" s="128">
        <v>4778.6508939100004</v>
      </c>
      <c r="D173" s="128">
        <v>4368.0736126020001</v>
      </c>
      <c r="E173" s="128">
        <v>4348.8509694280001</v>
      </c>
      <c r="F173" s="128">
        <v>4380.5197780899998</v>
      </c>
      <c r="G173" s="128">
        <v>4479.5148242240002</v>
      </c>
      <c r="H173" s="128">
        <v>4978.4682336280002</v>
      </c>
      <c r="I173" s="128">
        <v>5086.9440836740005</v>
      </c>
      <c r="J173" s="128">
        <v>5054.1580437140001</v>
      </c>
      <c r="K173" s="128">
        <v>5373.8428161519996</v>
      </c>
      <c r="L173" s="128">
        <v>5168.4288785299996</v>
      </c>
      <c r="M173" s="128">
        <v>5165.8811735139998</v>
      </c>
      <c r="N173" s="128">
        <v>5234.8780372259998</v>
      </c>
      <c r="O173" s="128">
        <v>5227.4750746999998</v>
      </c>
      <c r="P173" s="128">
        <v>5222.3483404260005</v>
      </c>
      <c r="Q173" s="128">
        <v>5213.7028496339999</v>
      </c>
      <c r="R173" s="128">
        <v>5212.293258744</v>
      </c>
      <c r="S173" s="128">
        <v>5121.3381013899998</v>
      </c>
      <c r="T173" s="128">
        <v>5162.79051497</v>
      </c>
      <c r="U173" s="128">
        <v>5170.5589269860002</v>
      </c>
      <c r="V173" s="128">
        <v>5158.7914534080001</v>
      </c>
      <c r="W173" s="128">
        <v>5235.5776119640004</v>
      </c>
      <c r="X173" s="128">
        <v>5208.492584048</v>
      </c>
      <c r="Y173" s="128">
        <v>4992.8773849479994</v>
      </c>
    </row>
    <row r="174" spans="1:25" s="85" customFormat="1" ht="15.75" outlineLevel="1" x14ac:dyDescent="0.25">
      <c r="A174" s="127">
        <v>27</v>
      </c>
      <c r="B174" s="128">
        <v>4964.1426136199998</v>
      </c>
      <c r="C174" s="128">
        <v>4384.4979568240005</v>
      </c>
      <c r="D174" s="128">
        <v>4305.3207144620001</v>
      </c>
      <c r="E174" s="128">
        <v>4302.0838761220002</v>
      </c>
      <c r="F174" s="128">
        <v>4378.911800334</v>
      </c>
      <c r="G174" s="128">
        <v>4368.7627459260002</v>
      </c>
      <c r="H174" s="128">
        <v>4948.21945727</v>
      </c>
      <c r="I174" s="128">
        <v>5022.4579108100006</v>
      </c>
      <c r="J174" s="128">
        <v>5053.8134770520001</v>
      </c>
      <c r="K174" s="128">
        <v>5135.4444517040001</v>
      </c>
      <c r="L174" s="128">
        <v>5139.8298455839995</v>
      </c>
      <c r="M174" s="128">
        <v>5137.6789143000005</v>
      </c>
      <c r="N174" s="128">
        <v>5130.0775649079997</v>
      </c>
      <c r="O174" s="128">
        <v>5124.1364003420003</v>
      </c>
      <c r="P174" s="128">
        <v>5123.8022750939999</v>
      </c>
      <c r="Q174" s="128">
        <v>5120.2417529200002</v>
      </c>
      <c r="R174" s="128">
        <v>5120.5445539259999</v>
      </c>
      <c r="S174" s="128">
        <v>5124.6480296280006</v>
      </c>
      <c r="T174" s="128">
        <v>5136.9897809760005</v>
      </c>
      <c r="U174" s="128">
        <v>5144.3405364320006</v>
      </c>
      <c r="V174" s="128">
        <v>5136.8958082500003</v>
      </c>
      <c r="W174" s="128">
        <v>5135.3295961499998</v>
      </c>
      <c r="X174" s="128">
        <v>5117.9968489100002</v>
      </c>
      <c r="Y174" s="128">
        <v>5004.1019049979996</v>
      </c>
    </row>
    <row r="175" spans="1:25" s="85" customFormat="1" ht="15.75" x14ac:dyDescent="0.25">
      <c r="A175" s="127">
        <v>28</v>
      </c>
      <c r="B175" s="128">
        <v>4966.28310349</v>
      </c>
      <c r="C175" s="128">
        <v>4392.6944668140004</v>
      </c>
      <c r="D175" s="128">
        <v>4375.800258962</v>
      </c>
      <c r="E175" s="128">
        <v>4338.0336645240004</v>
      </c>
      <c r="F175" s="128">
        <v>4382.4305568520003</v>
      </c>
      <c r="G175" s="128">
        <v>4473.9391091480002</v>
      </c>
      <c r="H175" s="128">
        <v>4977.5598306100001</v>
      </c>
      <c r="I175" s="128">
        <v>5005.1773706399999</v>
      </c>
      <c r="J175" s="128">
        <v>5116.7752034719997</v>
      </c>
      <c r="K175" s="128">
        <v>5129.2318103739999</v>
      </c>
      <c r="L175" s="128">
        <v>5132.2493790200006</v>
      </c>
      <c r="M175" s="128">
        <v>5128.5426770499998</v>
      </c>
      <c r="N175" s="128">
        <v>5122.1316488539996</v>
      </c>
      <c r="O175" s="128">
        <v>5120.1895458500003</v>
      </c>
      <c r="P175" s="128">
        <v>5038.9553449300001</v>
      </c>
      <c r="Q175" s="128">
        <v>5033.0141803639999</v>
      </c>
      <c r="R175" s="128">
        <v>5029.7877834379997</v>
      </c>
      <c r="S175" s="128">
        <v>5042.5680741739998</v>
      </c>
      <c r="T175" s="128">
        <v>5064.4532779179999</v>
      </c>
      <c r="U175" s="128">
        <v>5139.3390991260003</v>
      </c>
      <c r="V175" s="128">
        <v>5141.2081122320005</v>
      </c>
      <c r="W175" s="128">
        <v>5130.6518426780003</v>
      </c>
      <c r="X175" s="128">
        <v>5109.7272490220003</v>
      </c>
      <c r="Y175" s="128">
        <v>5001.0112464539998</v>
      </c>
    </row>
    <row r="176" spans="1:25" s="85" customFormat="1" ht="15.75" x14ac:dyDescent="0.25">
      <c r="A176" s="86"/>
    </row>
    <row r="177" spans="1:25" s="85" customFormat="1" ht="15.75" x14ac:dyDescent="0.25">
      <c r="A177" s="90" t="s">
        <v>32</v>
      </c>
      <c r="B177" s="90" t="s">
        <v>125</v>
      </c>
      <c r="C177" s="90"/>
      <c r="D177" s="90"/>
      <c r="E177" s="90"/>
      <c r="F177" s="90"/>
      <c r="G177" s="90"/>
      <c r="H177" s="90"/>
      <c r="I177" s="90"/>
      <c r="J177" s="90"/>
      <c r="K177" s="90"/>
      <c r="L177" s="90"/>
      <c r="M177" s="90"/>
      <c r="N177" s="90"/>
      <c r="O177" s="90"/>
      <c r="P177" s="90"/>
      <c r="Q177" s="90"/>
      <c r="R177" s="90"/>
      <c r="S177" s="90"/>
      <c r="T177" s="90"/>
      <c r="U177" s="90"/>
      <c r="V177" s="90"/>
      <c r="W177" s="90"/>
      <c r="X177" s="90"/>
      <c r="Y177" s="90"/>
    </row>
    <row r="178" spans="1:25" s="130" customFormat="1" ht="12.75" x14ac:dyDescent="0.2">
      <c r="A178" s="90"/>
      <c r="B178" s="129" t="s">
        <v>33</v>
      </c>
      <c r="C178" s="129" t="s">
        <v>34</v>
      </c>
      <c r="D178" s="129" t="s">
        <v>35</v>
      </c>
      <c r="E178" s="129" t="s">
        <v>36</v>
      </c>
      <c r="F178" s="129" t="s">
        <v>37</v>
      </c>
      <c r="G178" s="129" t="s">
        <v>38</v>
      </c>
      <c r="H178" s="129" t="s">
        <v>39</v>
      </c>
      <c r="I178" s="129" t="s">
        <v>40</v>
      </c>
      <c r="J178" s="129" t="s">
        <v>41</v>
      </c>
      <c r="K178" s="129" t="s">
        <v>42</v>
      </c>
      <c r="L178" s="129" t="s">
        <v>43</v>
      </c>
      <c r="M178" s="129" t="s">
        <v>44</v>
      </c>
      <c r="N178" s="129" t="s">
        <v>45</v>
      </c>
      <c r="O178" s="129" t="s">
        <v>46</v>
      </c>
      <c r="P178" s="129" t="s">
        <v>47</v>
      </c>
      <c r="Q178" s="129" t="s">
        <v>48</v>
      </c>
      <c r="R178" s="129" t="s">
        <v>49</v>
      </c>
      <c r="S178" s="129" t="s">
        <v>50</v>
      </c>
      <c r="T178" s="129" t="s">
        <v>51</v>
      </c>
      <c r="U178" s="129" t="s">
        <v>52</v>
      </c>
      <c r="V178" s="129" t="s">
        <v>53</v>
      </c>
      <c r="W178" s="129" t="s">
        <v>54</v>
      </c>
      <c r="X178" s="129" t="s">
        <v>55</v>
      </c>
      <c r="Y178" s="129" t="s">
        <v>56</v>
      </c>
    </row>
    <row r="179" spans="1:25" s="85" customFormat="1" ht="15.75" x14ac:dyDescent="0.25">
      <c r="A179" s="127">
        <v>1</v>
      </c>
      <c r="B179" s="128">
        <v>6077.3080326499994</v>
      </c>
      <c r="C179" s="128">
        <v>5953.5772767499993</v>
      </c>
      <c r="D179" s="128">
        <v>5760.8600985519997</v>
      </c>
      <c r="E179" s="128">
        <v>5736.6569009000004</v>
      </c>
      <c r="F179" s="128">
        <v>5765.4856449539993</v>
      </c>
      <c r="G179" s="128">
        <v>5928.2672892139999</v>
      </c>
      <c r="H179" s="128">
        <v>6096.9692152119997</v>
      </c>
      <c r="I179" s="128">
        <v>6207.3976096759998</v>
      </c>
      <c r="J179" s="128">
        <v>6269.3882845939997</v>
      </c>
      <c r="K179" s="128">
        <v>6311.3418860459997</v>
      </c>
      <c r="L179" s="128">
        <v>6503.0253642580001</v>
      </c>
      <c r="M179" s="128">
        <v>6275.3607734019997</v>
      </c>
      <c r="N179" s="128">
        <v>6349.2755431079995</v>
      </c>
      <c r="O179" s="128">
        <v>6266.569102814</v>
      </c>
      <c r="P179" s="128">
        <v>6264.6583240519994</v>
      </c>
      <c r="Q179" s="128">
        <v>6270.2235977139999</v>
      </c>
      <c r="R179" s="128">
        <v>6235.5894274760003</v>
      </c>
      <c r="S179" s="128">
        <v>6260.7950008719999</v>
      </c>
      <c r="T179" s="128">
        <v>6308.8672709279999</v>
      </c>
      <c r="U179" s="128">
        <v>6307.6665083179996</v>
      </c>
      <c r="V179" s="128">
        <v>6242.0944283979998</v>
      </c>
      <c r="W179" s="128">
        <v>6227.4346831419989</v>
      </c>
      <c r="X179" s="128">
        <v>6213.1717116179998</v>
      </c>
      <c r="Y179" s="128">
        <v>6086.0892618239995</v>
      </c>
    </row>
    <row r="180" spans="1:25" s="85" customFormat="1" ht="15.75" outlineLevel="1" x14ac:dyDescent="0.25">
      <c r="A180" s="127">
        <v>2</v>
      </c>
      <c r="B180" s="128">
        <v>6069.1532883159998</v>
      </c>
      <c r="C180" s="128">
        <v>5473.3348812339991</v>
      </c>
      <c r="D180" s="128">
        <v>5435.7144665919996</v>
      </c>
      <c r="E180" s="128">
        <v>5426.1710141960002</v>
      </c>
      <c r="F180" s="128">
        <v>5449.5806643839987</v>
      </c>
      <c r="G180" s="128">
        <v>5475.8930276639994</v>
      </c>
      <c r="H180" s="128">
        <v>6073.4342680559994</v>
      </c>
      <c r="I180" s="128">
        <v>6100.2060535519995</v>
      </c>
      <c r="J180" s="128">
        <v>6223.3729730960004</v>
      </c>
      <c r="K180" s="128">
        <v>6258.1846473719997</v>
      </c>
      <c r="L180" s="128">
        <v>6258.5292140339989</v>
      </c>
      <c r="M180" s="128">
        <v>6251.8989161439995</v>
      </c>
      <c r="N180" s="128">
        <v>6224.3544660119996</v>
      </c>
      <c r="O180" s="128">
        <v>6229.9615053299995</v>
      </c>
      <c r="P180" s="128">
        <v>6224.0829892479996</v>
      </c>
      <c r="Q180" s="128">
        <v>6212.4616954659996</v>
      </c>
      <c r="R180" s="128">
        <v>6201.3102653140004</v>
      </c>
      <c r="S180" s="128">
        <v>6221.5666084739996</v>
      </c>
      <c r="T180" s="128">
        <v>6257.2762443539987</v>
      </c>
      <c r="U180" s="128">
        <v>6256.7019665839998</v>
      </c>
      <c r="V180" s="128">
        <v>6227.5390972819996</v>
      </c>
      <c r="W180" s="128">
        <v>6228.7294184780003</v>
      </c>
      <c r="X180" s="128">
        <v>6217.5153398419989</v>
      </c>
      <c r="Y180" s="128">
        <v>6091.6023284160001</v>
      </c>
    </row>
    <row r="181" spans="1:25" s="85" customFormat="1" ht="15.75" outlineLevel="1" x14ac:dyDescent="0.25">
      <c r="A181" s="127">
        <v>3</v>
      </c>
      <c r="B181" s="128">
        <v>6080.2420699839986</v>
      </c>
      <c r="C181" s="128">
        <v>5947.9493546039994</v>
      </c>
      <c r="D181" s="128">
        <v>5527.3691986840004</v>
      </c>
      <c r="E181" s="128">
        <v>5486.6685669119997</v>
      </c>
      <c r="F181" s="128">
        <v>5512.918281708</v>
      </c>
      <c r="G181" s="128">
        <v>5527.9017107979989</v>
      </c>
      <c r="H181" s="128">
        <v>5920.3944630579999</v>
      </c>
      <c r="I181" s="128">
        <v>6078.5087952600006</v>
      </c>
      <c r="J181" s="128">
        <v>6059.4010076399991</v>
      </c>
      <c r="K181" s="128">
        <v>6238.0744840080006</v>
      </c>
      <c r="L181" s="128">
        <v>6247.5866121619993</v>
      </c>
      <c r="M181" s="128">
        <v>6271.2259734579993</v>
      </c>
      <c r="N181" s="128">
        <v>6238.0744840080006</v>
      </c>
      <c r="O181" s="128">
        <v>6446.6834943140002</v>
      </c>
      <c r="P181" s="128">
        <v>6235.2866264700006</v>
      </c>
      <c r="Q181" s="128">
        <v>6235.4954547499992</v>
      </c>
      <c r="R181" s="128">
        <v>6224.051665005999</v>
      </c>
      <c r="S181" s="128">
        <v>6257.537279703999</v>
      </c>
      <c r="T181" s="128">
        <v>6299.5639710539999</v>
      </c>
      <c r="U181" s="128">
        <v>6285.0086399379998</v>
      </c>
      <c r="V181" s="128">
        <v>6507.1183985460002</v>
      </c>
      <c r="W181" s="128">
        <v>6416.7270775479992</v>
      </c>
      <c r="X181" s="128">
        <v>6188.7388028579999</v>
      </c>
      <c r="Y181" s="128">
        <v>6087.0916375679999</v>
      </c>
    </row>
    <row r="182" spans="1:25" s="85" customFormat="1" ht="15.75" outlineLevel="1" x14ac:dyDescent="0.25">
      <c r="A182" s="127">
        <v>4</v>
      </c>
      <c r="B182" s="128">
        <v>6094.7556354439994</v>
      </c>
      <c r="C182" s="128">
        <v>5574.2198233019999</v>
      </c>
      <c r="D182" s="128">
        <v>5469.0747843219997</v>
      </c>
      <c r="E182" s="128">
        <v>5460.3979692879993</v>
      </c>
      <c r="F182" s="128">
        <v>5458.7691087039993</v>
      </c>
      <c r="G182" s="128">
        <v>5399.5558499099989</v>
      </c>
      <c r="H182" s="128">
        <v>5461.2123995799993</v>
      </c>
      <c r="I182" s="128">
        <v>5721.0574283839996</v>
      </c>
      <c r="J182" s="128">
        <v>5888.3706463199997</v>
      </c>
      <c r="K182" s="128">
        <v>6402.787789858</v>
      </c>
      <c r="L182" s="128">
        <v>6410.3578150080002</v>
      </c>
      <c r="M182" s="128">
        <v>6414.8998300979993</v>
      </c>
      <c r="N182" s="128">
        <v>6408.290415036</v>
      </c>
      <c r="O182" s="128">
        <v>6402.9339696539992</v>
      </c>
      <c r="P182" s="128">
        <v>5997.6504852439994</v>
      </c>
      <c r="Q182" s="128">
        <v>5985.6950662139998</v>
      </c>
      <c r="R182" s="128">
        <v>5973.7605300119994</v>
      </c>
      <c r="S182" s="128">
        <v>6217.2751873199995</v>
      </c>
      <c r="T182" s="128">
        <v>6280.5919218159997</v>
      </c>
      <c r="U182" s="128">
        <v>6274.045155238</v>
      </c>
      <c r="V182" s="128">
        <v>6515.9831590319991</v>
      </c>
      <c r="W182" s="128">
        <v>6355.0287622220003</v>
      </c>
      <c r="X182" s="128">
        <v>6197.4365007199995</v>
      </c>
      <c r="Y182" s="128">
        <v>6127.6878551999998</v>
      </c>
    </row>
    <row r="183" spans="1:25" s="85" customFormat="1" ht="15.75" outlineLevel="1" x14ac:dyDescent="0.25">
      <c r="A183" s="127">
        <v>5</v>
      </c>
      <c r="B183" s="128">
        <v>5952.0945959619994</v>
      </c>
      <c r="C183" s="128">
        <v>5568.8633779199999</v>
      </c>
      <c r="D183" s="128">
        <v>5469.9936287539995</v>
      </c>
      <c r="E183" s="128">
        <v>5463.1753854119997</v>
      </c>
      <c r="F183" s="128">
        <v>5471.1526257080004</v>
      </c>
      <c r="G183" s="128">
        <v>5545.8713842919997</v>
      </c>
      <c r="H183" s="128">
        <v>5943.5117536539992</v>
      </c>
      <c r="I183" s="128">
        <v>6079.9392689779997</v>
      </c>
      <c r="J183" s="128">
        <v>6180.7197969059998</v>
      </c>
      <c r="K183" s="128">
        <v>6202.0098400520001</v>
      </c>
      <c r="L183" s="128">
        <v>6220.9296822199994</v>
      </c>
      <c r="M183" s="128">
        <v>6220.5120256600003</v>
      </c>
      <c r="N183" s="128">
        <v>6196.089558314</v>
      </c>
      <c r="O183" s="128">
        <v>6203.690907706</v>
      </c>
      <c r="P183" s="128">
        <v>6200.9552572379998</v>
      </c>
      <c r="Q183" s="128">
        <v>6194.0743654119997</v>
      </c>
      <c r="R183" s="128">
        <v>6109.2378766619995</v>
      </c>
      <c r="S183" s="128">
        <v>6131.509412724</v>
      </c>
      <c r="T183" s="128">
        <v>6209.0055874319996</v>
      </c>
      <c r="U183" s="128">
        <v>6210.5926823600003</v>
      </c>
      <c r="V183" s="128">
        <v>6150.1682195419999</v>
      </c>
      <c r="W183" s="128">
        <v>6149.9593912619994</v>
      </c>
      <c r="X183" s="128">
        <v>6109.10213828</v>
      </c>
      <c r="Y183" s="128">
        <v>6080.8372305820003</v>
      </c>
    </row>
    <row r="184" spans="1:25" s="85" customFormat="1" ht="15.75" outlineLevel="1" x14ac:dyDescent="0.25">
      <c r="A184" s="127">
        <v>6</v>
      </c>
      <c r="B184" s="128">
        <v>6053.2927804499996</v>
      </c>
      <c r="C184" s="128">
        <v>5470.9333560140003</v>
      </c>
      <c r="D184" s="128">
        <v>5370.0692967739997</v>
      </c>
      <c r="E184" s="128">
        <v>5330.924435687999</v>
      </c>
      <c r="F184" s="128">
        <v>5333.5139063599991</v>
      </c>
      <c r="G184" s="128">
        <v>5480.8109336580001</v>
      </c>
      <c r="H184" s="128">
        <v>5913.2838601240001</v>
      </c>
      <c r="I184" s="128">
        <v>6058.2524520999996</v>
      </c>
      <c r="J184" s="128">
        <v>6196.0686754859989</v>
      </c>
      <c r="K184" s="128">
        <v>6157.1848497499996</v>
      </c>
      <c r="L184" s="128">
        <v>6218.6638953819993</v>
      </c>
      <c r="M184" s="128">
        <v>6217.0559176259994</v>
      </c>
      <c r="N184" s="128">
        <v>6212.8584691979995</v>
      </c>
      <c r="O184" s="128">
        <v>6211.5115267919991</v>
      </c>
      <c r="P184" s="128">
        <v>6208.3582197639998</v>
      </c>
      <c r="Q184" s="128">
        <v>6210.3838540799998</v>
      </c>
      <c r="R184" s="128">
        <v>6126.8003350100007</v>
      </c>
      <c r="S184" s="128">
        <v>6134.5478641979998</v>
      </c>
      <c r="T184" s="128">
        <v>6226.2652447740002</v>
      </c>
      <c r="U184" s="128">
        <v>6227.8210154600001</v>
      </c>
      <c r="V184" s="128">
        <v>6220.8148266659991</v>
      </c>
      <c r="W184" s="128">
        <v>6207.3349611919994</v>
      </c>
      <c r="X184" s="128">
        <v>6197.6140047579993</v>
      </c>
      <c r="Y184" s="128">
        <v>6090.6103940859994</v>
      </c>
    </row>
    <row r="185" spans="1:25" s="85" customFormat="1" ht="15.75" outlineLevel="1" x14ac:dyDescent="0.25">
      <c r="A185" s="127">
        <v>7</v>
      </c>
      <c r="B185" s="128">
        <v>6074.8438589460002</v>
      </c>
      <c r="C185" s="128">
        <v>5474.2015185959999</v>
      </c>
      <c r="D185" s="128">
        <v>5385.3242026279986</v>
      </c>
      <c r="E185" s="128">
        <v>5360.3901059959999</v>
      </c>
      <c r="F185" s="128">
        <v>5375.4466249839988</v>
      </c>
      <c r="G185" s="128">
        <v>5489.153623444</v>
      </c>
      <c r="H185" s="128">
        <v>6051.3924431019996</v>
      </c>
      <c r="I185" s="128">
        <v>6228.7920669619998</v>
      </c>
      <c r="J185" s="128">
        <v>6252.4209868440003</v>
      </c>
      <c r="K185" s="128">
        <v>6252.0137716979989</v>
      </c>
      <c r="L185" s="128">
        <v>6169.3908627159999</v>
      </c>
      <c r="M185" s="128">
        <v>6240.162766808</v>
      </c>
      <c r="N185" s="128">
        <v>6337.0068816579997</v>
      </c>
      <c r="O185" s="128">
        <v>6341.6637523019999</v>
      </c>
      <c r="P185" s="128">
        <v>6334.9499231</v>
      </c>
      <c r="Q185" s="128">
        <v>6332.0367685939991</v>
      </c>
      <c r="R185" s="128">
        <v>6230.8699083479996</v>
      </c>
      <c r="S185" s="128">
        <v>6246.7408576279995</v>
      </c>
      <c r="T185" s="128">
        <v>6229.1992821079994</v>
      </c>
      <c r="U185" s="128">
        <v>6229.209723521999</v>
      </c>
      <c r="V185" s="128">
        <v>6237.698593103999</v>
      </c>
      <c r="W185" s="128">
        <v>6223.6235670320002</v>
      </c>
      <c r="X185" s="128">
        <v>6214.3933570559993</v>
      </c>
      <c r="Y185" s="128">
        <v>6089.8272880359991</v>
      </c>
    </row>
    <row r="186" spans="1:25" s="85" customFormat="1" ht="15.75" outlineLevel="1" x14ac:dyDescent="0.25">
      <c r="A186" s="127">
        <v>8</v>
      </c>
      <c r="B186" s="128">
        <v>5948.0120030879998</v>
      </c>
      <c r="C186" s="128">
        <v>5470.5156994539993</v>
      </c>
      <c r="D186" s="128">
        <v>5379.14288554</v>
      </c>
      <c r="E186" s="128">
        <v>5361.8832281979994</v>
      </c>
      <c r="F186" s="128">
        <v>5379.1324441259994</v>
      </c>
      <c r="G186" s="128">
        <v>5511.362511022</v>
      </c>
      <c r="H186" s="128">
        <v>6050.6302198799995</v>
      </c>
      <c r="I186" s="128">
        <v>6109.3840564579996</v>
      </c>
      <c r="J186" s="128">
        <v>6208.0867429999998</v>
      </c>
      <c r="K186" s="128">
        <v>6364.8645742099998</v>
      </c>
      <c r="L186" s="128">
        <v>6373.3534437919998</v>
      </c>
      <c r="M186" s="128">
        <v>6364.4991247200005</v>
      </c>
      <c r="N186" s="128">
        <v>6335.3049311759996</v>
      </c>
      <c r="O186" s="128">
        <v>6331.963678696</v>
      </c>
      <c r="P186" s="128">
        <v>6325.991189888</v>
      </c>
      <c r="Q186" s="128">
        <v>6320.3841505700002</v>
      </c>
      <c r="R186" s="128">
        <v>6125.7666350239997</v>
      </c>
      <c r="S186" s="128">
        <v>6222.349714523999</v>
      </c>
      <c r="T186" s="128">
        <v>6262.6326897359995</v>
      </c>
      <c r="U186" s="128">
        <v>6272.5207087939998</v>
      </c>
      <c r="V186" s="128">
        <v>6361.4397904179996</v>
      </c>
      <c r="W186" s="128">
        <v>6354.9452309099997</v>
      </c>
      <c r="X186" s="128">
        <v>6195.1707138819993</v>
      </c>
      <c r="Y186" s="128">
        <v>6091.7171839699995</v>
      </c>
    </row>
    <row r="187" spans="1:25" s="85" customFormat="1" ht="15.75" outlineLevel="1" x14ac:dyDescent="0.25">
      <c r="A187" s="127">
        <v>9</v>
      </c>
      <c r="B187" s="128">
        <v>6072.0977670639995</v>
      </c>
      <c r="C187" s="128">
        <v>5472.3951539740001</v>
      </c>
      <c r="D187" s="128">
        <v>5364.6919685640005</v>
      </c>
      <c r="E187" s="128">
        <v>5341.1674628219989</v>
      </c>
      <c r="F187" s="128">
        <v>5379.1011198840006</v>
      </c>
      <c r="G187" s="128">
        <v>5464.9399843779993</v>
      </c>
      <c r="H187" s="128">
        <v>6049.6069613079999</v>
      </c>
      <c r="I187" s="128">
        <v>6115.0119786039995</v>
      </c>
      <c r="J187" s="128">
        <v>6214.1323217059999</v>
      </c>
      <c r="K187" s="128">
        <v>6298.4571811699998</v>
      </c>
      <c r="L187" s="128">
        <v>6298.6451266219992</v>
      </c>
      <c r="M187" s="128">
        <v>6294.3745882959993</v>
      </c>
      <c r="N187" s="128">
        <v>6356.0937864499992</v>
      </c>
      <c r="O187" s="128">
        <v>6383.6069123399993</v>
      </c>
      <c r="P187" s="128">
        <v>6354.1099177899996</v>
      </c>
      <c r="Q187" s="128">
        <v>6344.5038169099989</v>
      </c>
      <c r="R187" s="128">
        <v>6257.7774322259993</v>
      </c>
      <c r="S187" s="128">
        <v>6280.4039763640003</v>
      </c>
      <c r="T187" s="128">
        <v>6324.7068959659991</v>
      </c>
      <c r="U187" s="128">
        <v>6326.7429716959996</v>
      </c>
      <c r="V187" s="128">
        <v>6312.9498638020004</v>
      </c>
      <c r="W187" s="128">
        <v>6294.8340105119996</v>
      </c>
      <c r="X187" s="128">
        <v>6271.9673138519993</v>
      </c>
      <c r="Y187" s="128">
        <v>6090.8923122639999</v>
      </c>
    </row>
    <row r="188" spans="1:25" s="85" customFormat="1" ht="15.75" outlineLevel="1" x14ac:dyDescent="0.25">
      <c r="A188" s="127">
        <v>10</v>
      </c>
      <c r="B188" s="128">
        <v>5889.4878776179994</v>
      </c>
      <c r="C188" s="128">
        <v>5548.3668822379996</v>
      </c>
      <c r="D188" s="128">
        <v>5495.9301011299985</v>
      </c>
      <c r="E188" s="128">
        <v>5465.0339571039995</v>
      </c>
      <c r="F188" s="128">
        <v>5487.597852758</v>
      </c>
      <c r="G188" s="128">
        <v>5502.403777810001</v>
      </c>
      <c r="H188" s="128">
        <v>5531.0132521699998</v>
      </c>
      <c r="I188" s="128">
        <v>6043.3525543220003</v>
      </c>
      <c r="J188" s="128">
        <v>6160.4947779879994</v>
      </c>
      <c r="K188" s="128">
        <v>6238.3146365299999</v>
      </c>
      <c r="L188" s="128">
        <v>6321.0315182379991</v>
      </c>
      <c r="M188" s="128">
        <v>6316.6983314280005</v>
      </c>
      <c r="N188" s="128">
        <v>6242.9923900019994</v>
      </c>
      <c r="O188" s="128">
        <v>6299.4177912579999</v>
      </c>
      <c r="P188" s="128">
        <v>6294.0404630479989</v>
      </c>
      <c r="Q188" s="128">
        <v>6198.585056259999</v>
      </c>
      <c r="R188" s="128">
        <v>6223.2476761279995</v>
      </c>
      <c r="S188" s="128">
        <v>6253.4442454159998</v>
      </c>
      <c r="T188" s="128">
        <v>6281.4898834199994</v>
      </c>
      <c r="U188" s="128">
        <v>6279.7461672819991</v>
      </c>
      <c r="V188" s="128">
        <v>6264.668765466</v>
      </c>
      <c r="W188" s="128">
        <v>6313.4092860179999</v>
      </c>
      <c r="X188" s="128">
        <v>6229.3245790759993</v>
      </c>
      <c r="Y188" s="128">
        <v>6082.4034426819999</v>
      </c>
    </row>
    <row r="189" spans="1:25" s="85" customFormat="1" ht="15.75" outlineLevel="1" x14ac:dyDescent="0.25">
      <c r="A189" s="127">
        <v>11</v>
      </c>
      <c r="B189" s="128">
        <v>6069.9259529519995</v>
      </c>
      <c r="C189" s="128">
        <v>5513.1688756439989</v>
      </c>
      <c r="D189" s="128">
        <v>5392.6853994979992</v>
      </c>
      <c r="E189" s="128">
        <v>5367.39629479</v>
      </c>
      <c r="F189" s="128">
        <v>5374.1518896479993</v>
      </c>
      <c r="G189" s="128">
        <v>5437.1658231379997</v>
      </c>
      <c r="H189" s="128">
        <v>5474.7027064679996</v>
      </c>
      <c r="I189" s="128">
        <v>5546.2055095399992</v>
      </c>
      <c r="J189" s="128">
        <v>6061.0089853959998</v>
      </c>
      <c r="K189" s="128">
        <v>6218.695219623999</v>
      </c>
      <c r="L189" s="128">
        <v>6239.0664183379995</v>
      </c>
      <c r="M189" s="128">
        <v>6240.9980799280002</v>
      </c>
      <c r="N189" s="128">
        <v>6234.3886648659991</v>
      </c>
      <c r="O189" s="128">
        <v>6235.9235527239998</v>
      </c>
      <c r="P189" s="128">
        <v>6228.4475002999998</v>
      </c>
      <c r="Q189" s="128">
        <v>6230.0972437119999</v>
      </c>
      <c r="R189" s="128">
        <v>6234.9211769799995</v>
      </c>
      <c r="S189" s="128">
        <v>6268.2919361239992</v>
      </c>
      <c r="T189" s="128">
        <v>6305.1918931999999</v>
      </c>
      <c r="U189" s="128">
        <v>6318.1914536299992</v>
      </c>
      <c r="V189" s="128">
        <v>6308.4182901260001</v>
      </c>
      <c r="W189" s="128">
        <v>6352.4497329639998</v>
      </c>
      <c r="X189" s="128">
        <v>6233.9188012359991</v>
      </c>
      <c r="Y189" s="128">
        <v>6084.4081941700006</v>
      </c>
    </row>
    <row r="190" spans="1:25" s="85" customFormat="1" ht="15.75" outlineLevel="1" x14ac:dyDescent="0.25">
      <c r="A190" s="127">
        <v>12</v>
      </c>
      <c r="B190" s="128">
        <v>5883.7555413319997</v>
      </c>
      <c r="C190" s="128">
        <v>5457.9964440679996</v>
      </c>
      <c r="D190" s="128">
        <v>5364.2221049339987</v>
      </c>
      <c r="E190" s="128">
        <v>5334.6311376579997</v>
      </c>
      <c r="F190" s="128">
        <v>5378.9862643299994</v>
      </c>
      <c r="G190" s="128">
        <v>5419.2483567139998</v>
      </c>
      <c r="H190" s="128">
        <v>5908.867142002</v>
      </c>
      <c r="I190" s="128">
        <v>6086.1936759640002</v>
      </c>
      <c r="J190" s="128">
        <v>6229.2410477639996</v>
      </c>
      <c r="K190" s="128">
        <v>6330.2408453859998</v>
      </c>
      <c r="L190" s="128">
        <v>6360.2807934639995</v>
      </c>
      <c r="M190" s="128">
        <v>6369.2186438479994</v>
      </c>
      <c r="N190" s="128">
        <v>6334.0519614960003</v>
      </c>
      <c r="O190" s="128">
        <v>6337.6124836700001</v>
      </c>
      <c r="P190" s="128">
        <v>6442.1936862939992</v>
      </c>
      <c r="Q190" s="128">
        <v>6321.3447606580003</v>
      </c>
      <c r="R190" s="128">
        <v>6325.1558767679999</v>
      </c>
      <c r="S190" s="128">
        <v>6256.7228494119991</v>
      </c>
      <c r="T190" s="128">
        <v>6262.5387170100003</v>
      </c>
      <c r="U190" s="128">
        <v>6285.4576207399987</v>
      </c>
      <c r="V190" s="128">
        <v>6274.713405733999</v>
      </c>
      <c r="W190" s="128">
        <v>6330.606294876</v>
      </c>
      <c r="X190" s="128">
        <v>6297.5487781519996</v>
      </c>
      <c r="Y190" s="128">
        <v>6119.0319229939996</v>
      </c>
    </row>
    <row r="191" spans="1:25" s="85" customFormat="1" ht="15.75" outlineLevel="1" x14ac:dyDescent="0.25">
      <c r="A191" s="127">
        <v>13</v>
      </c>
      <c r="B191" s="128">
        <v>5934.9811184159989</v>
      </c>
      <c r="C191" s="128">
        <v>5465.0652813459992</v>
      </c>
      <c r="D191" s="128">
        <v>5367.1039351979989</v>
      </c>
      <c r="E191" s="128">
        <v>5357.5291585599989</v>
      </c>
      <c r="F191" s="128">
        <v>5379.9990814880002</v>
      </c>
      <c r="G191" s="128">
        <v>5474.9010933339996</v>
      </c>
      <c r="H191" s="128">
        <v>5953.9427262399986</v>
      </c>
      <c r="I191" s="128">
        <v>6091.3935001359996</v>
      </c>
      <c r="J191" s="128">
        <v>6196.6638360840006</v>
      </c>
      <c r="K191" s="128">
        <v>6223.2372347139999</v>
      </c>
      <c r="L191" s="128">
        <v>6228.8442740319997</v>
      </c>
      <c r="M191" s="128">
        <v>6225.0018336799994</v>
      </c>
      <c r="N191" s="128">
        <v>6214.9989590679997</v>
      </c>
      <c r="O191" s="128">
        <v>6241.4888263859993</v>
      </c>
      <c r="P191" s="128">
        <v>6238.4921405679997</v>
      </c>
      <c r="Q191" s="128">
        <v>6207.4915824019999</v>
      </c>
      <c r="R191" s="128">
        <v>6205.3302097039987</v>
      </c>
      <c r="S191" s="128">
        <v>6216.251928747999</v>
      </c>
      <c r="T191" s="128">
        <v>6232.0289053019997</v>
      </c>
      <c r="U191" s="128">
        <v>6231.9036083339997</v>
      </c>
      <c r="V191" s="128">
        <v>6224.1038720759998</v>
      </c>
      <c r="W191" s="128">
        <v>6276.8852198459999</v>
      </c>
      <c r="X191" s="128">
        <v>6185.8674140079993</v>
      </c>
      <c r="Y191" s="128">
        <v>6083.3327285279993</v>
      </c>
    </row>
    <row r="192" spans="1:25" s="85" customFormat="1" ht="15.75" outlineLevel="1" x14ac:dyDescent="0.25">
      <c r="A192" s="127">
        <v>14</v>
      </c>
      <c r="B192" s="128">
        <v>6054.8485511359995</v>
      </c>
      <c r="C192" s="128">
        <v>5498.38383342</v>
      </c>
      <c r="D192" s="128">
        <v>5468.6780105899998</v>
      </c>
      <c r="E192" s="128">
        <v>5428.5725394159999</v>
      </c>
      <c r="F192" s="128">
        <v>5450.1340593259993</v>
      </c>
      <c r="G192" s="128">
        <v>5521.4384755319998</v>
      </c>
      <c r="H192" s="128">
        <v>6066.1461610839997</v>
      </c>
      <c r="I192" s="128">
        <v>6055.6838642559997</v>
      </c>
      <c r="J192" s="128">
        <v>6149.1240781419992</v>
      </c>
      <c r="K192" s="128">
        <v>6254.6345666119996</v>
      </c>
      <c r="L192" s="128">
        <v>6154.0002184799987</v>
      </c>
      <c r="M192" s="128">
        <v>6234.5766103179994</v>
      </c>
      <c r="N192" s="128">
        <v>6222.840460982</v>
      </c>
      <c r="O192" s="128">
        <v>6243.2951910080001</v>
      </c>
      <c r="P192" s="128">
        <v>6240.4760092279994</v>
      </c>
      <c r="Q192" s="128">
        <v>6222.5063357339986</v>
      </c>
      <c r="R192" s="128">
        <v>6147.3385963479996</v>
      </c>
      <c r="S192" s="128">
        <v>6148.9883397599988</v>
      </c>
      <c r="T192" s="128">
        <v>6152.0998811319996</v>
      </c>
      <c r="U192" s="128">
        <v>6252.1077444239991</v>
      </c>
      <c r="V192" s="128">
        <v>6239.0455355100003</v>
      </c>
      <c r="W192" s="128">
        <v>6207.2514298799988</v>
      </c>
      <c r="X192" s="128">
        <v>6151.2436851839993</v>
      </c>
      <c r="Y192" s="128">
        <v>6085.7864608179998</v>
      </c>
    </row>
    <row r="193" spans="1:25" s="85" customFormat="1" ht="15.75" outlineLevel="1" x14ac:dyDescent="0.25">
      <c r="A193" s="127">
        <v>15</v>
      </c>
      <c r="B193" s="128">
        <v>5606.2331986259996</v>
      </c>
      <c r="C193" s="128">
        <v>5412.5762931679992</v>
      </c>
      <c r="D193" s="128">
        <v>5372.6065603759998</v>
      </c>
      <c r="E193" s="128">
        <v>5351.629759649999</v>
      </c>
      <c r="F193" s="128">
        <v>5357.403861591999</v>
      </c>
      <c r="G193" s="128">
        <v>5417.8283244099994</v>
      </c>
      <c r="H193" s="128">
        <v>5519.1100402100001</v>
      </c>
      <c r="I193" s="128">
        <v>5909.6606894659999</v>
      </c>
      <c r="J193" s="128">
        <v>6116.5364250479997</v>
      </c>
      <c r="K193" s="128">
        <v>6216.0535418819991</v>
      </c>
      <c r="L193" s="128">
        <v>6315.5080102319998</v>
      </c>
      <c r="M193" s="128">
        <v>6308.8255052719996</v>
      </c>
      <c r="N193" s="128">
        <v>6274.5045774539994</v>
      </c>
      <c r="O193" s="128">
        <v>6267.9160452200003</v>
      </c>
      <c r="P193" s="128">
        <v>6262.6953382199999</v>
      </c>
      <c r="Q193" s="128">
        <v>6203.8266460879995</v>
      </c>
      <c r="R193" s="128">
        <v>6270.839641139999</v>
      </c>
      <c r="S193" s="128">
        <v>6063.5253661699999</v>
      </c>
      <c r="T193" s="128">
        <v>6222.9761993640004</v>
      </c>
      <c r="U193" s="128">
        <v>6227.0901164799998</v>
      </c>
      <c r="V193" s="128">
        <v>6241.7080960799995</v>
      </c>
      <c r="W193" s="128">
        <v>6240.1314425660003</v>
      </c>
      <c r="X193" s="128">
        <v>6150.9095599359998</v>
      </c>
      <c r="Y193" s="128">
        <v>6051.2149390639997</v>
      </c>
    </row>
    <row r="194" spans="1:25" s="85" customFormat="1" ht="15.75" outlineLevel="1" x14ac:dyDescent="0.25">
      <c r="A194" s="127">
        <v>16</v>
      </c>
      <c r="B194" s="128">
        <v>5917.6588125899998</v>
      </c>
      <c r="C194" s="128">
        <v>5512.4588594919996</v>
      </c>
      <c r="D194" s="128">
        <v>5420.5639748779995</v>
      </c>
      <c r="E194" s="128">
        <v>5378.6103734259996</v>
      </c>
      <c r="F194" s="128">
        <v>5408.9217982679993</v>
      </c>
      <c r="G194" s="128">
        <v>5515.2467170299997</v>
      </c>
      <c r="H194" s="128">
        <v>5947.0513929999997</v>
      </c>
      <c r="I194" s="128">
        <v>6161.1212628279991</v>
      </c>
      <c r="J194" s="128">
        <v>6230.0345952280004</v>
      </c>
      <c r="K194" s="128">
        <v>6338.5730937580001</v>
      </c>
      <c r="L194" s="128">
        <v>6395.384827332</v>
      </c>
      <c r="M194" s="128">
        <v>6344.1592502479989</v>
      </c>
      <c r="N194" s="128">
        <v>6308.5227042660008</v>
      </c>
      <c r="O194" s="128">
        <v>6311.9370466439996</v>
      </c>
      <c r="P194" s="128">
        <v>6305.1188033019998</v>
      </c>
      <c r="Q194" s="128">
        <v>6288.9868186719996</v>
      </c>
      <c r="R194" s="128">
        <v>6164.1701557159995</v>
      </c>
      <c r="S194" s="128">
        <v>6168.7121708059994</v>
      </c>
      <c r="T194" s="128">
        <v>6217.9747620579992</v>
      </c>
      <c r="U194" s="128">
        <v>6281.5107662479995</v>
      </c>
      <c r="V194" s="128">
        <v>6331.5877877919993</v>
      </c>
      <c r="W194" s="128">
        <v>6331.8697059699998</v>
      </c>
      <c r="X194" s="128">
        <v>6244.8927273499994</v>
      </c>
      <c r="Y194" s="128">
        <v>6091.2264375119994</v>
      </c>
    </row>
    <row r="195" spans="1:25" s="85" customFormat="1" ht="15.75" outlineLevel="1" x14ac:dyDescent="0.25">
      <c r="A195" s="127">
        <v>17</v>
      </c>
      <c r="B195" s="128">
        <v>5932.9241598580002</v>
      </c>
      <c r="C195" s="128">
        <v>5489.4981901059991</v>
      </c>
      <c r="D195" s="128">
        <v>5454.509011791999</v>
      </c>
      <c r="E195" s="128">
        <v>5433.3233827859995</v>
      </c>
      <c r="F195" s="128">
        <v>5442.908600838</v>
      </c>
      <c r="G195" s="128">
        <v>5590.6859331799997</v>
      </c>
      <c r="H195" s="128">
        <v>5866.3392627799994</v>
      </c>
      <c r="I195" s="128">
        <v>6008.6766184279986</v>
      </c>
      <c r="J195" s="128">
        <v>6073.2567640179996</v>
      </c>
      <c r="K195" s="128">
        <v>6220.543349902</v>
      </c>
      <c r="L195" s="128">
        <v>6241.3426465899993</v>
      </c>
      <c r="M195" s="128">
        <v>6222.3183902820001</v>
      </c>
      <c r="N195" s="128">
        <v>6198.4493178779994</v>
      </c>
      <c r="O195" s="128">
        <v>6166.7387435599994</v>
      </c>
      <c r="P195" s="128">
        <v>6162.5412951319995</v>
      </c>
      <c r="Q195" s="128">
        <v>6219.3217044639996</v>
      </c>
      <c r="R195" s="128">
        <v>6308.1885790179995</v>
      </c>
      <c r="S195" s="128">
        <v>6169.9233748299994</v>
      </c>
      <c r="T195" s="128">
        <v>6217.0037105559995</v>
      </c>
      <c r="U195" s="128">
        <v>6340.4003412080001</v>
      </c>
      <c r="V195" s="128">
        <v>6324.4667434439998</v>
      </c>
      <c r="W195" s="128">
        <v>6308.940360826</v>
      </c>
      <c r="X195" s="128">
        <v>6224.0621064200004</v>
      </c>
      <c r="Y195" s="128">
        <v>6087.0185476699999</v>
      </c>
    </row>
    <row r="196" spans="1:25" s="85" customFormat="1" ht="15.75" outlineLevel="1" x14ac:dyDescent="0.25">
      <c r="A196" s="127">
        <v>18</v>
      </c>
      <c r="B196" s="128">
        <v>6118.7291219879999</v>
      </c>
      <c r="C196" s="128">
        <v>5922.9317266599992</v>
      </c>
      <c r="D196" s="128">
        <v>5460.2204652499995</v>
      </c>
      <c r="E196" s="128">
        <v>5420.6266233619999</v>
      </c>
      <c r="F196" s="128">
        <v>5419.9896971080007</v>
      </c>
      <c r="G196" s="128">
        <v>5437.0927332399997</v>
      </c>
      <c r="H196" s="128">
        <v>5507.8437545039997</v>
      </c>
      <c r="I196" s="128">
        <v>6092.5733799179989</v>
      </c>
      <c r="J196" s="128">
        <v>6073.0897013939993</v>
      </c>
      <c r="K196" s="128">
        <v>6226.4949558819999</v>
      </c>
      <c r="L196" s="128">
        <v>6237.1243153340001</v>
      </c>
      <c r="M196" s="128">
        <v>6240.1940910499998</v>
      </c>
      <c r="N196" s="128">
        <v>6235.8817870679995</v>
      </c>
      <c r="O196" s="128">
        <v>6231.5590416720006</v>
      </c>
      <c r="P196" s="128">
        <v>6188.5090917500002</v>
      </c>
      <c r="Q196" s="128">
        <v>6187.1517079299992</v>
      </c>
      <c r="R196" s="128">
        <v>6167.490525367999</v>
      </c>
      <c r="S196" s="128">
        <v>6195.1811552959998</v>
      </c>
      <c r="T196" s="128">
        <v>6237.698593103999</v>
      </c>
      <c r="U196" s="128">
        <v>6263.1652018499999</v>
      </c>
      <c r="V196" s="128">
        <v>6264.7522967779987</v>
      </c>
      <c r="W196" s="128">
        <v>6345.0258876099997</v>
      </c>
      <c r="X196" s="128">
        <v>6237.5106476520004</v>
      </c>
      <c r="Y196" s="128">
        <v>6153.2066710159997</v>
      </c>
    </row>
    <row r="197" spans="1:25" s="85" customFormat="1" ht="15.75" outlineLevel="1" x14ac:dyDescent="0.25">
      <c r="A197" s="127">
        <v>19</v>
      </c>
      <c r="B197" s="128">
        <v>6078.5401195019995</v>
      </c>
      <c r="C197" s="128">
        <v>5521.8456906779993</v>
      </c>
      <c r="D197" s="128">
        <v>5465.6813247720002</v>
      </c>
      <c r="E197" s="128">
        <v>5461.5256419999996</v>
      </c>
      <c r="F197" s="128">
        <v>5461.4525521020005</v>
      </c>
      <c r="G197" s="128">
        <v>5506.6743161359991</v>
      </c>
      <c r="H197" s="128">
        <v>5879.4850030059997</v>
      </c>
      <c r="I197" s="128">
        <v>6084.9720305259989</v>
      </c>
      <c r="J197" s="128">
        <v>6184.7292998819994</v>
      </c>
      <c r="K197" s="128">
        <v>6185.1991635119994</v>
      </c>
      <c r="L197" s="128">
        <v>6198.0107784899992</v>
      </c>
      <c r="M197" s="128">
        <v>6366.2950479279989</v>
      </c>
      <c r="N197" s="128">
        <v>6343.9086563119999</v>
      </c>
      <c r="O197" s="128">
        <v>6352.4497329639998</v>
      </c>
      <c r="P197" s="128">
        <v>6347.7197724220005</v>
      </c>
      <c r="Q197" s="128">
        <v>6343.2508472299996</v>
      </c>
      <c r="R197" s="128">
        <v>6156.7567517759999</v>
      </c>
      <c r="S197" s="128">
        <v>6178.2242989599999</v>
      </c>
      <c r="T197" s="128">
        <v>6212.848027783999</v>
      </c>
      <c r="U197" s="128">
        <v>6250.2596141460008</v>
      </c>
      <c r="V197" s="128">
        <v>6251.491700997999</v>
      </c>
      <c r="W197" s="128">
        <v>6358.9338510580001</v>
      </c>
      <c r="X197" s="128">
        <v>6107.7029888039988</v>
      </c>
      <c r="Y197" s="128">
        <v>6083.7190608459996</v>
      </c>
    </row>
    <row r="198" spans="1:25" s="85" customFormat="1" ht="15.75" outlineLevel="1" x14ac:dyDescent="0.25">
      <c r="A198" s="127">
        <v>20</v>
      </c>
      <c r="B198" s="128">
        <v>5582.2179464259998</v>
      </c>
      <c r="C198" s="128">
        <v>5520.2272715079998</v>
      </c>
      <c r="D198" s="128">
        <v>5462.8517015779998</v>
      </c>
      <c r="E198" s="128">
        <v>5459.9594298999991</v>
      </c>
      <c r="F198" s="128">
        <v>5473.5959165839995</v>
      </c>
      <c r="G198" s="128">
        <v>5534.1978834399997</v>
      </c>
      <c r="H198" s="128">
        <v>5924.268227652</v>
      </c>
      <c r="I198" s="128">
        <v>6082.6958022739991</v>
      </c>
      <c r="J198" s="128">
        <v>6114.5838806299998</v>
      </c>
      <c r="K198" s="128">
        <v>6182.223360521999</v>
      </c>
      <c r="L198" s="128">
        <v>6129.3793642679993</v>
      </c>
      <c r="M198" s="128">
        <v>6195.5570461999996</v>
      </c>
      <c r="N198" s="128">
        <v>6351.0192592459998</v>
      </c>
      <c r="O198" s="128">
        <v>6361.8992126339999</v>
      </c>
      <c r="P198" s="128">
        <v>6116.7661361559994</v>
      </c>
      <c r="Q198" s="128">
        <v>6336.1820099519991</v>
      </c>
      <c r="R198" s="128">
        <v>6114.7196190119994</v>
      </c>
      <c r="S198" s="128">
        <v>6173.4943384179996</v>
      </c>
      <c r="T198" s="128">
        <v>6218.6012468979989</v>
      </c>
      <c r="U198" s="128">
        <v>6250.2282899039992</v>
      </c>
      <c r="V198" s="128">
        <v>6256.3887241640005</v>
      </c>
      <c r="W198" s="128">
        <v>6357.0230722960005</v>
      </c>
      <c r="X198" s="128">
        <v>6114.5525563880001</v>
      </c>
      <c r="Y198" s="128">
        <v>6089.7228738959993</v>
      </c>
    </row>
    <row r="199" spans="1:25" s="85" customFormat="1" ht="15.75" outlineLevel="1" x14ac:dyDescent="0.25">
      <c r="A199" s="127">
        <v>21</v>
      </c>
      <c r="B199" s="128">
        <v>5887.7232786519999</v>
      </c>
      <c r="C199" s="128">
        <v>5478.5347054059994</v>
      </c>
      <c r="D199" s="128">
        <v>5434.9000362999996</v>
      </c>
      <c r="E199" s="128">
        <v>5426.5155808580002</v>
      </c>
      <c r="F199" s="128">
        <v>5458.1426238639997</v>
      </c>
      <c r="G199" s="128">
        <v>5547.7717216399997</v>
      </c>
      <c r="H199" s="128">
        <v>5951.2488414279997</v>
      </c>
      <c r="I199" s="128">
        <v>6082.2572628859998</v>
      </c>
      <c r="J199" s="128">
        <v>6097.9820323699996</v>
      </c>
      <c r="K199" s="128">
        <v>6395.4161515739997</v>
      </c>
      <c r="L199" s="128">
        <v>6208.4939581459994</v>
      </c>
      <c r="M199" s="128">
        <v>6243.9425586759999</v>
      </c>
      <c r="N199" s="128">
        <v>6101.8140313079994</v>
      </c>
      <c r="O199" s="128">
        <v>6128.251691556</v>
      </c>
      <c r="P199" s="128">
        <v>6121.73624922</v>
      </c>
      <c r="Q199" s="128">
        <v>6089.3887486479989</v>
      </c>
      <c r="R199" s="128">
        <v>6090.349358735999</v>
      </c>
      <c r="S199" s="128">
        <v>6179.0491706659996</v>
      </c>
      <c r="T199" s="128">
        <v>6233.971008305999</v>
      </c>
      <c r="U199" s="128">
        <v>6256.524462546</v>
      </c>
      <c r="V199" s="128">
        <v>6242.929741517999</v>
      </c>
      <c r="W199" s="128">
        <v>6364.6766287580003</v>
      </c>
      <c r="X199" s="128">
        <v>6311.9474880580001</v>
      </c>
      <c r="Y199" s="128">
        <v>6129.9014349680001</v>
      </c>
    </row>
    <row r="200" spans="1:25" s="85" customFormat="1" ht="15.75" outlineLevel="1" x14ac:dyDescent="0.25">
      <c r="A200" s="127">
        <v>22</v>
      </c>
      <c r="B200" s="128">
        <v>5576.1514848919996</v>
      </c>
      <c r="C200" s="128">
        <v>5465.0757227600006</v>
      </c>
      <c r="D200" s="128">
        <v>5425.9413030880005</v>
      </c>
      <c r="E200" s="128">
        <v>5408.3788447400002</v>
      </c>
      <c r="F200" s="128">
        <v>5424.8971616879999</v>
      </c>
      <c r="G200" s="128">
        <v>5504.6069161639998</v>
      </c>
      <c r="H200" s="128">
        <v>5925.9597367199995</v>
      </c>
      <c r="I200" s="128">
        <v>6075.9402074159989</v>
      </c>
      <c r="J200" s="128">
        <v>6094.9331394820001</v>
      </c>
      <c r="K200" s="128">
        <v>6339.1891371839993</v>
      </c>
      <c r="L200" s="128">
        <v>6185.4184332059995</v>
      </c>
      <c r="M200" s="128">
        <v>6168.5451081820001</v>
      </c>
      <c r="N200" s="128">
        <v>6310.7258426200005</v>
      </c>
      <c r="O200" s="128">
        <v>6314.9441738759997</v>
      </c>
      <c r="P200" s="128">
        <v>6311.1017335239994</v>
      </c>
      <c r="Q200" s="128">
        <v>6294.875776167999</v>
      </c>
      <c r="R200" s="128">
        <v>6069.6127105320002</v>
      </c>
      <c r="S200" s="128">
        <v>6124.1690986820004</v>
      </c>
      <c r="T200" s="128">
        <v>6176.125574746</v>
      </c>
      <c r="U200" s="128">
        <v>6253.7052807660002</v>
      </c>
      <c r="V200" s="128">
        <v>6222.4123630080003</v>
      </c>
      <c r="W200" s="128">
        <v>6383.4294083019995</v>
      </c>
      <c r="X200" s="128">
        <v>6188.0601109479994</v>
      </c>
      <c r="Y200" s="128">
        <v>6079.3963154499997</v>
      </c>
    </row>
    <row r="201" spans="1:25" s="85" customFormat="1" ht="15.75" outlineLevel="1" x14ac:dyDescent="0.25">
      <c r="A201" s="127">
        <v>23</v>
      </c>
      <c r="B201" s="128">
        <v>6115.0119786039995</v>
      </c>
      <c r="C201" s="128">
        <v>6054.1489763979989</v>
      </c>
      <c r="D201" s="128">
        <v>5582.3432433939997</v>
      </c>
      <c r="E201" s="128">
        <v>5546.8946428640002</v>
      </c>
      <c r="F201" s="128">
        <v>5569.7613395239996</v>
      </c>
      <c r="G201" s="128">
        <v>5623.1169650640004</v>
      </c>
      <c r="H201" s="128">
        <v>5938.4998749339993</v>
      </c>
      <c r="I201" s="128">
        <v>6143.2351206459998</v>
      </c>
      <c r="J201" s="128">
        <v>6220.3762872780007</v>
      </c>
      <c r="K201" s="128">
        <v>6252.1286272519992</v>
      </c>
      <c r="L201" s="128">
        <v>6254.3108827779997</v>
      </c>
      <c r="M201" s="128">
        <v>6252.0868615959998</v>
      </c>
      <c r="N201" s="128">
        <v>6249.5078323379994</v>
      </c>
      <c r="O201" s="128">
        <v>6244.9553758339989</v>
      </c>
      <c r="P201" s="128">
        <v>6239.3274536879999</v>
      </c>
      <c r="Q201" s="128">
        <v>6237.6359446199995</v>
      </c>
      <c r="R201" s="128">
        <v>6240.2671809479989</v>
      </c>
      <c r="S201" s="128">
        <v>6246.4380566219988</v>
      </c>
      <c r="T201" s="128">
        <v>6264.0527220399999</v>
      </c>
      <c r="U201" s="128">
        <v>6291.4614337900002</v>
      </c>
      <c r="V201" s="128">
        <v>6285.1234954919992</v>
      </c>
      <c r="W201" s="128">
        <v>6580.1978551319989</v>
      </c>
      <c r="X201" s="128">
        <v>6246.4589394499999</v>
      </c>
      <c r="Y201" s="128">
        <v>6222.3810387659996</v>
      </c>
    </row>
    <row r="202" spans="1:25" s="85" customFormat="1" ht="15.75" outlineLevel="1" x14ac:dyDescent="0.25">
      <c r="A202" s="127">
        <v>24</v>
      </c>
      <c r="B202" s="128">
        <v>6139.1942934279996</v>
      </c>
      <c r="C202" s="128">
        <v>6048.8865037419991</v>
      </c>
      <c r="D202" s="128">
        <v>5623.8896296999992</v>
      </c>
      <c r="E202" s="128">
        <v>5572.4134586799992</v>
      </c>
      <c r="F202" s="128">
        <v>5621.3628075119996</v>
      </c>
      <c r="G202" s="128">
        <v>5611.1615460339999</v>
      </c>
      <c r="H202" s="128">
        <v>5959.5810898</v>
      </c>
      <c r="I202" s="128">
        <v>6162.7292405839999</v>
      </c>
      <c r="J202" s="128">
        <v>6207.7943834079997</v>
      </c>
      <c r="K202" s="128">
        <v>6291.0646600580003</v>
      </c>
      <c r="L202" s="128">
        <v>6410.242959453999</v>
      </c>
      <c r="M202" s="128">
        <v>6365.2404651140005</v>
      </c>
      <c r="N202" s="128">
        <v>6500.2479481339997</v>
      </c>
      <c r="O202" s="128">
        <v>6255.6891494259999</v>
      </c>
      <c r="P202" s="128">
        <v>6331.9532372819995</v>
      </c>
      <c r="Q202" s="128">
        <v>6326.3148737219999</v>
      </c>
      <c r="R202" s="128">
        <v>6257.8609635379999</v>
      </c>
      <c r="S202" s="128">
        <v>6257.7878736399998</v>
      </c>
      <c r="T202" s="128">
        <v>6272.7608613159991</v>
      </c>
      <c r="U202" s="128">
        <v>6305.8183780399995</v>
      </c>
      <c r="V202" s="128">
        <v>6297.9664347119997</v>
      </c>
      <c r="W202" s="128">
        <v>6534.9552082700002</v>
      </c>
      <c r="X202" s="128">
        <v>6321.4387333839986</v>
      </c>
      <c r="Y202" s="128">
        <v>6184.3534089780005</v>
      </c>
    </row>
    <row r="203" spans="1:25" s="85" customFormat="1" ht="15.75" outlineLevel="1" x14ac:dyDescent="0.25">
      <c r="A203" s="127">
        <v>25</v>
      </c>
      <c r="B203" s="128">
        <v>6082.622712376</v>
      </c>
      <c r="C203" s="128">
        <v>6046.0359977199996</v>
      </c>
      <c r="D203" s="128">
        <v>5634.7904659159994</v>
      </c>
      <c r="E203" s="128">
        <v>5469.2731711880006</v>
      </c>
      <c r="F203" s="128">
        <v>5468.7093348320004</v>
      </c>
      <c r="G203" s="128">
        <v>5473.5959165839995</v>
      </c>
      <c r="H203" s="128">
        <v>5923.9654266460002</v>
      </c>
      <c r="I203" s="128">
        <v>6071.3981923259998</v>
      </c>
      <c r="J203" s="128">
        <v>6212.2006601159992</v>
      </c>
      <c r="K203" s="128">
        <v>6320.8435727859996</v>
      </c>
      <c r="L203" s="128">
        <v>6336.4639281299987</v>
      </c>
      <c r="M203" s="128">
        <v>6339.8991533359995</v>
      </c>
      <c r="N203" s="128">
        <v>6337.1008543839998</v>
      </c>
      <c r="O203" s="128">
        <v>6337.6333664979993</v>
      </c>
      <c r="P203" s="128">
        <v>6332.0994170779995</v>
      </c>
      <c r="Q203" s="128">
        <v>6328.5911019739997</v>
      </c>
      <c r="R203" s="128">
        <v>6329.8127474119992</v>
      </c>
      <c r="S203" s="128">
        <v>6254.5614767139996</v>
      </c>
      <c r="T203" s="128">
        <v>6272.8548340419993</v>
      </c>
      <c r="U203" s="128">
        <v>6282.6906460299988</v>
      </c>
      <c r="V203" s="128">
        <v>6275.7262228919999</v>
      </c>
      <c r="W203" s="128">
        <v>6340.2123957559988</v>
      </c>
      <c r="X203" s="128">
        <v>6320.6556273339993</v>
      </c>
      <c r="Y203" s="128">
        <v>6095.6849212899997</v>
      </c>
    </row>
    <row r="204" spans="1:25" s="85" customFormat="1" ht="15.75" outlineLevel="1" x14ac:dyDescent="0.25">
      <c r="A204" s="127">
        <v>26</v>
      </c>
      <c r="B204" s="128">
        <v>6114.3959351779995</v>
      </c>
      <c r="C204" s="128">
        <v>5879.8608939099995</v>
      </c>
      <c r="D204" s="128">
        <v>5469.2836126020002</v>
      </c>
      <c r="E204" s="128">
        <v>5450.0609694279992</v>
      </c>
      <c r="F204" s="128">
        <v>5481.7297780899989</v>
      </c>
      <c r="G204" s="128">
        <v>5580.7248242239993</v>
      </c>
      <c r="H204" s="128">
        <v>6079.6782336279994</v>
      </c>
      <c r="I204" s="128">
        <v>6188.1540836739996</v>
      </c>
      <c r="J204" s="128">
        <v>6155.3680437140001</v>
      </c>
      <c r="K204" s="128">
        <v>6475.0528161520006</v>
      </c>
      <c r="L204" s="128">
        <v>6269.6388785299996</v>
      </c>
      <c r="M204" s="128">
        <v>6267.0911735139998</v>
      </c>
      <c r="N204" s="128">
        <v>6336.0880372259999</v>
      </c>
      <c r="O204" s="128">
        <v>6328.6850746999999</v>
      </c>
      <c r="P204" s="128">
        <v>6323.5583404259996</v>
      </c>
      <c r="Q204" s="128">
        <v>6314.9128496339999</v>
      </c>
      <c r="R204" s="128">
        <v>6313.503258744</v>
      </c>
      <c r="S204" s="128">
        <v>6222.5481013899989</v>
      </c>
      <c r="T204" s="128">
        <v>6264.00051497</v>
      </c>
      <c r="U204" s="128">
        <v>6271.7689269859993</v>
      </c>
      <c r="V204" s="128">
        <v>6260.0014534079992</v>
      </c>
      <c r="W204" s="128">
        <v>6336.7876119639996</v>
      </c>
      <c r="X204" s="128">
        <v>6309.7025840480001</v>
      </c>
      <c r="Y204" s="128">
        <v>6094.0873849479995</v>
      </c>
    </row>
    <row r="205" spans="1:25" s="85" customFormat="1" ht="15.75" outlineLevel="1" x14ac:dyDescent="0.25">
      <c r="A205" s="127">
        <v>27</v>
      </c>
      <c r="B205" s="128">
        <v>6065.3526136199998</v>
      </c>
      <c r="C205" s="128">
        <v>5485.7079568239997</v>
      </c>
      <c r="D205" s="128">
        <v>5406.5307144619992</v>
      </c>
      <c r="E205" s="128">
        <v>5403.2938761219993</v>
      </c>
      <c r="F205" s="128">
        <v>5480.121800334</v>
      </c>
      <c r="G205" s="128">
        <v>5469.9727459260002</v>
      </c>
      <c r="H205" s="128">
        <v>6049.4294572700001</v>
      </c>
      <c r="I205" s="128">
        <v>6123.6679108099997</v>
      </c>
      <c r="J205" s="128">
        <v>6155.0234770520001</v>
      </c>
      <c r="K205" s="128">
        <v>6236.6544517039993</v>
      </c>
      <c r="L205" s="128">
        <v>6241.0398455840004</v>
      </c>
      <c r="M205" s="128">
        <v>6238.8889142999997</v>
      </c>
      <c r="N205" s="128">
        <v>6231.2875649079997</v>
      </c>
      <c r="O205" s="128">
        <v>6225.3464003419995</v>
      </c>
      <c r="P205" s="128">
        <v>6225.0122750939991</v>
      </c>
      <c r="Q205" s="128">
        <v>6221.4517529200002</v>
      </c>
      <c r="R205" s="128">
        <v>6221.754553926</v>
      </c>
      <c r="S205" s="128">
        <v>6225.8580296279997</v>
      </c>
      <c r="T205" s="128">
        <v>6238.1997809759996</v>
      </c>
      <c r="U205" s="128">
        <v>6245.5505364319997</v>
      </c>
      <c r="V205" s="128">
        <v>6238.1058082499994</v>
      </c>
      <c r="W205" s="128">
        <v>6236.5395961499999</v>
      </c>
      <c r="X205" s="128">
        <v>6219.2068489100002</v>
      </c>
      <c r="Y205" s="128">
        <v>6105.3119049979996</v>
      </c>
    </row>
    <row r="206" spans="1:25" s="85" customFormat="1" ht="15.75" x14ac:dyDescent="0.25">
      <c r="A206" s="127">
        <v>28</v>
      </c>
      <c r="B206" s="128">
        <v>6067.4931034900001</v>
      </c>
      <c r="C206" s="128">
        <v>5493.9044668140004</v>
      </c>
      <c r="D206" s="128">
        <v>5477.0102589619992</v>
      </c>
      <c r="E206" s="128">
        <v>5439.2436645239995</v>
      </c>
      <c r="F206" s="128">
        <v>5483.6405568520004</v>
      </c>
      <c r="G206" s="128">
        <v>5575.1491091479993</v>
      </c>
      <c r="H206" s="128">
        <v>6078.7698306099992</v>
      </c>
      <c r="I206" s="128">
        <v>6106.3873706399991</v>
      </c>
      <c r="J206" s="128">
        <v>6217.9852034720006</v>
      </c>
      <c r="K206" s="128">
        <v>6230.441810373999</v>
      </c>
      <c r="L206" s="128">
        <v>6233.4593790199997</v>
      </c>
      <c r="M206" s="128">
        <v>6229.7526770499999</v>
      </c>
      <c r="N206" s="128">
        <v>6223.3416488539997</v>
      </c>
      <c r="O206" s="128">
        <v>6221.3995458500003</v>
      </c>
      <c r="P206" s="128">
        <v>6140.1653449300002</v>
      </c>
      <c r="Q206" s="128">
        <v>6134.2241803639999</v>
      </c>
      <c r="R206" s="128">
        <v>6130.9977834379997</v>
      </c>
      <c r="S206" s="128">
        <v>6143.7780741739989</v>
      </c>
      <c r="T206" s="128">
        <v>6165.663277917999</v>
      </c>
      <c r="U206" s="128">
        <v>6240.5490991259994</v>
      </c>
      <c r="V206" s="128">
        <v>6242.4181122319997</v>
      </c>
      <c r="W206" s="128">
        <v>6231.8618426779994</v>
      </c>
      <c r="X206" s="128">
        <v>6210.9372490219994</v>
      </c>
      <c r="Y206" s="128">
        <v>6102.2212464539998</v>
      </c>
    </row>
    <row r="207" spans="1:25" s="85" customFormat="1" ht="15.75" x14ac:dyDescent="0.25">
      <c r="A207" s="86" t="s">
        <v>57</v>
      </c>
    </row>
    <row r="208" spans="1:25" s="85" customFormat="1" ht="15.75" x14ac:dyDescent="0.25">
      <c r="A208" s="86"/>
    </row>
    <row r="209" spans="1:25" s="85" customFormat="1" ht="15.75" x14ac:dyDescent="0.25">
      <c r="A209" s="86" t="s">
        <v>85</v>
      </c>
      <c r="P209" s="131">
        <v>687245.77</v>
      </c>
      <c r="Q209" s="131"/>
    </row>
    <row r="210" spans="1:25" s="85" customFormat="1" ht="15.75" x14ac:dyDescent="0.25">
      <c r="A210" s="86"/>
    </row>
    <row r="211" spans="1:25" s="85" customFormat="1" ht="15.75" x14ac:dyDescent="0.25">
      <c r="A211" s="86"/>
    </row>
    <row r="212" spans="1:25" s="87" customFormat="1" ht="18.75" x14ac:dyDescent="0.3">
      <c r="A212" s="80" t="s">
        <v>58</v>
      </c>
    </row>
    <row r="213" spans="1:25" s="85" customFormat="1" ht="15.75" x14ac:dyDescent="0.25">
      <c r="A213" s="88" t="s">
        <v>77</v>
      </c>
    </row>
    <row r="214" spans="1:25" s="85" customFormat="1" ht="15.75" x14ac:dyDescent="0.25">
      <c r="A214" s="88" t="s">
        <v>78</v>
      </c>
    </row>
    <row r="215" spans="1:25" s="85" customFormat="1" ht="15.75" x14ac:dyDescent="0.25">
      <c r="A215" s="86" t="s">
        <v>31</v>
      </c>
    </row>
    <row r="216" spans="1:25" s="85" customFormat="1" ht="15.75" x14ac:dyDescent="0.25">
      <c r="A216" s="86"/>
    </row>
    <row r="217" spans="1:25" s="85" customFormat="1" ht="15.75" x14ac:dyDescent="0.25">
      <c r="A217" s="90" t="s">
        <v>32</v>
      </c>
      <c r="B217" s="90" t="s">
        <v>122</v>
      </c>
      <c r="C217" s="90"/>
      <c r="D217" s="90"/>
      <c r="E217" s="90"/>
      <c r="F217" s="90"/>
      <c r="G217" s="90"/>
      <c r="H217" s="90"/>
      <c r="I217" s="90"/>
      <c r="J217" s="90"/>
      <c r="K217" s="90"/>
      <c r="L217" s="90"/>
      <c r="M217" s="90"/>
      <c r="N217" s="90"/>
      <c r="O217" s="90"/>
      <c r="P217" s="90"/>
      <c r="Q217" s="90"/>
      <c r="R217" s="90"/>
      <c r="S217" s="90"/>
      <c r="T217" s="90"/>
      <c r="U217" s="90"/>
      <c r="V217" s="90"/>
      <c r="W217" s="90"/>
      <c r="X217" s="90"/>
      <c r="Y217" s="90"/>
    </row>
    <row r="218" spans="1:25" s="130" customFormat="1" ht="12.75" x14ac:dyDescent="0.2">
      <c r="A218" s="90"/>
      <c r="B218" s="129" t="s">
        <v>33</v>
      </c>
      <c r="C218" s="129" t="s">
        <v>34</v>
      </c>
      <c r="D218" s="129" t="s">
        <v>35</v>
      </c>
      <c r="E218" s="129" t="s">
        <v>36</v>
      </c>
      <c r="F218" s="129" t="s">
        <v>37</v>
      </c>
      <c r="G218" s="129" t="s">
        <v>38</v>
      </c>
      <c r="H218" s="129" t="s">
        <v>39</v>
      </c>
      <c r="I218" s="129" t="s">
        <v>40</v>
      </c>
      <c r="J218" s="129" t="s">
        <v>41</v>
      </c>
      <c r="K218" s="129" t="s">
        <v>42</v>
      </c>
      <c r="L218" s="129" t="s">
        <v>43</v>
      </c>
      <c r="M218" s="129" t="s">
        <v>44</v>
      </c>
      <c r="N218" s="129" t="s">
        <v>45</v>
      </c>
      <c r="O218" s="129" t="s">
        <v>46</v>
      </c>
      <c r="P218" s="129" t="s">
        <v>47</v>
      </c>
      <c r="Q218" s="129" t="s">
        <v>48</v>
      </c>
      <c r="R218" s="129" t="s">
        <v>49</v>
      </c>
      <c r="S218" s="129" t="s">
        <v>50</v>
      </c>
      <c r="T218" s="129" t="s">
        <v>51</v>
      </c>
      <c r="U218" s="129" t="s">
        <v>52</v>
      </c>
      <c r="V218" s="129" t="s">
        <v>53</v>
      </c>
      <c r="W218" s="129" t="s">
        <v>54</v>
      </c>
      <c r="X218" s="129" t="s">
        <v>55</v>
      </c>
      <c r="Y218" s="129" t="s">
        <v>56</v>
      </c>
    </row>
    <row r="219" spans="1:25" s="85" customFormat="1" ht="15.75" x14ac:dyDescent="0.25">
      <c r="A219" s="127">
        <v>1</v>
      </c>
      <c r="B219" s="128">
        <v>1786.7380326499999</v>
      </c>
      <c r="C219" s="128">
        <v>1663.0072767500001</v>
      </c>
      <c r="D219" s="128">
        <v>1470.290098552</v>
      </c>
      <c r="E219" s="128">
        <v>1446.0869009</v>
      </c>
      <c r="F219" s="128">
        <v>1474.9156449539998</v>
      </c>
      <c r="G219" s="128">
        <v>1637.697289214</v>
      </c>
      <c r="H219" s="128">
        <v>1806.3992152119999</v>
      </c>
      <c r="I219" s="128">
        <v>1916.8276096759998</v>
      </c>
      <c r="J219" s="128">
        <v>1978.818284594</v>
      </c>
      <c r="K219" s="128">
        <v>2020.7718860460002</v>
      </c>
      <c r="L219" s="128">
        <v>2212.4553642579999</v>
      </c>
      <c r="M219" s="128">
        <v>1984.790773402</v>
      </c>
      <c r="N219" s="128">
        <v>2058.7055431079998</v>
      </c>
      <c r="O219" s="128">
        <v>1975.999102814</v>
      </c>
      <c r="P219" s="128">
        <v>1974.088324052</v>
      </c>
      <c r="Q219" s="128">
        <v>1979.6535977139999</v>
      </c>
      <c r="R219" s="128">
        <v>1945.0194274759999</v>
      </c>
      <c r="S219" s="128">
        <v>1970.225000872</v>
      </c>
      <c r="T219" s="128">
        <v>2018.297270928</v>
      </c>
      <c r="U219" s="128">
        <v>2017.0965083179999</v>
      </c>
      <c r="V219" s="128">
        <v>1951.5244283979998</v>
      </c>
      <c r="W219" s="128">
        <v>1936.8646831419999</v>
      </c>
      <c r="X219" s="128">
        <v>1922.6017116179999</v>
      </c>
      <c r="Y219" s="128">
        <v>1795.5192618240001</v>
      </c>
    </row>
    <row r="220" spans="1:25" s="85" customFormat="1" ht="15.75" outlineLevel="1" x14ac:dyDescent="0.25">
      <c r="A220" s="127">
        <v>2</v>
      </c>
      <c r="B220" s="128">
        <v>1778.5832883160001</v>
      </c>
      <c r="C220" s="128">
        <v>1182.7648812339999</v>
      </c>
      <c r="D220" s="128">
        <v>1145.1444665919998</v>
      </c>
      <c r="E220" s="128">
        <v>1135.6010141960001</v>
      </c>
      <c r="F220" s="128">
        <v>1159.0106643839999</v>
      </c>
      <c r="G220" s="128">
        <v>1185.3230276639999</v>
      </c>
      <c r="H220" s="128">
        <v>1782.8642680559999</v>
      </c>
      <c r="I220" s="128">
        <v>1809.636053552</v>
      </c>
      <c r="J220" s="128">
        <v>1932.8029730960002</v>
      </c>
      <c r="K220" s="128">
        <v>1967.614647372</v>
      </c>
      <c r="L220" s="128">
        <v>1967.9592140339998</v>
      </c>
      <c r="M220" s="128">
        <v>1961.328916144</v>
      </c>
      <c r="N220" s="128">
        <v>1933.7844660119999</v>
      </c>
      <c r="O220" s="128">
        <v>1939.39150533</v>
      </c>
      <c r="P220" s="128">
        <v>1933.5129892479999</v>
      </c>
      <c r="Q220" s="128">
        <v>1921.8916954660001</v>
      </c>
      <c r="R220" s="128">
        <v>1910.740265314</v>
      </c>
      <c r="S220" s="128">
        <v>1930.9966084740001</v>
      </c>
      <c r="T220" s="128">
        <v>1966.7062443539999</v>
      </c>
      <c r="U220" s="128">
        <v>1966.1319665839999</v>
      </c>
      <c r="V220" s="128">
        <v>1936.9690972820001</v>
      </c>
      <c r="W220" s="128">
        <v>1938.1594184779999</v>
      </c>
      <c r="X220" s="128">
        <v>1926.9453398420001</v>
      </c>
      <c r="Y220" s="128">
        <v>1801.0323284159999</v>
      </c>
    </row>
    <row r="221" spans="1:25" s="85" customFormat="1" ht="15.75" outlineLevel="1" x14ac:dyDescent="0.25">
      <c r="A221" s="127">
        <v>3</v>
      </c>
      <c r="B221" s="128">
        <v>1789.672069984</v>
      </c>
      <c r="C221" s="128">
        <v>1657.3793546039999</v>
      </c>
      <c r="D221" s="128">
        <v>1236.799198684</v>
      </c>
      <c r="E221" s="128">
        <v>1196.098566912</v>
      </c>
      <c r="F221" s="128">
        <v>1222.3482817080001</v>
      </c>
      <c r="G221" s="128">
        <v>1237.3317107979999</v>
      </c>
      <c r="H221" s="128">
        <v>1629.824463058</v>
      </c>
      <c r="I221" s="128">
        <v>1787.93879526</v>
      </c>
      <c r="J221" s="128">
        <v>1768.8310076399998</v>
      </c>
      <c r="K221" s="128">
        <v>1947.504484008</v>
      </c>
      <c r="L221" s="128">
        <v>1957.016612162</v>
      </c>
      <c r="M221" s="128">
        <v>1980.6559734580001</v>
      </c>
      <c r="N221" s="128">
        <v>1947.504484008</v>
      </c>
      <c r="O221" s="128">
        <v>2156.113494314</v>
      </c>
      <c r="P221" s="128">
        <v>1944.7166264699999</v>
      </c>
      <c r="Q221" s="128">
        <v>1944.92545475</v>
      </c>
      <c r="R221" s="128">
        <v>1933.481665006</v>
      </c>
      <c r="S221" s="128">
        <v>1966.9672797039998</v>
      </c>
      <c r="T221" s="128">
        <v>2008.993971054</v>
      </c>
      <c r="U221" s="128">
        <v>1994.4386399380001</v>
      </c>
      <c r="V221" s="128">
        <v>2216.548398546</v>
      </c>
      <c r="W221" s="128">
        <v>2126.157077548</v>
      </c>
      <c r="X221" s="128">
        <v>1898.1688028579999</v>
      </c>
      <c r="Y221" s="128">
        <v>1796.521637568</v>
      </c>
    </row>
    <row r="222" spans="1:25" s="85" customFormat="1" ht="15.75" outlineLevel="1" x14ac:dyDescent="0.25">
      <c r="A222" s="127">
        <v>4</v>
      </c>
      <c r="B222" s="128">
        <v>1804.1856354440001</v>
      </c>
      <c r="C222" s="128">
        <v>1283.6498233020002</v>
      </c>
      <c r="D222" s="128">
        <v>1178.504784322</v>
      </c>
      <c r="E222" s="128">
        <v>1169.8279692880001</v>
      </c>
      <c r="F222" s="128">
        <v>1168.1991087039999</v>
      </c>
      <c r="G222" s="128">
        <v>1108.9858499100001</v>
      </c>
      <c r="H222" s="128">
        <v>1170.6423995800001</v>
      </c>
      <c r="I222" s="128">
        <v>1430.4874283839999</v>
      </c>
      <c r="J222" s="128">
        <v>1597.8006463199999</v>
      </c>
      <c r="K222" s="128">
        <v>2112.2177898579998</v>
      </c>
      <c r="L222" s="128">
        <v>2119.7878150080001</v>
      </c>
      <c r="M222" s="128">
        <v>2124.329830098</v>
      </c>
      <c r="N222" s="128">
        <v>2117.7204150359998</v>
      </c>
      <c r="O222" s="128">
        <v>2112.3639696539999</v>
      </c>
      <c r="P222" s="128">
        <v>1707.0804852440001</v>
      </c>
      <c r="Q222" s="128">
        <v>1695.1250662140001</v>
      </c>
      <c r="R222" s="128">
        <v>1683.190530012</v>
      </c>
      <c r="S222" s="128">
        <v>1926.7051873199998</v>
      </c>
      <c r="T222" s="128">
        <v>1990.021921816</v>
      </c>
      <c r="U222" s="128">
        <v>1983.4751552380001</v>
      </c>
      <c r="V222" s="128">
        <v>2225.4131590320003</v>
      </c>
      <c r="W222" s="128">
        <v>2064.4587622220001</v>
      </c>
      <c r="X222" s="128">
        <v>1906.86650072</v>
      </c>
      <c r="Y222" s="128">
        <v>1837.1178552000001</v>
      </c>
    </row>
    <row r="223" spans="1:25" s="85" customFormat="1" ht="15.75" outlineLevel="1" x14ac:dyDescent="0.25">
      <c r="A223" s="127">
        <v>5</v>
      </c>
      <c r="B223" s="128">
        <v>1661.5245959619999</v>
      </c>
      <c r="C223" s="128">
        <v>1278.29337792</v>
      </c>
      <c r="D223" s="128">
        <v>1179.423628754</v>
      </c>
      <c r="E223" s="128">
        <v>1172.605385412</v>
      </c>
      <c r="F223" s="128">
        <v>1180.582625708</v>
      </c>
      <c r="G223" s="128">
        <v>1255.301384292</v>
      </c>
      <c r="H223" s="128">
        <v>1652.941753654</v>
      </c>
      <c r="I223" s="128">
        <v>1789.369268978</v>
      </c>
      <c r="J223" s="128">
        <v>1890.1497969059999</v>
      </c>
      <c r="K223" s="128">
        <v>1911.4398400520001</v>
      </c>
      <c r="L223" s="128">
        <v>1930.35968222</v>
      </c>
      <c r="M223" s="128">
        <v>1929.9420256600001</v>
      </c>
      <c r="N223" s="128">
        <v>1905.5195583140001</v>
      </c>
      <c r="O223" s="128">
        <v>1913.120907706</v>
      </c>
      <c r="P223" s="128">
        <v>1910.3852572380001</v>
      </c>
      <c r="Q223" s="128">
        <v>1903.504365412</v>
      </c>
      <c r="R223" s="128">
        <v>1818.667876662</v>
      </c>
      <c r="S223" s="128">
        <v>1840.939412724</v>
      </c>
      <c r="T223" s="128">
        <v>1918.4355874320001</v>
      </c>
      <c r="U223" s="128">
        <v>1920.0226823600001</v>
      </c>
      <c r="V223" s="128">
        <v>1859.5982195419999</v>
      </c>
      <c r="W223" s="128">
        <v>1859.3893912619999</v>
      </c>
      <c r="X223" s="128">
        <v>1818.53213828</v>
      </c>
      <c r="Y223" s="128">
        <v>1790.2672305820001</v>
      </c>
    </row>
    <row r="224" spans="1:25" s="85" customFormat="1" ht="15.75" outlineLevel="1" x14ac:dyDescent="0.25">
      <c r="A224" s="127">
        <v>6</v>
      </c>
      <c r="B224" s="128">
        <v>1762.7227804499998</v>
      </c>
      <c r="C224" s="128">
        <v>1180.3633560139999</v>
      </c>
      <c r="D224" s="128">
        <v>1079.499296774</v>
      </c>
      <c r="E224" s="128">
        <v>1040.354435688</v>
      </c>
      <c r="F224" s="128">
        <v>1042.94390636</v>
      </c>
      <c r="G224" s="128">
        <v>1190.2409336579999</v>
      </c>
      <c r="H224" s="128">
        <v>1622.7138601240001</v>
      </c>
      <c r="I224" s="128">
        <v>1767.6824520999999</v>
      </c>
      <c r="J224" s="128">
        <v>1905.4986754859999</v>
      </c>
      <c r="K224" s="128">
        <v>1866.6148497500001</v>
      </c>
      <c r="L224" s="128">
        <v>1928.093895382</v>
      </c>
      <c r="M224" s="128">
        <v>1926.4859176259999</v>
      </c>
      <c r="N224" s="128">
        <v>1922.2884691979998</v>
      </c>
      <c r="O224" s="128">
        <v>1920.9415267919999</v>
      </c>
      <c r="P224" s="128">
        <v>1917.7882197639999</v>
      </c>
      <c r="Q224" s="128">
        <v>1919.8138540800001</v>
      </c>
      <c r="R224" s="128">
        <v>1836.2303350100001</v>
      </c>
      <c r="S224" s="128">
        <v>1843.9778641979999</v>
      </c>
      <c r="T224" s="128">
        <v>1935.695244774</v>
      </c>
      <c r="U224" s="128">
        <v>1937.25101546</v>
      </c>
      <c r="V224" s="128">
        <v>1930.2448266660001</v>
      </c>
      <c r="W224" s="128">
        <v>1916.7649611919999</v>
      </c>
      <c r="X224" s="128">
        <v>1907.044004758</v>
      </c>
      <c r="Y224" s="128">
        <v>1800.0403940860001</v>
      </c>
    </row>
    <row r="225" spans="1:25" s="85" customFormat="1" ht="15.75" outlineLevel="1" x14ac:dyDescent="0.25">
      <c r="A225" s="127">
        <v>7</v>
      </c>
      <c r="B225" s="128">
        <v>1784.273858946</v>
      </c>
      <c r="C225" s="128">
        <v>1183.6315185960002</v>
      </c>
      <c r="D225" s="128">
        <v>1094.754202628</v>
      </c>
      <c r="E225" s="128">
        <v>1069.8201059959999</v>
      </c>
      <c r="F225" s="128">
        <v>1084.876624984</v>
      </c>
      <c r="G225" s="128">
        <v>1198.5836234440001</v>
      </c>
      <c r="H225" s="128">
        <v>1760.8224431020001</v>
      </c>
      <c r="I225" s="128">
        <v>1938.2220669619999</v>
      </c>
      <c r="J225" s="128">
        <v>1961.8509868440001</v>
      </c>
      <c r="K225" s="128">
        <v>1961.4437716979999</v>
      </c>
      <c r="L225" s="128">
        <v>1878.820862716</v>
      </c>
      <c r="M225" s="128">
        <v>1949.5927668080001</v>
      </c>
      <c r="N225" s="128">
        <v>2046.4368816579999</v>
      </c>
      <c r="O225" s="128">
        <v>2051.0937523020002</v>
      </c>
      <c r="P225" s="128">
        <v>2044.3799231</v>
      </c>
      <c r="Q225" s="128">
        <v>2041.4667685940001</v>
      </c>
      <c r="R225" s="128">
        <v>1940.2999083479999</v>
      </c>
      <c r="S225" s="128">
        <v>1956.170857628</v>
      </c>
      <c r="T225" s="128">
        <v>1938.6292821080001</v>
      </c>
      <c r="U225" s="128">
        <v>1938.6397235219999</v>
      </c>
      <c r="V225" s="128">
        <v>1947.1285931039999</v>
      </c>
      <c r="W225" s="128">
        <v>1933.053567032</v>
      </c>
      <c r="X225" s="128">
        <v>1923.8233570560001</v>
      </c>
      <c r="Y225" s="128">
        <v>1799.2572880360001</v>
      </c>
    </row>
    <row r="226" spans="1:25" s="85" customFormat="1" ht="15.75" outlineLevel="1" x14ac:dyDescent="0.25">
      <c r="A226" s="127">
        <v>8</v>
      </c>
      <c r="B226" s="128">
        <v>1657.4420030880001</v>
      </c>
      <c r="C226" s="128">
        <v>1179.9456994539999</v>
      </c>
      <c r="D226" s="128">
        <v>1088.57288554</v>
      </c>
      <c r="E226" s="128">
        <v>1071.3132281980002</v>
      </c>
      <c r="F226" s="128">
        <v>1088.5624441259999</v>
      </c>
      <c r="G226" s="128">
        <v>1220.7925110220001</v>
      </c>
      <c r="H226" s="128">
        <v>1760.06021988</v>
      </c>
      <c r="I226" s="128">
        <v>1818.8140564580001</v>
      </c>
      <c r="J226" s="128">
        <v>1917.5167429999999</v>
      </c>
      <c r="K226" s="128">
        <v>2074.2945742100001</v>
      </c>
      <c r="L226" s="128">
        <v>2082.7834437920001</v>
      </c>
      <c r="M226" s="128">
        <v>2073.9291247199999</v>
      </c>
      <c r="N226" s="128">
        <v>2044.7349311759999</v>
      </c>
      <c r="O226" s="128">
        <v>2041.3936786960001</v>
      </c>
      <c r="P226" s="128">
        <v>2035.4211898880001</v>
      </c>
      <c r="Q226" s="128">
        <v>2029.81415057</v>
      </c>
      <c r="R226" s="128">
        <v>1835.196635024</v>
      </c>
      <c r="S226" s="128">
        <v>1931.7797145240002</v>
      </c>
      <c r="T226" s="128">
        <v>1972.062689736</v>
      </c>
      <c r="U226" s="128">
        <v>1981.9507087940001</v>
      </c>
      <c r="V226" s="128">
        <v>2070.8697904179999</v>
      </c>
      <c r="W226" s="128">
        <v>2064.37523091</v>
      </c>
      <c r="X226" s="128">
        <v>1904.600713882</v>
      </c>
      <c r="Y226" s="128">
        <v>1801.14718397</v>
      </c>
    </row>
    <row r="227" spans="1:25" s="85" customFormat="1" ht="15.75" outlineLevel="1" x14ac:dyDescent="0.25">
      <c r="A227" s="127">
        <v>9</v>
      </c>
      <c r="B227" s="128">
        <v>1781.527767064</v>
      </c>
      <c r="C227" s="128">
        <v>1181.8251539740002</v>
      </c>
      <c r="D227" s="128">
        <v>1074.1219685639999</v>
      </c>
      <c r="E227" s="128">
        <v>1050.5974628220001</v>
      </c>
      <c r="F227" s="128">
        <v>1088.531119884</v>
      </c>
      <c r="G227" s="128">
        <v>1174.369984378</v>
      </c>
      <c r="H227" s="128">
        <v>1759.0369613079999</v>
      </c>
      <c r="I227" s="128">
        <v>1824.4419786039998</v>
      </c>
      <c r="J227" s="128">
        <v>1923.5623217059999</v>
      </c>
      <c r="K227" s="128">
        <v>2007.8871811700001</v>
      </c>
      <c r="L227" s="128">
        <v>2008.075126622</v>
      </c>
      <c r="M227" s="128">
        <v>2003.804588296</v>
      </c>
      <c r="N227" s="128">
        <v>2065.52378645</v>
      </c>
      <c r="O227" s="128">
        <v>2093.0369123400001</v>
      </c>
      <c r="P227" s="128">
        <v>2063.5399177899999</v>
      </c>
      <c r="Q227" s="128">
        <v>2053.9338169100001</v>
      </c>
      <c r="R227" s="128">
        <v>1967.2074322259998</v>
      </c>
      <c r="S227" s="128">
        <v>1989.8339763639999</v>
      </c>
      <c r="T227" s="128">
        <v>2034.1368959660001</v>
      </c>
      <c r="U227" s="128">
        <v>2036.1729716960001</v>
      </c>
      <c r="V227" s="128">
        <v>2022.379863802</v>
      </c>
      <c r="W227" s="128">
        <v>2004.2640105119999</v>
      </c>
      <c r="X227" s="128">
        <v>1981.397313852</v>
      </c>
      <c r="Y227" s="128">
        <v>1800.3223122639999</v>
      </c>
    </row>
    <row r="228" spans="1:25" s="85" customFormat="1" ht="15.75" outlineLevel="1" x14ac:dyDescent="0.25">
      <c r="A228" s="127">
        <v>10</v>
      </c>
      <c r="B228" s="128">
        <v>1598.9178776179999</v>
      </c>
      <c r="C228" s="128">
        <v>1257.7968822380001</v>
      </c>
      <c r="D228" s="128">
        <v>1205.36010113</v>
      </c>
      <c r="E228" s="128">
        <v>1174.463957104</v>
      </c>
      <c r="F228" s="128">
        <v>1197.0278527579999</v>
      </c>
      <c r="G228" s="128">
        <v>1211.8337778100001</v>
      </c>
      <c r="H228" s="128">
        <v>1240.4432521700001</v>
      </c>
      <c r="I228" s="128">
        <v>1752.7825543220001</v>
      </c>
      <c r="J228" s="128">
        <v>1869.9247779880002</v>
      </c>
      <c r="K228" s="128">
        <v>1947.74463653</v>
      </c>
      <c r="L228" s="128">
        <v>2030.4615182380001</v>
      </c>
      <c r="M228" s="128">
        <v>2026.1283314279999</v>
      </c>
      <c r="N228" s="128">
        <v>1952.4223900020002</v>
      </c>
      <c r="O228" s="128">
        <v>2008.8477912580001</v>
      </c>
      <c r="P228" s="128">
        <v>2003.4704630479998</v>
      </c>
      <c r="Q228" s="128">
        <v>1908.0150562600002</v>
      </c>
      <c r="R228" s="128">
        <v>1932.677676128</v>
      </c>
      <c r="S228" s="128">
        <v>1962.8742454160001</v>
      </c>
      <c r="T228" s="128">
        <v>1990.9198834199999</v>
      </c>
      <c r="U228" s="128">
        <v>1989.1761672820001</v>
      </c>
      <c r="V228" s="128">
        <v>1974.098765466</v>
      </c>
      <c r="W228" s="128">
        <v>2022.8392860179999</v>
      </c>
      <c r="X228" s="128">
        <v>1938.754579076</v>
      </c>
      <c r="Y228" s="128">
        <v>1791.8334426820002</v>
      </c>
    </row>
    <row r="229" spans="1:25" s="85" customFormat="1" ht="15.75" outlineLevel="1" x14ac:dyDescent="0.25">
      <c r="A229" s="127">
        <v>11</v>
      </c>
      <c r="B229" s="128">
        <v>1779.3559529520001</v>
      </c>
      <c r="C229" s="128">
        <v>1222.5988756440001</v>
      </c>
      <c r="D229" s="128">
        <v>1102.115399498</v>
      </c>
      <c r="E229" s="128">
        <v>1076.82629479</v>
      </c>
      <c r="F229" s="128">
        <v>1083.581889648</v>
      </c>
      <c r="G229" s="128">
        <v>1146.595823138</v>
      </c>
      <c r="H229" s="128">
        <v>1184.1327064679999</v>
      </c>
      <c r="I229" s="128">
        <v>1255.6355095399999</v>
      </c>
      <c r="J229" s="128">
        <v>1770.4389853960001</v>
      </c>
      <c r="K229" s="128">
        <v>1928.125219624</v>
      </c>
      <c r="L229" s="128">
        <v>1948.496418338</v>
      </c>
      <c r="M229" s="128">
        <v>1950.428079928</v>
      </c>
      <c r="N229" s="128">
        <v>1943.8186648660001</v>
      </c>
      <c r="O229" s="128">
        <v>1945.3535527240001</v>
      </c>
      <c r="P229" s="128">
        <v>1937.8775003000001</v>
      </c>
      <c r="Q229" s="128">
        <v>1939.527243712</v>
      </c>
      <c r="R229" s="128">
        <v>1944.35117698</v>
      </c>
      <c r="S229" s="128">
        <v>1977.721936124</v>
      </c>
      <c r="T229" s="128">
        <v>2014.6218931999999</v>
      </c>
      <c r="U229" s="128">
        <v>2027.6214536300001</v>
      </c>
      <c r="V229" s="128">
        <v>2017.8482901259999</v>
      </c>
      <c r="W229" s="128">
        <v>2061.8797329640001</v>
      </c>
      <c r="X229" s="128">
        <v>1943.3488012359999</v>
      </c>
      <c r="Y229" s="128">
        <v>1793.83819417</v>
      </c>
    </row>
    <row r="230" spans="1:25" s="85" customFormat="1" ht="15.75" outlineLevel="1" x14ac:dyDescent="0.25">
      <c r="A230" s="127">
        <v>12</v>
      </c>
      <c r="B230" s="128">
        <v>1593.1855413320002</v>
      </c>
      <c r="C230" s="128">
        <v>1167.4264440679999</v>
      </c>
      <c r="D230" s="128">
        <v>1073.6521049339999</v>
      </c>
      <c r="E230" s="128">
        <v>1044.061137658</v>
      </c>
      <c r="F230" s="128">
        <v>1088.4162643300001</v>
      </c>
      <c r="G230" s="128">
        <v>1128.6783567140001</v>
      </c>
      <c r="H230" s="128">
        <v>1618.2971420020001</v>
      </c>
      <c r="I230" s="128">
        <v>1795.6236759640001</v>
      </c>
      <c r="J230" s="128">
        <v>1938.6710477639999</v>
      </c>
      <c r="K230" s="128">
        <v>2039.6708453860001</v>
      </c>
      <c r="L230" s="128">
        <v>2069.7107934639998</v>
      </c>
      <c r="M230" s="128">
        <v>2078.6486438480001</v>
      </c>
      <c r="N230" s="128">
        <v>2043.4819614960002</v>
      </c>
      <c r="O230" s="128">
        <v>2047.0424836699999</v>
      </c>
      <c r="P230" s="128">
        <v>2151.623686294</v>
      </c>
      <c r="Q230" s="128">
        <v>2030.7747606580001</v>
      </c>
      <c r="R230" s="128">
        <v>2034.5858767679999</v>
      </c>
      <c r="S230" s="128">
        <v>1966.1528494119998</v>
      </c>
      <c r="T230" s="128">
        <v>1971.9687170100001</v>
      </c>
      <c r="U230" s="128">
        <v>1994.8876207399999</v>
      </c>
      <c r="V230" s="128">
        <v>1984.143405734</v>
      </c>
      <c r="W230" s="128">
        <v>2040.0362948759998</v>
      </c>
      <c r="X230" s="128">
        <v>2006.9787781520001</v>
      </c>
      <c r="Y230" s="128">
        <v>1828.4619229939999</v>
      </c>
    </row>
    <row r="231" spans="1:25" s="85" customFormat="1" ht="15.75" outlineLevel="1" x14ac:dyDescent="0.25">
      <c r="A231" s="127">
        <v>13</v>
      </c>
      <c r="B231" s="128">
        <v>1644.4111184160001</v>
      </c>
      <c r="C231" s="128">
        <v>1174.495281346</v>
      </c>
      <c r="D231" s="128">
        <v>1076.5339351980001</v>
      </c>
      <c r="E231" s="128">
        <v>1066.9591585600001</v>
      </c>
      <c r="F231" s="128">
        <v>1089.4290814880001</v>
      </c>
      <c r="G231" s="128">
        <v>1184.3310933339999</v>
      </c>
      <c r="H231" s="128">
        <v>1663.3727262399998</v>
      </c>
      <c r="I231" s="128">
        <v>1800.8235001359999</v>
      </c>
      <c r="J231" s="128">
        <v>1906.093836084</v>
      </c>
      <c r="K231" s="128">
        <v>1932.667234714</v>
      </c>
      <c r="L231" s="128">
        <v>1938.274274032</v>
      </c>
      <c r="M231" s="128">
        <v>1934.43183368</v>
      </c>
      <c r="N231" s="128">
        <v>1924.4289590679998</v>
      </c>
      <c r="O231" s="128">
        <v>1950.9188263860001</v>
      </c>
      <c r="P231" s="128">
        <v>1947.9221405679998</v>
      </c>
      <c r="Q231" s="128">
        <v>1916.921582402</v>
      </c>
      <c r="R231" s="128">
        <v>1914.7602097039999</v>
      </c>
      <c r="S231" s="128">
        <v>1925.681928748</v>
      </c>
      <c r="T231" s="128">
        <v>1941.4589053019999</v>
      </c>
      <c r="U231" s="128">
        <v>1941.333608334</v>
      </c>
      <c r="V231" s="128">
        <v>1933.5338720759999</v>
      </c>
      <c r="W231" s="128">
        <v>1986.3152198460002</v>
      </c>
      <c r="X231" s="128">
        <v>1895.297414008</v>
      </c>
      <c r="Y231" s="128">
        <v>1792.762728528</v>
      </c>
    </row>
    <row r="232" spans="1:25" s="85" customFormat="1" ht="15.75" outlineLevel="1" x14ac:dyDescent="0.25">
      <c r="A232" s="127">
        <v>14</v>
      </c>
      <c r="B232" s="128">
        <v>1764.278551136</v>
      </c>
      <c r="C232" s="128">
        <v>1207.81383342</v>
      </c>
      <c r="D232" s="128">
        <v>1178.1080105899998</v>
      </c>
      <c r="E232" s="128">
        <v>1138.002539416</v>
      </c>
      <c r="F232" s="128">
        <v>1159.564059326</v>
      </c>
      <c r="G232" s="128">
        <v>1230.868475532</v>
      </c>
      <c r="H232" s="128">
        <v>1775.576161084</v>
      </c>
      <c r="I232" s="128">
        <v>1765.1138642559999</v>
      </c>
      <c r="J232" s="128">
        <v>1858.554078142</v>
      </c>
      <c r="K232" s="128">
        <v>1964.0645666119999</v>
      </c>
      <c r="L232" s="128">
        <v>1863.4302184800001</v>
      </c>
      <c r="M232" s="128">
        <v>1944.006610318</v>
      </c>
      <c r="N232" s="128">
        <v>1932.270460982</v>
      </c>
      <c r="O232" s="128">
        <v>1952.7251910079999</v>
      </c>
      <c r="P232" s="128">
        <v>1949.9060092279999</v>
      </c>
      <c r="Q232" s="128">
        <v>1931.9363357339998</v>
      </c>
      <c r="R232" s="128">
        <v>1856.7685963479998</v>
      </c>
      <c r="S232" s="128">
        <v>1858.41833976</v>
      </c>
      <c r="T232" s="128">
        <v>1861.5298811320001</v>
      </c>
      <c r="U232" s="128">
        <v>1961.537744424</v>
      </c>
      <c r="V232" s="128">
        <v>1948.4755355100001</v>
      </c>
      <c r="W232" s="128">
        <v>1916.68142988</v>
      </c>
      <c r="X232" s="128">
        <v>1860.6736851839999</v>
      </c>
      <c r="Y232" s="128">
        <v>1795.2164608179999</v>
      </c>
    </row>
    <row r="233" spans="1:25" s="85" customFormat="1" ht="15.75" outlineLevel="1" x14ac:dyDescent="0.25">
      <c r="A233" s="127">
        <v>15</v>
      </c>
      <c r="B233" s="128">
        <v>1315.6631986259999</v>
      </c>
      <c r="C233" s="128">
        <v>1122.006293168</v>
      </c>
      <c r="D233" s="128">
        <v>1082.0365603760001</v>
      </c>
      <c r="E233" s="128">
        <v>1061.0597596499999</v>
      </c>
      <c r="F233" s="128">
        <v>1066.8338615919999</v>
      </c>
      <c r="G233" s="128">
        <v>1127.2583244099999</v>
      </c>
      <c r="H233" s="128">
        <v>1228.5400402100001</v>
      </c>
      <c r="I233" s="128">
        <v>1619.090689466</v>
      </c>
      <c r="J233" s="128">
        <v>1825.966425048</v>
      </c>
      <c r="K233" s="128">
        <v>1925.4835418820001</v>
      </c>
      <c r="L233" s="128">
        <v>2024.9380102320001</v>
      </c>
      <c r="M233" s="128">
        <v>2018.2555052719999</v>
      </c>
      <c r="N233" s="128">
        <v>1983.934577454</v>
      </c>
      <c r="O233" s="128">
        <v>1977.34604522</v>
      </c>
      <c r="P233" s="128">
        <v>1972.12533822</v>
      </c>
      <c r="Q233" s="128">
        <v>1913.256646088</v>
      </c>
      <c r="R233" s="128">
        <v>1980.26964114</v>
      </c>
      <c r="S233" s="128">
        <v>1772.9553661699999</v>
      </c>
      <c r="T233" s="128">
        <v>1932.406199364</v>
      </c>
      <c r="U233" s="128">
        <v>1936.5201164800001</v>
      </c>
      <c r="V233" s="128">
        <v>1951.13809608</v>
      </c>
      <c r="W233" s="128">
        <v>1949.5614425660001</v>
      </c>
      <c r="X233" s="128">
        <v>1860.3395599360001</v>
      </c>
      <c r="Y233" s="128">
        <v>1760.644939064</v>
      </c>
    </row>
    <row r="234" spans="1:25" s="85" customFormat="1" ht="15.75" outlineLevel="1" x14ac:dyDescent="0.25">
      <c r="A234" s="127">
        <v>16</v>
      </c>
      <c r="B234" s="128">
        <v>1627.0888125899999</v>
      </c>
      <c r="C234" s="128">
        <v>1221.8888594919999</v>
      </c>
      <c r="D234" s="128">
        <v>1129.993974878</v>
      </c>
      <c r="E234" s="128">
        <v>1088.0403734260001</v>
      </c>
      <c r="F234" s="128">
        <v>1118.351798268</v>
      </c>
      <c r="G234" s="128">
        <v>1224.67671703</v>
      </c>
      <c r="H234" s="128">
        <v>1656.481393</v>
      </c>
      <c r="I234" s="128">
        <v>1870.5512628280001</v>
      </c>
      <c r="J234" s="128">
        <v>1939.464595228</v>
      </c>
      <c r="K234" s="128">
        <v>2048.003093758</v>
      </c>
      <c r="L234" s="128">
        <v>2104.8148273320003</v>
      </c>
      <c r="M234" s="128">
        <v>2053.5892502480001</v>
      </c>
      <c r="N234" s="128">
        <v>2017.952704266</v>
      </c>
      <c r="O234" s="128">
        <v>2021.3670466440001</v>
      </c>
      <c r="P234" s="128">
        <v>2014.5488033020001</v>
      </c>
      <c r="Q234" s="128">
        <v>1998.4168186720001</v>
      </c>
      <c r="R234" s="128">
        <v>1873.600155716</v>
      </c>
      <c r="S234" s="128">
        <v>1878.142170806</v>
      </c>
      <c r="T234" s="128">
        <v>1927.404762058</v>
      </c>
      <c r="U234" s="128">
        <v>1990.9407662479998</v>
      </c>
      <c r="V234" s="128">
        <v>2041.017787792</v>
      </c>
      <c r="W234" s="128">
        <v>2041.2997059699999</v>
      </c>
      <c r="X234" s="128">
        <v>1954.3227273499999</v>
      </c>
      <c r="Y234" s="128">
        <v>1800.6564375119999</v>
      </c>
    </row>
    <row r="235" spans="1:25" s="85" customFormat="1" ht="15.75" outlineLevel="1" x14ac:dyDescent="0.25">
      <c r="A235" s="127">
        <v>17</v>
      </c>
      <c r="B235" s="128">
        <v>1642.354159858</v>
      </c>
      <c r="C235" s="128">
        <v>1198.9281901059999</v>
      </c>
      <c r="D235" s="128">
        <v>1163.939011792</v>
      </c>
      <c r="E235" s="128">
        <v>1142.753382786</v>
      </c>
      <c r="F235" s="128">
        <v>1152.3386008379998</v>
      </c>
      <c r="G235" s="128">
        <v>1300.11593318</v>
      </c>
      <c r="H235" s="128">
        <v>1575.76926278</v>
      </c>
      <c r="I235" s="128">
        <v>1718.106618428</v>
      </c>
      <c r="J235" s="128">
        <v>1782.6867640179998</v>
      </c>
      <c r="K235" s="128">
        <v>1929.9733499020001</v>
      </c>
      <c r="L235" s="128">
        <v>1950.7726465899998</v>
      </c>
      <c r="M235" s="128">
        <v>1931.7483902820002</v>
      </c>
      <c r="N235" s="128">
        <v>1907.8793178779999</v>
      </c>
      <c r="O235" s="128">
        <v>1876.1687435600002</v>
      </c>
      <c r="P235" s="128">
        <v>1871.971295132</v>
      </c>
      <c r="Q235" s="128">
        <v>1928.7517044639999</v>
      </c>
      <c r="R235" s="128">
        <v>2017.6185790179998</v>
      </c>
      <c r="S235" s="128">
        <v>1879.3533748300001</v>
      </c>
      <c r="T235" s="128">
        <v>1926.4337105560001</v>
      </c>
      <c r="U235" s="128">
        <v>2049.8303412079999</v>
      </c>
      <c r="V235" s="128">
        <v>2033.8967434440001</v>
      </c>
      <c r="W235" s="128">
        <v>2018.3703608259998</v>
      </c>
      <c r="X235" s="128">
        <v>1933.49210642</v>
      </c>
      <c r="Y235" s="128">
        <v>1796.4485476699999</v>
      </c>
    </row>
    <row r="236" spans="1:25" s="85" customFormat="1" ht="15.75" outlineLevel="1" x14ac:dyDescent="0.25">
      <c r="A236" s="127">
        <v>18</v>
      </c>
      <c r="B236" s="128">
        <v>1828.1591219880002</v>
      </c>
      <c r="C236" s="128">
        <v>1632.3617266600002</v>
      </c>
      <c r="D236" s="128">
        <v>1169.65046525</v>
      </c>
      <c r="E236" s="128">
        <v>1130.056623362</v>
      </c>
      <c r="F236" s="128">
        <v>1129.419697108</v>
      </c>
      <c r="G236" s="128">
        <v>1146.52273324</v>
      </c>
      <c r="H236" s="128">
        <v>1217.273754504</v>
      </c>
      <c r="I236" s="128">
        <v>1802.0033799179998</v>
      </c>
      <c r="J236" s="128">
        <v>1782.5197013940001</v>
      </c>
      <c r="K236" s="128">
        <v>1935.9249558820002</v>
      </c>
      <c r="L236" s="128">
        <v>1946.554315334</v>
      </c>
      <c r="M236" s="128">
        <v>1949.6240910500001</v>
      </c>
      <c r="N236" s="128">
        <v>1945.3117870679998</v>
      </c>
      <c r="O236" s="128">
        <v>1940.989041672</v>
      </c>
      <c r="P236" s="128">
        <v>1897.93909175</v>
      </c>
      <c r="Q236" s="128">
        <v>1896.58170793</v>
      </c>
      <c r="R236" s="128">
        <v>1876.920525368</v>
      </c>
      <c r="S236" s="128">
        <v>1904.6111552960001</v>
      </c>
      <c r="T236" s="128">
        <v>1947.1285931039999</v>
      </c>
      <c r="U236" s="128">
        <v>1972.59520185</v>
      </c>
      <c r="V236" s="128">
        <v>1974.1822967779999</v>
      </c>
      <c r="W236" s="128">
        <v>2054.45588761</v>
      </c>
      <c r="X236" s="128">
        <v>1946.9406476520001</v>
      </c>
      <c r="Y236" s="128">
        <v>1862.636671016</v>
      </c>
    </row>
    <row r="237" spans="1:25" s="85" customFormat="1" ht="15.75" outlineLevel="1" x14ac:dyDescent="0.25">
      <c r="A237" s="127">
        <v>19</v>
      </c>
      <c r="B237" s="128">
        <v>1787.970119502</v>
      </c>
      <c r="C237" s="128">
        <v>1231.275690678</v>
      </c>
      <c r="D237" s="128">
        <v>1175.111324772</v>
      </c>
      <c r="E237" s="128">
        <v>1170.9556419999999</v>
      </c>
      <c r="F237" s="128">
        <v>1170.8825521020001</v>
      </c>
      <c r="G237" s="128">
        <v>1216.1043161360001</v>
      </c>
      <c r="H237" s="128">
        <v>1588.915003006</v>
      </c>
      <c r="I237" s="128">
        <v>1794.4020305259999</v>
      </c>
      <c r="J237" s="128">
        <v>1894.1592998820001</v>
      </c>
      <c r="K237" s="128">
        <v>1894.6291635119999</v>
      </c>
      <c r="L237" s="128">
        <v>1907.44077849</v>
      </c>
      <c r="M237" s="128">
        <v>2075.7250479280001</v>
      </c>
      <c r="N237" s="128">
        <v>2053.3386563119998</v>
      </c>
      <c r="O237" s="128">
        <v>2061.8797329640001</v>
      </c>
      <c r="P237" s="128">
        <v>2057.1497724219998</v>
      </c>
      <c r="Q237" s="128">
        <v>2052.6808472299999</v>
      </c>
      <c r="R237" s="128">
        <v>1866.1867517759999</v>
      </c>
      <c r="S237" s="128">
        <v>1887.65429896</v>
      </c>
      <c r="T237" s="128">
        <v>1922.278027784</v>
      </c>
      <c r="U237" s="128">
        <v>1959.6896141460002</v>
      </c>
      <c r="V237" s="128">
        <v>1960.921700998</v>
      </c>
      <c r="W237" s="128">
        <v>2068.3638510579999</v>
      </c>
      <c r="X237" s="128">
        <v>1817.132988804</v>
      </c>
      <c r="Y237" s="128">
        <v>1793.1490608460001</v>
      </c>
    </row>
    <row r="238" spans="1:25" s="85" customFormat="1" ht="15.75" outlineLevel="1" x14ac:dyDescent="0.25">
      <c r="A238" s="127">
        <v>20</v>
      </c>
      <c r="B238" s="128">
        <v>1291.6479464259999</v>
      </c>
      <c r="C238" s="128">
        <v>1229.6572715080001</v>
      </c>
      <c r="D238" s="128">
        <v>1172.2817015779999</v>
      </c>
      <c r="E238" s="128">
        <v>1169.3894299000001</v>
      </c>
      <c r="F238" s="128">
        <v>1183.025916584</v>
      </c>
      <c r="G238" s="128">
        <v>1243.62788344</v>
      </c>
      <c r="H238" s="128">
        <v>1633.698227652</v>
      </c>
      <c r="I238" s="128">
        <v>1792.1258022740001</v>
      </c>
      <c r="J238" s="128">
        <v>1824.0138806300001</v>
      </c>
      <c r="K238" s="128">
        <v>1891.653360522</v>
      </c>
      <c r="L238" s="128">
        <v>1838.8093642679999</v>
      </c>
      <c r="M238" s="128">
        <v>1904.9870461999999</v>
      </c>
      <c r="N238" s="128">
        <v>2060.4492592460001</v>
      </c>
      <c r="O238" s="128">
        <v>2071.3292126339998</v>
      </c>
      <c r="P238" s="128">
        <v>1826.196136156</v>
      </c>
      <c r="Q238" s="128">
        <v>2045.6120099520001</v>
      </c>
      <c r="R238" s="128">
        <v>1824.1496190119999</v>
      </c>
      <c r="S238" s="128">
        <v>1882.9243384179999</v>
      </c>
      <c r="T238" s="128">
        <v>1928.0312468979998</v>
      </c>
      <c r="U238" s="128">
        <v>1959.658289904</v>
      </c>
      <c r="V238" s="128">
        <v>1965.8187241640001</v>
      </c>
      <c r="W238" s="128">
        <v>2066.4530722960003</v>
      </c>
      <c r="X238" s="128">
        <v>1823.9825563880001</v>
      </c>
      <c r="Y238" s="128">
        <v>1799.1528738960001</v>
      </c>
    </row>
    <row r="239" spans="1:25" s="85" customFormat="1" ht="15.75" outlineLevel="1" x14ac:dyDescent="0.25">
      <c r="A239" s="127">
        <v>21</v>
      </c>
      <c r="B239" s="128">
        <v>1597.1532786520002</v>
      </c>
      <c r="C239" s="128">
        <v>1187.9647054059999</v>
      </c>
      <c r="D239" s="128">
        <v>1144.3300363000001</v>
      </c>
      <c r="E239" s="128">
        <v>1135.9455808580001</v>
      </c>
      <c r="F239" s="128">
        <v>1167.572623864</v>
      </c>
      <c r="G239" s="128">
        <v>1257.20172164</v>
      </c>
      <c r="H239" s="128">
        <v>1660.6788414279999</v>
      </c>
      <c r="I239" s="128">
        <v>1791.6872628860001</v>
      </c>
      <c r="J239" s="128">
        <v>1807.4120323699999</v>
      </c>
      <c r="K239" s="128">
        <v>2104.846151574</v>
      </c>
      <c r="L239" s="128">
        <v>1917.9239581460001</v>
      </c>
      <c r="M239" s="128">
        <v>1953.3725586759999</v>
      </c>
      <c r="N239" s="128">
        <v>1811.2440313080001</v>
      </c>
      <c r="O239" s="128">
        <v>1837.681691556</v>
      </c>
      <c r="P239" s="128">
        <v>1831.1662492199998</v>
      </c>
      <c r="Q239" s="128">
        <v>1798.8187486479999</v>
      </c>
      <c r="R239" s="128">
        <v>1799.7793587359999</v>
      </c>
      <c r="S239" s="128">
        <v>1888.4791706660001</v>
      </c>
      <c r="T239" s="128">
        <v>1943.401008306</v>
      </c>
      <c r="U239" s="128">
        <v>1965.9544625460001</v>
      </c>
      <c r="V239" s="128">
        <v>1952.359741518</v>
      </c>
      <c r="W239" s="128">
        <v>2074.1066287580002</v>
      </c>
      <c r="X239" s="128">
        <v>2021.3774880579999</v>
      </c>
      <c r="Y239" s="128">
        <v>1839.3314349679999</v>
      </c>
    </row>
    <row r="240" spans="1:25" s="85" customFormat="1" ht="15.75" outlineLevel="1" x14ac:dyDescent="0.25">
      <c r="A240" s="127">
        <v>22</v>
      </c>
      <c r="B240" s="128">
        <v>1285.5814848919999</v>
      </c>
      <c r="C240" s="128">
        <v>1174.50572276</v>
      </c>
      <c r="D240" s="128">
        <v>1135.3713030879999</v>
      </c>
      <c r="E240" s="128">
        <v>1117.80884474</v>
      </c>
      <c r="F240" s="128">
        <v>1134.3271616879999</v>
      </c>
      <c r="G240" s="128">
        <v>1214.0369161640001</v>
      </c>
      <c r="H240" s="128">
        <v>1635.38973672</v>
      </c>
      <c r="I240" s="128">
        <v>1785.3702074160001</v>
      </c>
      <c r="J240" s="128">
        <v>1804.3631394820002</v>
      </c>
      <c r="K240" s="128">
        <v>2048.619137184</v>
      </c>
      <c r="L240" s="128">
        <v>1894.848433206</v>
      </c>
      <c r="M240" s="128">
        <v>1877.975108182</v>
      </c>
      <c r="N240" s="128">
        <v>2020.1558426199999</v>
      </c>
      <c r="O240" s="128">
        <v>2024.374173876</v>
      </c>
      <c r="P240" s="128">
        <v>2020.5317335240002</v>
      </c>
      <c r="Q240" s="128">
        <v>2004.305776168</v>
      </c>
      <c r="R240" s="128">
        <v>1779.042710532</v>
      </c>
      <c r="S240" s="128">
        <v>1833.5990986820002</v>
      </c>
      <c r="T240" s="128">
        <v>1885.555574746</v>
      </c>
      <c r="U240" s="128">
        <v>1963.1352807660001</v>
      </c>
      <c r="V240" s="128">
        <v>1931.8423630080001</v>
      </c>
      <c r="W240" s="128">
        <v>2092.8594083020002</v>
      </c>
      <c r="X240" s="128">
        <v>1897.4901109479999</v>
      </c>
      <c r="Y240" s="128">
        <v>1788.82631545</v>
      </c>
    </row>
    <row r="241" spans="1:25" s="85" customFormat="1" ht="15.75" outlineLevel="1" x14ac:dyDescent="0.25">
      <c r="A241" s="127">
        <v>23</v>
      </c>
      <c r="B241" s="128">
        <v>1824.4419786039998</v>
      </c>
      <c r="C241" s="128">
        <v>1763.5789763979999</v>
      </c>
      <c r="D241" s="128">
        <v>1291.773243394</v>
      </c>
      <c r="E241" s="128">
        <v>1256.324642864</v>
      </c>
      <c r="F241" s="128">
        <v>1279.1913395240001</v>
      </c>
      <c r="G241" s="128">
        <v>1332.546965064</v>
      </c>
      <c r="H241" s="128">
        <v>1647.9298749340001</v>
      </c>
      <c r="I241" s="128">
        <v>1852.6651206460001</v>
      </c>
      <c r="J241" s="128">
        <v>1929.8062872779999</v>
      </c>
      <c r="K241" s="128">
        <v>1961.558627252</v>
      </c>
      <c r="L241" s="128">
        <v>1963.740882778</v>
      </c>
      <c r="M241" s="128">
        <v>1961.5168615960001</v>
      </c>
      <c r="N241" s="128">
        <v>1958.9378323380001</v>
      </c>
      <c r="O241" s="128">
        <v>1954.3853758339999</v>
      </c>
      <c r="P241" s="128">
        <v>1948.7574536880002</v>
      </c>
      <c r="Q241" s="128">
        <v>1947.06594462</v>
      </c>
      <c r="R241" s="128">
        <v>1949.6971809479999</v>
      </c>
      <c r="S241" s="128">
        <v>1955.868056622</v>
      </c>
      <c r="T241" s="128">
        <v>1973.48272204</v>
      </c>
      <c r="U241" s="128">
        <v>2000.8914337899998</v>
      </c>
      <c r="V241" s="128">
        <v>1994.5534954919999</v>
      </c>
      <c r="W241" s="128">
        <v>2289.6278551320001</v>
      </c>
      <c r="X241" s="128">
        <v>1955.88893945</v>
      </c>
      <c r="Y241" s="128">
        <v>1931.8110387660001</v>
      </c>
    </row>
    <row r="242" spans="1:25" s="85" customFormat="1" ht="15.75" outlineLevel="1" x14ac:dyDescent="0.25">
      <c r="A242" s="127">
        <v>24</v>
      </c>
      <c r="B242" s="128">
        <v>1848.6242934279999</v>
      </c>
      <c r="C242" s="128">
        <v>1758.3165037419999</v>
      </c>
      <c r="D242" s="128">
        <v>1333.3196297</v>
      </c>
      <c r="E242" s="128">
        <v>1281.8434586800001</v>
      </c>
      <c r="F242" s="128">
        <v>1330.7928075119999</v>
      </c>
      <c r="G242" s="128">
        <v>1320.591546034</v>
      </c>
      <c r="H242" s="128">
        <v>1669.0110898</v>
      </c>
      <c r="I242" s="128">
        <v>1872.1592405839999</v>
      </c>
      <c r="J242" s="128">
        <v>1917.224383408</v>
      </c>
      <c r="K242" s="128">
        <v>2000.4946600580001</v>
      </c>
      <c r="L242" s="128">
        <v>2119.6729594539997</v>
      </c>
      <c r="M242" s="128">
        <v>2074.6704651139999</v>
      </c>
      <c r="N242" s="128">
        <v>2209.677948134</v>
      </c>
      <c r="O242" s="128">
        <v>1965.1191494259999</v>
      </c>
      <c r="P242" s="128">
        <v>2041.3832372820002</v>
      </c>
      <c r="Q242" s="128">
        <v>2035.744873722</v>
      </c>
      <c r="R242" s="128">
        <v>1967.2909635380001</v>
      </c>
      <c r="S242" s="128">
        <v>1967.2178736399999</v>
      </c>
      <c r="T242" s="128">
        <v>1982.1908613160001</v>
      </c>
      <c r="U242" s="128">
        <v>2015.2483780399998</v>
      </c>
      <c r="V242" s="128">
        <v>2007.396434712</v>
      </c>
      <c r="W242" s="128">
        <v>2244.38520827</v>
      </c>
      <c r="X242" s="128">
        <v>2030.8687333839998</v>
      </c>
      <c r="Y242" s="128">
        <v>1893.7834089779999</v>
      </c>
    </row>
    <row r="243" spans="1:25" s="85" customFormat="1" ht="15.75" outlineLevel="1" x14ac:dyDescent="0.25">
      <c r="A243" s="127">
        <v>25</v>
      </c>
      <c r="B243" s="128">
        <v>1792.0527123759998</v>
      </c>
      <c r="C243" s="128">
        <v>1755.4659977199999</v>
      </c>
      <c r="D243" s="128">
        <v>1344.220465916</v>
      </c>
      <c r="E243" s="128">
        <v>1178.7031711879999</v>
      </c>
      <c r="F243" s="128">
        <v>1178.139334832</v>
      </c>
      <c r="G243" s="128">
        <v>1183.025916584</v>
      </c>
      <c r="H243" s="128">
        <v>1633.395426646</v>
      </c>
      <c r="I243" s="128">
        <v>1780.8281923259999</v>
      </c>
      <c r="J243" s="128">
        <v>1921.6306601159999</v>
      </c>
      <c r="K243" s="128">
        <v>2030.2735727859999</v>
      </c>
      <c r="L243" s="128">
        <v>2045.8939281299999</v>
      </c>
      <c r="M243" s="128">
        <v>2049.3291533360002</v>
      </c>
      <c r="N243" s="128">
        <v>2046.5308543839999</v>
      </c>
      <c r="O243" s="128">
        <v>2047.0633664980001</v>
      </c>
      <c r="P243" s="128">
        <v>2041.5294170780001</v>
      </c>
      <c r="Q243" s="128">
        <v>2038.021101974</v>
      </c>
      <c r="R243" s="128">
        <v>2039.242747412</v>
      </c>
      <c r="S243" s="128">
        <v>1963.9914767139999</v>
      </c>
      <c r="T243" s="128">
        <v>1982.2848340420001</v>
      </c>
      <c r="U243" s="128">
        <v>1992.12064603</v>
      </c>
      <c r="V243" s="128">
        <v>1985.156222892</v>
      </c>
      <c r="W243" s="128">
        <v>2049.642395756</v>
      </c>
      <c r="X243" s="128">
        <v>2030.085627334</v>
      </c>
      <c r="Y243" s="128">
        <v>1805.11492129</v>
      </c>
    </row>
    <row r="244" spans="1:25" s="85" customFormat="1" ht="15.75" outlineLevel="1" x14ac:dyDescent="0.25">
      <c r="A244" s="127">
        <v>26</v>
      </c>
      <c r="B244" s="128">
        <v>1823.825935178</v>
      </c>
      <c r="C244" s="128">
        <v>1589.29089391</v>
      </c>
      <c r="D244" s="128">
        <v>1178.713612602</v>
      </c>
      <c r="E244" s="128">
        <v>1159.490969428</v>
      </c>
      <c r="F244" s="128">
        <v>1191.1597780899999</v>
      </c>
      <c r="G244" s="128">
        <v>1290.1548242240001</v>
      </c>
      <c r="H244" s="128">
        <v>1789.1082336280001</v>
      </c>
      <c r="I244" s="128">
        <v>1897.5840836740001</v>
      </c>
      <c r="J244" s="128">
        <v>1864.798043714</v>
      </c>
      <c r="K244" s="128">
        <v>2184.4828161519999</v>
      </c>
      <c r="L244" s="128">
        <v>1979.0688785299999</v>
      </c>
      <c r="M244" s="128">
        <v>1976.5211735139999</v>
      </c>
      <c r="N244" s="128">
        <v>2045.5180372259999</v>
      </c>
      <c r="O244" s="128">
        <v>2038.1150746999999</v>
      </c>
      <c r="P244" s="128">
        <v>2032.9883404259999</v>
      </c>
      <c r="Q244" s="128">
        <v>2024.342849634</v>
      </c>
      <c r="R244" s="128">
        <v>2022.9332587440001</v>
      </c>
      <c r="S244" s="128">
        <v>1931.9781013899999</v>
      </c>
      <c r="T244" s="128">
        <v>1973.4305149699999</v>
      </c>
      <c r="U244" s="128">
        <v>1981.1989269860001</v>
      </c>
      <c r="V244" s="128">
        <v>1969.4314534079999</v>
      </c>
      <c r="W244" s="128">
        <v>2046.2176119640001</v>
      </c>
      <c r="X244" s="128">
        <v>2019.1325840479999</v>
      </c>
      <c r="Y244" s="128">
        <v>1803.517384948</v>
      </c>
    </row>
    <row r="245" spans="1:25" s="85" customFormat="1" ht="15.75" outlineLevel="1" x14ac:dyDescent="0.25">
      <c r="A245" s="127">
        <v>27</v>
      </c>
      <c r="B245" s="128">
        <v>1774.7826136199999</v>
      </c>
      <c r="C245" s="128">
        <v>1195.137956824</v>
      </c>
      <c r="D245" s="128">
        <v>1115.9607144619999</v>
      </c>
      <c r="E245" s="128">
        <v>1112.7238761220001</v>
      </c>
      <c r="F245" s="128">
        <v>1189.5518003339998</v>
      </c>
      <c r="G245" s="128">
        <v>1179.4027459259999</v>
      </c>
      <c r="H245" s="128">
        <v>1758.8594572699999</v>
      </c>
      <c r="I245" s="128">
        <v>1833.09791081</v>
      </c>
      <c r="J245" s="128">
        <v>1864.4534770520002</v>
      </c>
      <c r="K245" s="128">
        <v>1946.0844517039998</v>
      </c>
      <c r="L245" s="128">
        <v>1950.4698455839998</v>
      </c>
      <c r="M245" s="128">
        <v>1948.3189143</v>
      </c>
      <c r="N245" s="128">
        <v>1940.717564908</v>
      </c>
      <c r="O245" s="128">
        <v>1934.776400342</v>
      </c>
      <c r="P245" s="128">
        <v>1934.442275094</v>
      </c>
      <c r="Q245" s="128">
        <v>1930.8817529200001</v>
      </c>
      <c r="R245" s="128">
        <v>1931.1845539259998</v>
      </c>
      <c r="S245" s="128">
        <v>1935.288029628</v>
      </c>
      <c r="T245" s="128">
        <v>1947.6297809759999</v>
      </c>
      <c r="U245" s="128">
        <v>1954.980536432</v>
      </c>
      <c r="V245" s="128">
        <v>1947.5358082499999</v>
      </c>
      <c r="W245" s="128">
        <v>1945.9695961499999</v>
      </c>
      <c r="X245" s="128">
        <v>1928.63684891</v>
      </c>
      <c r="Y245" s="128">
        <v>1814.7419049979999</v>
      </c>
    </row>
    <row r="246" spans="1:25" s="85" customFormat="1" ht="15.75" x14ac:dyDescent="0.25">
      <c r="A246" s="127">
        <v>28</v>
      </c>
      <c r="B246" s="128">
        <v>1776.9231034899999</v>
      </c>
      <c r="C246" s="128">
        <v>1203.3344668140001</v>
      </c>
      <c r="D246" s="128">
        <v>1186.4402589619999</v>
      </c>
      <c r="E246" s="128">
        <v>1148.6736645239998</v>
      </c>
      <c r="F246" s="128">
        <v>1193.070556852</v>
      </c>
      <c r="G246" s="128">
        <v>1284.579109148</v>
      </c>
      <c r="H246" s="128">
        <v>1788.1998306100002</v>
      </c>
      <c r="I246" s="128">
        <v>1815.8173706399998</v>
      </c>
      <c r="J246" s="128">
        <v>1927.415203472</v>
      </c>
      <c r="K246" s="128">
        <v>1939.871810374</v>
      </c>
      <c r="L246" s="128">
        <v>1942.88937902</v>
      </c>
      <c r="M246" s="128">
        <v>1939.1826770499999</v>
      </c>
      <c r="N246" s="128">
        <v>1932.771648854</v>
      </c>
      <c r="O246" s="128">
        <v>1930.8295458499999</v>
      </c>
      <c r="P246" s="128">
        <v>1849.59534493</v>
      </c>
      <c r="Q246" s="128">
        <v>1843.654180364</v>
      </c>
      <c r="R246" s="128">
        <v>1840.427783438</v>
      </c>
      <c r="S246" s="128">
        <v>1853.2080741740001</v>
      </c>
      <c r="T246" s="128">
        <v>1875.0932779179998</v>
      </c>
      <c r="U246" s="128">
        <v>1949.9790991259999</v>
      </c>
      <c r="V246" s="128">
        <v>1951.8481122320002</v>
      </c>
      <c r="W246" s="128">
        <v>1941.291842678</v>
      </c>
      <c r="X246" s="128">
        <v>1920.3672490220001</v>
      </c>
      <c r="Y246" s="128">
        <v>1811.6512464539999</v>
      </c>
    </row>
    <row r="247" spans="1:25" s="85" customFormat="1" ht="15.75" x14ac:dyDescent="0.25">
      <c r="A247" s="86"/>
    </row>
    <row r="248" spans="1:25" s="85" customFormat="1" ht="15.75" x14ac:dyDescent="0.25">
      <c r="A248" s="90" t="s">
        <v>32</v>
      </c>
      <c r="B248" s="90" t="s">
        <v>123</v>
      </c>
      <c r="C248" s="90"/>
      <c r="D248" s="90"/>
      <c r="E248" s="90"/>
      <c r="F248" s="90"/>
      <c r="G248" s="90"/>
      <c r="H248" s="90"/>
      <c r="I248" s="90"/>
      <c r="J248" s="90"/>
      <c r="K248" s="90"/>
      <c r="L248" s="90"/>
      <c r="M248" s="90"/>
      <c r="N248" s="90"/>
      <c r="O248" s="90"/>
      <c r="P248" s="90"/>
      <c r="Q248" s="90"/>
      <c r="R248" s="90"/>
      <c r="S248" s="90"/>
      <c r="T248" s="90"/>
      <c r="U248" s="90"/>
      <c r="V248" s="90"/>
      <c r="W248" s="90"/>
      <c r="X248" s="90"/>
      <c r="Y248" s="90"/>
    </row>
    <row r="249" spans="1:25" s="130" customFormat="1" ht="12.75" x14ac:dyDescent="0.2">
      <c r="A249" s="90"/>
      <c r="B249" s="129" t="s">
        <v>33</v>
      </c>
      <c r="C249" s="129" t="s">
        <v>34</v>
      </c>
      <c r="D249" s="129" t="s">
        <v>35</v>
      </c>
      <c r="E249" s="129" t="s">
        <v>36</v>
      </c>
      <c r="F249" s="129" t="s">
        <v>37</v>
      </c>
      <c r="G249" s="129" t="s">
        <v>38</v>
      </c>
      <c r="H249" s="129" t="s">
        <v>39</v>
      </c>
      <c r="I249" s="129" t="s">
        <v>40</v>
      </c>
      <c r="J249" s="129" t="s">
        <v>41</v>
      </c>
      <c r="K249" s="129" t="s">
        <v>42</v>
      </c>
      <c r="L249" s="129" t="s">
        <v>43</v>
      </c>
      <c r="M249" s="129" t="s">
        <v>44</v>
      </c>
      <c r="N249" s="129" t="s">
        <v>45</v>
      </c>
      <c r="O249" s="129" t="s">
        <v>46</v>
      </c>
      <c r="P249" s="129" t="s">
        <v>47</v>
      </c>
      <c r="Q249" s="129" t="s">
        <v>48</v>
      </c>
      <c r="R249" s="129" t="s">
        <v>49</v>
      </c>
      <c r="S249" s="129" t="s">
        <v>50</v>
      </c>
      <c r="T249" s="129" t="s">
        <v>51</v>
      </c>
      <c r="U249" s="129" t="s">
        <v>52</v>
      </c>
      <c r="V249" s="129" t="s">
        <v>53</v>
      </c>
      <c r="W249" s="129" t="s">
        <v>54</v>
      </c>
      <c r="X249" s="129" t="s">
        <v>55</v>
      </c>
      <c r="Y249" s="129" t="s">
        <v>56</v>
      </c>
    </row>
    <row r="250" spans="1:25" s="85" customFormat="1" ht="15.75" x14ac:dyDescent="0.25">
      <c r="A250" s="127">
        <v>1</v>
      </c>
      <c r="B250" s="128">
        <v>1855.7180326499999</v>
      </c>
      <c r="C250" s="128">
        <v>1731.9872767500001</v>
      </c>
      <c r="D250" s="128">
        <v>1539.270098552</v>
      </c>
      <c r="E250" s="128">
        <v>1515.0669009000001</v>
      </c>
      <c r="F250" s="128">
        <v>1543.8956449539999</v>
      </c>
      <c r="G250" s="128">
        <v>1706.677289214</v>
      </c>
      <c r="H250" s="128">
        <v>1875.379215212</v>
      </c>
      <c r="I250" s="128">
        <v>1985.8076096759999</v>
      </c>
      <c r="J250" s="128">
        <v>2047.7982845940001</v>
      </c>
      <c r="K250" s="128">
        <v>2089.751886046</v>
      </c>
      <c r="L250" s="128">
        <v>2281.4353642579999</v>
      </c>
      <c r="M250" s="128">
        <v>2053.770773402</v>
      </c>
      <c r="N250" s="128">
        <v>2127.6855431080003</v>
      </c>
      <c r="O250" s="128">
        <v>2044.979102814</v>
      </c>
      <c r="P250" s="128">
        <v>2043.068324052</v>
      </c>
      <c r="Q250" s="128">
        <v>2048.6335977140002</v>
      </c>
      <c r="R250" s="128">
        <v>2013.9994274759999</v>
      </c>
      <c r="S250" s="128">
        <v>2039.205000872</v>
      </c>
      <c r="T250" s="128">
        <v>2087.2772709279998</v>
      </c>
      <c r="U250" s="128">
        <v>2086.0765083179999</v>
      </c>
      <c r="V250" s="128">
        <v>2020.5044283979998</v>
      </c>
      <c r="W250" s="128">
        <v>2005.8446831419999</v>
      </c>
      <c r="X250" s="128">
        <v>1991.5817116179999</v>
      </c>
      <c r="Y250" s="128">
        <v>1864.4992618240001</v>
      </c>
    </row>
    <row r="251" spans="1:25" s="85" customFormat="1" ht="15.75" outlineLevel="1" x14ac:dyDescent="0.25">
      <c r="A251" s="127">
        <v>2</v>
      </c>
      <c r="B251" s="128">
        <v>1847.5632883160001</v>
      </c>
      <c r="C251" s="128">
        <v>1251.7448812339999</v>
      </c>
      <c r="D251" s="128">
        <v>1214.1244665919999</v>
      </c>
      <c r="E251" s="128">
        <v>1204.5810141960001</v>
      </c>
      <c r="F251" s="128">
        <v>1227.990664384</v>
      </c>
      <c r="G251" s="128">
        <v>1254.303027664</v>
      </c>
      <c r="H251" s="128">
        <v>1851.8442680559999</v>
      </c>
      <c r="I251" s="128">
        <v>1878.616053552</v>
      </c>
      <c r="J251" s="128">
        <v>2001.7829730960002</v>
      </c>
      <c r="K251" s="128">
        <v>2036.5946473720001</v>
      </c>
      <c r="L251" s="128">
        <v>2036.9392140339999</v>
      </c>
      <c r="M251" s="128">
        <v>2030.308916144</v>
      </c>
      <c r="N251" s="128">
        <v>2002.764466012</v>
      </c>
      <c r="O251" s="128">
        <v>2008.37150533</v>
      </c>
      <c r="P251" s="128">
        <v>2002.492989248</v>
      </c>
      <c r="Q251" s="128">
        <v>1990.8716954660001</v>
      </c>
      <c r="R251" s="128">
        <v>1979.720265314</v>
      </c>
      <c r="S251" s="128">
        <v>1999.9766084740002</v>
      </c>
      <c r="T251" s="128">
        <v>2035.6862443539999</v>
      </c>
      <c r="U251" s="128">
        <v>2035.1119665839999</v>
      </c>
      <c r="V251" s="128">
        <v>2005.9490972820001</v>
      </c>
      <c r="W251" s="128">
        <v>2007.1394184779999</v>
      </c>
      <c r="X251" s="128">
        <v>1995.9253398420001</v>
      </c>
      <c r="Y251" s="128">
        <v>1870.0123284159999</v>
      </c>
    </row>
    <row r="252" spans="1:25" s="85" customFormat="1" ht="15.75" outlineLevel="1" x14ac:dyDescent="0.25">
      <c r="A252" s="127">
        <v>3</v>
      </c>
      <c r="B252" s="128">
        <v>1858.652069984</v>
      </c>
      <c r="C252" s="128">
        <v>1726.3593546039999</v>
      </c>
      <c r="D252" s="128">
        <v>1305.779198684</v>
      </c>
      <c r="E252" s="128">
        <v>1265.078566912</v>
      </c>
      <c r="F252" s="128">
        <v>1291.3282817080001</v>
      </c>
      <c r="G252" s="128">
        <v>1306.3117107979999</v>
      </c>
      <c r="H252" s="128">
        <v>1698.804463058</v>
      </c>
      <c r="I252" s="128">
        <v>1856.91879526</v>
      </c>
      <c r="J252" s="128">
        <v>1837.8110076399998</v>
      </c>
      <c r="K252" s="128">
        <v>2016.484484008</v>
      </c>
      <c r="L252" s="128">
        <v>2025.996612162</v>
      </c>
      <c r="M252" s="128">
        <v>2049.6359734580001</v>
      </c>
      <c r="N252" s="128">
        <v>2016.484484008</v>
      </c>
      <c r="O252" s="128">
        <v>2225.0934943140001</v>
      </c>
      <c r="P252" s="128">
        <v>2013.69662647</v>
      </c>
      <c r="Q252" s="128">
        <v>2013.90545475</v>
      </c>
      <c r="R252" s="128">
        <v>2002.461665006</v>
      </c>
      <c r="S252" s="128">
        <v>2035.9472797039998</v>
      </c>
      <c r="T252" s="128">
        <v>2077.9739710539998</v>
      </c>
      <c r="U252" s="128">
        <v>2063.4186399380001</v>
      </c>
      <c r="V252" s="128">
        <v>2285.5283985460001</v>
      </c>
      <c r="W252" s="128">
        <v>2195.137077548</v>
      </c>
      <c r="X252" s="128">
        <v>1967.148802858</v>
      </c>
      <c r="Y252" s="128">
        <v>1865.501637568</v>
      </c>
    </row>
    <row r="253" spans="1:25" s="85" customFormat="1" ht="15.75" outlineLevel="1" x14ac:dyDescent="0.25">
      <c r="A253" s="127">
        <v>4</v>
      </c>
      <c r="B253" s="128">
        <v>1873.1656354440001</v>
      </c>
      <c r="C253" s="128">
        <v>1352.6298233020002</v>
      </c>
      <c r="D253" s="128">
        <v>1247.484784322</v>
      </c>
      <c r="E253" s="128">
        <v>1238.8079692880001</v>
      </c>
      <c r="F253" s="128">
        <v>1237.1791087039999</v>
      </c>
      <c r="G253" s="128">
        <v>1177.9658499100001</v>
      </c>
      <c r="H253" s="128">
        <v>1239.6223995800001</v>
      </c>
      <c r="I253" s="128">
        <v>1499.467428384</v>
      </c>
      <c r="J253" s="128">
        <v>1666.78064632</v>
      </c>
      <c r="K253" s="128">
        <v>2181.1977898579999</v>
      </c>
      <c r="L253" s="128">
        <v>2188.7678150080001</v>
      </c>
      <c r="M253" s="128">
        <v>2193.309830098</v>
      </c>
      <c r="N253" s="128">
        <v>2186.7004150359999</v>
      </c>
      <c r="O253" s="128">
        <v>2181.3439696539999</v>
      </c>
      <c r="P253" s="128">
        <v>1776.0604852440001</v>
      </c>
      <c r="Q253" s="128">
        <v>1764.1050662140001</v>
      </c>
      <c r="R253" s="128">
        <v>1752.170530012</v>
      </c>
      <c r="S253" s="128">
        <v>1995.6851873199998</v>
      </c>
      <c r="T253" s="128">
        <v>2059.001921816</v>
      </c>
      <c r="U253" s="128">
        <v>2052.4551552379999</v>
      </c>
      <c r="V253" s="128">
        <v>2294.3931590320003</v>
      </c>
      <c r="W253" s="128">
        <v>2133.4387622220002</v>
      </c>
      <c r="X253" s="128">
        <v>1975.84650072</v>
      </c>
      <c r="Y253" s="128">
        <v>1906.0978551999999</v>
      </c>
    </row>
    <row r="254" spans="1:25" s="85" customFormat="1" ht="15.75" outlineLevel="1" x14ac:dyDescent="0.25">
      <c r="A254" s="127">
        <v>5</v>
      </c>
      <c r="B254" s="128">
        <v>1730.5045959619999</v>
      </c>
      <c r="C254" s="128">
        <v>1347.27337792</v>
      </c>
      <c r="D254" s="128">
        <v>1248.4036287539998</v>
      </c>
      <c r="E254" s="128">
        <v>1241.5853854120001</v>
      </c>
      <c r="F254" s="128">
        <v>1249.562625708</v>
      </c>
      <c r="G254" s="128">
        <v>1324.281384292</v>
      </c>
      <c r="H254" s="128">
        <v>1721.921753654</v>
      </c>
      <c r="I254" s="128">
        <v>1858.3492689780001</v>
      </c>
      <c r="J254" s="128">
        <v>1959.1297969059999</v>
      </c>
      <c r="K254" s="128">
        <v>1980.4198400520002</v>
      </c>
      <c r="L254" s="128">
        <v>1999.33968222</v>
      </c>
      <c r="M254" s="128">
        <v>1998.9220256600001</v>
      </c>
      <c r="N254" s="128">
        <v>1974.4995583140001</v>
      </c>
      <c r="O254" s="128">
        <v>1982.100907706</v>
      </c>
      <c r="P254" s="128">
        <v>1979.3652572380001</v>
      </c>
      <c r="Q254" s="128">
        <v>1972.484365412</v>
      </c>
      <c r="R254" s="128">
        <v>1887.6478766619998</v>
      </c>
      <c r="S254" s="128">
        <v>1909.919412724</v>
      </c>
      <c r="T254" s="128">
        <v>1987.4155874320002</v>
      </c>
      <c r="U254" s="128">
        <v>1989.0026823600001</v>
      </c>
      <c r="V254" s="128">
        <v>1928.5782195419999</v>
      </c>
      <c r="W254" s="128">
        <v>1928.3693912619999</v>
      </c>
      <c r="X254" s="128">
        <v>1887.51213828</v>
      </c>
      <c r="Y254" s="128">
        <v>1859.2472305820002</v>
      </c>
    </row>
    <row r="255" spans="1:25" s="85" customFormat="1" ht="15.75" outlineLevel="1" x14ac:dyDescent="0.25">
      <c r="A255" s="127">
        <v>6</v>
      </c>
      <c r="B255" s="128">
        <v>1831.7027804500001</v>
      </c>
      <c r="C255" s="128">
        <v>1249.3433560139999</v>
      </c>
      <c r="D255" s="128">
        <v>1148.479296774</v>
      </c>
      <c r="E255" s="128">
        <v>1109.334435688</v>
      </c>
      <c r="F255" s="128">
        <v>1111.92390636</v>
      </c>
      <c r="G255" s="128">
        <v>1259.2209336579999</v>
      </c>
      <c r="H255" s="128">
        <v>1691.6938601240001</v>
      </c>
      <c r="I255" s="128">
        <v>1836.6624520999999</v>
      </c>
      <c r="J255" s="128">
        <v>1974.4786754859999</v>
      </c>
      <c r="K255" s="128">
        <v>1935.5948497500001</v>
      </c>
      <c r="L255" s="128">
        <v>1997.073895382</v>
      </c>
      <c r="M255" s="128">
        <v>1995.465917626</v>
      </c>
      <c r="N255" s="128">
        <v>1991.2684691979998</v>
      </c>
      <c r="O255" s="128">
        <v>1989.9215267919999</v>
      </c>
      <c r="P255" s="128">
        <v>1986.7682197639999</v>
      </c>
      <c r="Q255" s="128">
        <v>1988.7938540800001</v>
      </c>
      <c r="R255" s="128">
        <v>1905.2103350100001</v>
      </c>
      <c r="S255" s="128">
        <v>1912.9578641979999</v>
      </c>
      <c r="T255" s="128">
        <v>2004.675244774</v>
      </c>
      <c r="U255" s="128">
        <v>2006.2310154600002</v>
      </c>
      <c r="V255" s="128">
        <v>1999.2248266660001</v>
      </c>
      <c r="W255" s="128">
        <v>1985.7449611919999</v>
      </c>
      <c r="X255" s="128">
        <v>1976.024004758</v>
      </c>
      <c r="Y255" s="128">
        <v>1869.0203940860001</v>
      </c>
    </row>
    <row r="256" spans="1:25" s="85" customFormat="1" ht="15.75" outlineLevel="1" x14ac:dyDescent="0.25">
      <c r="A256" s="127">
        <v>7</v>
      </c>
      <c r="B256" s="128">
        <v>1853.253858946</v>
      </c>
      <c r="C256" s="128">
        <v>1252.6115185960002</v>
      </c>
      <c r="D256" s="128">
        <v>1163.734202628</v>
      </c>
      <c r="E256" s="128">
        <v>1138.800105996</v>
      </c>
      <c r="F256" s="128">
        <v>1153.8566249840001</v>
      </c>
      <c r="G256" s="128">
        <v>1267.5636234440001</v>
      </c>
      <c r="H256" s="128">
        <v>1829.8024431020001</v>
      </c>
      <c r="I256" s="128">
        <v>2007.2020669619999</v>
      </c>
      <c r="J256" s="128">
        <v>2030.8309868440001</v>
      </c>
      <c r="K256" s="128">
        <v>2030.4237716979999</v>
      </c>
      <c r="L256" s="128">
        <v>1947.800862716</v>
      </c>
      <c r="M256" s="128">
        <v>2018.5727668080001</v>
      </c>
      <c r="N256" s="128">
        <v>2115.416881658</v>
      </c>
      <c r="O256" s="128">
        <v>2120.0737523020002</v>
      </c>
      <c r="P256" s="128">
        <v>2113.3599230999998</v>
      </c>
      <c r="Q256" s="128">
        <v>2110.4467685939999</v>
      </c>
      <c r="R256" s="128">
        <v>2009.2799083479999</v>
      </c>
      <c r="S256" s="128">
        <v>2025.150857628</v>
      </c>
      <c r="T256" s="128">
        <v>2007.6092821080001</v>
      </c>
      <c r="U256" s="128">
        <v>2007.619723522</v>
      </c>
      <c r="V256" s="128">
        <v>2016.108593104</v>
      </c>
      <c r="W256" s="128">
        <v>2002.0335670320001</v>
      </c>
      <c r="X256" s="128">
        <v>1992.8033570559999</v>
      </c>
      <c r="Y256" s="128">
        <v>1868.2372880360001</v>
      </c>
    </row>
    <row r="257" spans="1:25" s="85" customFormat="1" ht="15.75" outlineLevel="1" x14ac:dyDescent="0.25">
      <c r="A257" s="127">
        <v>8</v>
      </c>
      <c r="B257" s="128">
        <v>1726.4220030880001</v>
      </c>
      <c r="C257" s="128">
        <v>1248.9256994539999</v>
      </c>
      <c r="D257" s="128">
        <v>1157.55288554</v>
      </c>
      <c r="E257" s="128">
        <v>1140.2932281980002</v>
      </c>
      <c r="F257" s="128">
        <v>1157.542444126</v>
      </c>
      <c r="G257" s="128">
        <v>1289.7725110220001</v>
      </c>
      <c r="H257" s="128">
        <v>1829.04021988</v>
      </c>
      <c r="I257" s="128">
        <v>1887.7940564580001</v>
      </c>
      <c r="J257" s="128">
        <v>1986.4967429999999</v>
      </c>
      <c r="K257" s="128">
        <v>2143.2745742100001</v>
      </c>
      <c r="L257" s="128">
        <v>2151.7634437920001</v>
      </c>
      <c r="M257" s="128">
        <v>2142.9091247199999</v>
      </c>
      <c r="N257" s="128">
        <v>2113.7149311759999</v>
      </c>
      <c r="O257" s="128">
        <v>2110.3736786960003</v>
      </c>
      <c r="P257" s="128">
        <v>2104.4011898879999</v>
      </c>
      <c r="Q257" s="128">
        <v>2098.7941505700001</v>
      </c>
      <c r="R257" s="128">
        <v>1904.176635024</v>
      </c>
      <c r="S257" s="128">
        <v>2000.7597145240002</v>
      </c>
      <c r="T257" s="128">
        <v>2041.0426897360001</v>
      </c>
      <c r="U257" s="128">
        <v>2050.9307087940001</v>
      </c>
      <c r="V257" s="128">
        <v>2139.8497904179999</v>
      </c>
      <c r="W257" s="128">
        <v>2133.35523091</v>
      </c>
      <c r="X257" s="128">
        <v>1973.5807138820001</v>
      </c>
      <c r="Y257" s="128">
        <v>1870.12718397</v>
      </c>
    </row>
    <row r="258" spans="1:25" s="85" customFormat="1" ht="15.75" outlineLevel="1" x14ac:dyDescent="0.25">
      <c r="A258" s="127">
        <v>9</v>
      </c>
      <c r="B258" s="128">
        <v>1850.5077670640001</v>
      </c>
      <c r="C258" s="128">
        <v>1250.8051539740002</v>
      </c>
      <c r="D258" s="128">
        <v>1143.1019685639999</v>
      </c>
      <c r="E258" s="128">
        <v>1119.5774628220001</v>
      </c>
      <c r="F258" s="128">
        <v>1157.511119884</v>
      </c>
      <c r="G258" s="128">
        <v>1243.349984378</v>
      </c>
      <c r="H258" s="128">
        <v>1828.016961308</v>
      </c>
      <c r="I258" s="128">
        <v>1893.4219786039998</v>
      </c>
      <c r="J258" s="128">
        <v>1992.5423217059999</v>
      </c>
      <c r="K258" s="128">
        <v>2076.8671811700001</v>
      </c>
      <c r="L258" s="128">
        <v>2077.055126622</v>
      </c>
      <c r="M258" s="128">
        <v>2072.784588296</v>
      </c>
      <c r="N258" s="128">
        <v>2134.50378645</v>
      </c>
      <c r="O258" s="128">
        <v>2162.0169123400001</v>
      </c>
      <c r="P258" s="128">
        <v>2132.5199177899999</v>
      </c>
      <c r="Q258" s="128">
        <v>2122.9138169100002</v>
      </c>
      <c r="R258" s="128">
        <v>2036.1874322259998</v>
      </c>
      <c r="S258" s="128">
        <v>2058.8139763640002</v>
      </c>
      <c r="T258" s="128">
        <v>2103.1168959659999</v>
      </c>
      <c r="U258" s="128">
        <v>2105.1529716959999</v>
      </c>
      <c r="V258" s="128">
        <v>2091.3598638020003</v>
      </c>
      <c r="W258" s="128">
        <v>2073.2440105119999</v>
      </c>
      <c r="X258" s="128">
        <v>2050.377313852</v>
      </c>
      <c r="Y258" s="128">
        <v>1869.302312264</v>
      </c>
    </row>
    <row r="259" spans="1:25" s="85" customFormat="1" ht="15.75" outlineLevel="1" x14ac:dyDescent="0.25">
      <c r="A259" s="127">
        <v>10</v>
      </c>
      <c r="B259" s="128">
        <v>1667.8978776179999</v>
      </c>
      <c r="C259" s="128">
        <v>1326.7768822380001</v>
      </c>
      <c r="D259" s="128">
        <v>1274.34010113</v>
      </c>
      <c r="E259" s="128">
        <v>1243.4439571039998</v>
      </c>
      <c r="F259" s="128">
        <v>1266.0078527579999</v>
      </c>
      <c r="G259" s="128">
        <v>1280.8137778100001</v>
      </c>
      <c r="H259" s="128">
        <v>1309.4232521700001</v>
      </c>
      <c r="I259" s="128">
        <v>1821.7625543219999</v>
      </c>
      <c r="J259" s="128">
        <v>1938.904777988</v>
      </c>
      <c r="K259" s="128">
        <v>2016.72463653</v>
      </c>
      <c r="L259" s="128">
        <v>2099.4415182379998</v>
      </c>
      <c r="M259" s="128">
        <v>2095.1083314279999</v>
      </c>
      <c r="N259" s="128">
        <v>2021.4023900020002</v>
      </c>
      <c r="O259" s="128">
        <v>2077.8277912580002</v>
      </c>
      <c r="P259" s="128">
        <v>2072.4504630480001</v>
      </c>
      <c r="Q259" s="128">
        <v>1976.9950562600002</v>
      </c>
      <c r="R259" s="128">
        <v>2001.657676128</v>
      </c>
      <c r="S259" s="128">
        <v>2031.8542454160001</v>
      </c>
      <c r="T259" s="128">
        <v>2059.8998834200002</v>
      </c>
      <c r="U259" s="128">
        <v>2058.1561672820003</v>
      </c>
      <c r="V259" s="128">
        <v>2043.078765466</v>
      </c>
      <c r="W259" s="128">
        <v>2091.8192860179997</v>
      </c>
      <c r="X259" s="128">
        <v>2007.7345790759998</v>
      </c>
      <c r="Y259" s="128">
        <v>1860.8134426820002</v>
      </c>
    </row>
    <row r="260" spans="1:25" s="85" customFormat="1" ht="15.75" outlineLevel="1" x14ac:dyDescent="0.25">
      <c r="A260" s="127">
        <v>11</v>
      </c>
      <c r="B260" s="128">
        <v>1848.3359529520001</v>
      </c>
      <c r="C260" s="128">
        <v>1291.5788756440002</v>
      </c>
      <c r="D260" s="128">
        <v>1171.095399498</v>
      </c>
      <c r="E260" s="128">
        <v>1145.80629479</v>
      </c>
      <c r="F260" s="128">
        <v>1152.561889648</v>
      </c>
      <c r="G260" s="128">
        <v>1215.575823138</v>
      </c>
      <c r="H260" s="128">
        <v>1253.1127064679999</v>
      </c>
      <c r="I260" s="128">
        <v>1324.6155095399999</v>
      </c>
      <c r="J260" s="128">
        <v>1839.4189853960002</v>
      </c>
      <c r="K260" s="128">
        <v>1997.105219624</v>
      </c>
      <c r="L260" s="128">
        <v>2017.476418338</v>
      </c>
      <c r="M260" s="128">
        <v>2019.408079928</v>
      </c>
      <c r="N260" s="128">
        <v>2012.7986648660001</v>
      </c>
      <c r="O260" s="128">
        <v>2014.3335527240001</v>
      </c>
      <c r="P260" s="128">
        <v>2006.8575003000001</v>
      </c>
      <c r="Q260" s="128">
        <v>2008.507243712</v>
      </c>
      <c r="R260" s="128">
        <v>2013.33117698</v>
      </c>
      <c r="S260" s="128">
        <v>2046.701936124</v>
      </c>
      <c r="T260" s="128">
        <v>2083.6018932000002</v>
      </c>
      <c r="U260" s="128">
        <v>2096.6014536299999</v>
      </c>
      <c r="V260" s="128">
        <v>2086.828290126</v>
      </c>
      <c r="W260" s="128">
        <v>2130.8597329640002</v>
      </c>
      <c r="X260" s="128">
        <v>2012.3288012360001</v>
      </c>
      <c r="Y260" s="128">
        <v>1862.81819417</v>
      </c>
    </row>
    <row r="261" spans="1:25" s="85" customFormat="1" ht="15.75" outlineLevel="1" x14ac:dyDescent="0.25">
      <c r="A261" s="127">
        <v>12</v>
      </c>
      <c r="B261" s="128">
        <v>1662.1655413320002</v>
      </c>
      <c r="C261" s="128">
        <v>1236.4064440679999</v>
      </c>
      <c r="D261" s="128">
        <v>1142.6321049339999</v>
      </c>
      <c r="E261" s="128">
        <v>1113.041137658</v>
      </c>
      <c r="F261" s="128">
        <v>1157.3962643300001</v>
      </c>
      <c r="G261" s="128">
        <v>1197.6583567140001</v>
      </c>
      <c r="H261" s="128">
        <v>1687.2771420020001</v>
      </c>
      <c r="I261" s="128">
        <v>1864.6036759640001</v>
      </c>
      <c r="J261" s="128">
        <v>2007.6510477639999</v>
      </c>
      <c r="K261" s="128">
        <v>2108.6508453860001</v>
      </c>
      <c r="L261" s="128">
        <v>2138.6907934639999</v>
      </c>
      <c r="M261" s="128">
        <v>2147.6286438480001</v>
      </c>
      <c r="N261" s="128">
        <v>2112.4619614960002</v>
      </c>
      <c r="O261" s="128">
        <v>2116.0224836699999</v>
      </c>
      <c r="P261" s="128">
        <v>2220.603686294</v>
      </c>
      <c r="Q261" s="128">
        <v>2099.7547606580001</v>
      </c>
      <c r="R261" s="128">
        <v>2103.5658767679997</v>
      </c>
      <c r="S261" s="128">
        <v>2035.1328494119998</v>
      </c>
      <c r="T261" s="128">
        <v>2040.9487170100001</v>
      </c>
      <c r="U261" s="128">
        <v>2063.8676207399999</v>
      </c>
      <c r="V261" s="128">
        <v>2053.1234057339998</v>
      </c>
      <c r="W261" s="128">
        <v>2109.0162948759998</v>
      </c>
      <c r="X261" s="128">
        <v>2075.9587781519999</v>
      </c>
      <c r="Y261" s="128">
        <v>1897.4419229939999</v>
      </c>
    </row>
    <row r="262" spans="1:25" s="85" customFormat="1" ht="15.75" outlineLevel="1" x14ac:dyDescent="0.25">
      <c r="A262" s="127">
        <v>13</v>
      </c>
      <c r="B262" s="128">
        <v>1713.3911184160002</v>
      </c>
      <c r="C262" s="128">
        <v>1243.4752813460002</v>
      </c>
      <c r="D262" s="128">
        <v>1145.5139351980001</v>
      </c>
      <c r="E262" s="128">
        <v>1135.9391585599999</v>
      </c>
      <c r="F262" s="128">
        <v>1158.4090814879999</v>
      </c>
      <c r="G262" s="128">
        <v>1253.3110933339999</v>
      </c>
      <c r="H262" s="128">
        <v>1732.3527262399998</v>
      </c>
      <c r="I262" s="128">
        <v>1869.8035001359999</v>
      </c>
      <c r="J262" s="128">
        <v>1975.073836084</v>
      </c>
      <c r="K262" s="128">
        <v>2001.647234714</v>
      </c>
      <c r="L262" s="128">
        <v>2007.254274032</v>
      </c>
      <c r="M262" s="128">
        <v>2003.41183368</v>
      </c>
      <c r="N262" s="128">
        <v>1993.4089590679998</v>
      </c>
      <c r="O262" s="128">
        <v>2019.8988263860001</v>
      </c>
      <c r="P262" s="128">
        <v>2016.9021405679998</v>
      </c>
      <c r="Q262" s="128">
        <v>1985.901582402</v>
      </c>
      <c r="R262" s="128">
        <v>1983.7402097039999</v>
      </c>
      <c r="S262" s="128">
        <v>1994.661928748</v>
      </c>
      <c r="T262" s="128">
        <v>2010.438905302</v>
      </c>
      <c r="U262" s="128">
        <v>2010.313608334</v>
      </c>
      <c r="V262" s="128">
        <v>2002.5138720759999</v>
      </c>
      <c r="W262" s="128">
        <v>2055.2952198460002</v>
      </c>
      <c r="X262" s="128">
        <v>1964.2774140080001</v>
      </c>
      <c r="Y262" s="128">
        <v>1861.742728528</v>
      </c>
    </row>
    <row r="263" spans="1:25" s="85" customFormat="1" ht="15.75" outlineLevel="1" x14ac:dyDescent="0.25">
      <c r="A263" s="127">
        <v>14</v>
      </c>
      <c r="B263" s="128">
        <v>1833.2585511360001</v>
      </c>
      <c r="C263" s="128">
        <v>1276.7938334199998</v>
      </c>
      <c r="D263" s="128">
        <v>1247.0880105899998</v>
      </c>
      <c r="E263" s="128">
        <v>1206.982539416</v>
      </c>
      <c r="F263" s="128">
        <v>1228.544059326</v>
      </c>
      <c r="G263" s="128">
        <v>1299.8484755320001</v>
      </c>
      <c r="H263" s="128">
        <v>1844.556161084</v>
      </c>
      <c r="I263" s="128">
        <v>1834.093864256</v>
      </c>
      <c r="J263" s="128">
        <v>1927.534078142</v>
      </c>
      <c r="K263" s="128">
        <v>2033.0445666119999</v>
      </c>
      <c r="L263" s="128">
        <v>1932.4102184800001</v>
      </c>
      <c r="M263" s="128">
        <v>2012.986610318</v>
      </c>
      <c r="N263" s="128">
        <v>2001.250460982</v>
      </c>
      <c r="O263" s="128">
        <v>2021.7051910079999</v>
      </c>
      <c r="P263" s="128">
        <v>2018.8860092279999</v>
      </c>
      <c r="Q263" s="128">
        <v>2000.9163357339999</v>
      </c>
      <c r="R263" s="128">
        <v>1925.7485963479999</v>
      </c>
      <c r="S263" s="128">
        <v>1927.39833976</v>
      </c>
      <c r="T263" s="128">
        <v>1930.5098811320001</v>
      </c>
      <c r="U263" s="128">
        <v>2030.5177444240001</v>
      </c>
      <c r="V263" s="128">
        <v>2017.4555355100001</v>
      </c>
      <c r="W263" s="128">
        <v>1985.66142988</v>
      </c>
      <c r="X263" s="128">
        <v>1929.6536851839999</v>
      </c>
      <c r="Y263" s="128">
        <v>1864.1964608179999</v>
      </c>
    </row>
    <row r="264" spans="1:25" s="85" customFormat="1" ht="15.75" outlineLevel="1" x14ac:dyDescent="0.25">
      <c r="A264" s="127">
        <v>15</v>
      </c>
      <c r="B264" s="128">
        <v>1384.643198626</v>
      </c>
      <c r="C264" s="128">
        <v>1190.986293168</v>
      </c>
      <c r="D264" s="128">
        <v>1151.0165603760001</v>
      </c>
      <c r="E264" s="128">
        <v>1130.03975965</v>
      </c>
      <c r="F264" s="128">
        <v>1135.813861592</v>
      </c>
      <c r="G264" s="128">
        <v>1196.2383244099999</v>
      </c>
      <c r="H264" s="128">
        <v>1297.5200402100002</v>
      </c>
      <c r="I264" s="128">
        <v>1688.070689466</v>
      </c>
      <c r="J264" s="128">
        <v>1894.946425048</v>
      </c>
      <c r="K264" s="128">
        <v>1994.4635418820001</v>
      </c>
      <c r="L264" s="128">
        <v>2093.9180102320001</v>
      </c>
      <c r="M264" s="128">
        <v>2087.235505272</v>
      </c>
      <c r="N264" s="128">
        <v>2052.9145774539998</v>
      </c>
      <c r="O264" s="128">
        <v>2046.32604522</v>
      </c>
      <c r="P264" s="128">
        <v>2041.10533822</v>
      </c>
      <c r="Q264" s="128">
        <v>1982.236646088</v>
      </c>
      <c r="R264" s="128">
        <v>2049.2496411399998</v>
      </c>
      <c r="S264" s="128">
        <v>1841.93536617</v>
      </c>
      <c r="T264" s="128">
        <v>2001.386199364</v>
      </c>
      <c r="U264" s="128">
        <v>2005.5001164800001</v>
      </c>
      <c r="V264" s="128">
        <v>2020.11809608</v>
      </c>
      <c r="W264" s="128">
        <v>2018.5414425660001</v>
      </c>
      <c r="X264" s="128">
        <v>1929.3195599360001</v>
      </c>
      <c r="Y264" s="128">
        <v>1829.624939064</v>
      </c>
    </row>
    <row r="265" spans="1:25" s="85" customFormat="1" ht="15.75" outlineLevel="1" x14ac:dyDescent="0.25">
      <c r="A265" s="127">
        <v>16</v>
      </c>
      <c r="B265" s="128">
        <v>1696.0688125899999</v>
      </c>
      <c r="C265" s="128">
        <v>1290.868859492</v>
      </c>
      <c r="D265" s="128">
        <v>1198.973974878</v>
      </c>
      <c r="E265" s="128">
        <v>1157.0203734260001</v>
      </c>
      <c r="F265" s="128">
        <v>1187.3317982680001</v>
      </c>
      <c r="G265" s="128">
        <v>1293.65671703</v>
      </c>
      <c r="H265" s="128">
        <v>1725.461393</v>
      </c>
      <c r="I265" s="128">
        <v>1939.5312628280001</v>
      </c>
      <c r="J265" s="128">
        <v>2008.444595228</v>
      </c>
      <c r="K265" s="128">
        <v>2116.983093758</v>
      </c>
      <c r="L265" s="128">
        <v>2173.7948273320003</v>
      </c>
      <c r="M265" s="128">
        <v>2122.5692502480001</v>
      </c>
      <c r="N265" s="128">
        <v>2086.9327042660002</v>
      </c>
      <c r="O265" s="128">
        <v>2090.3470466439999</v>
      </c>
      <c r="P265" s="128">
        <v>2083.5288033020001</v>
      </c>
      <c r="Q265" s="128">
        <v>2067.3968186719999</v>
      </c>
      <c r="R265" s="128">
        <v>1942.580155716</v>
      </c>
      <c r="S265" s="128">
        <v>1947.122170806</v>
      </c>
      <c r="T265" s="128">
        <v>1996.384762058</v>
      </c>
      <c r="U265" s="128">
        <v>2059.9207662479998</v>
      </c>
      <c r="V265" s="128">
        <v>2109.9977877920001</v>
      </c>
      <c r="W265" s="128">
        <v>2110.2797059700001</v>
      </c>
      <c r="X265" s="128">
        <v>2023.3027273499999</v>
      </c>
      <c r="Y265" s="128">
        <v>1869.6364375119999</v>
      </c>
    </row>
    <row r="266" spans="1:25" s="85" customFormat="1" ht="15.75" outlineLevel="1" x14ac:dyDescent="0.25">
      <c r="A266" s="127">
        <v>17</v>
      </c>
      <c r="B266" s="128">
        <v>1711.334159858</v>
      </c>
      <c r="C266" s="128">
        <v>1267.9081901059999</v>
      </c>
      <c r="D266" s="128">
        <v>1232.919011792</v>
      </c>
      <c r="E266" s="128">
        <v>1211.733382786</v>
      </c>
      <c r="F266" s="128">
        <v>1221.3186008380001</v>
      </c>
      <c r="G266" s="128">
        <v>1369.09593318</v>
      </c>
      <c r="H266" s="128">
        <v>1644.74926278</v>
      </c>
      <c r="I266" s="128">
        <v>1787.0866184280001</v>
      </c>
      <c r="J266" s="128">
        <v>1851.6667640179999</v>
      </c>
      <c r="K266" s="128">
        <v>1998.9533499020001</v>
      </c>
      <c r="L266" s="128">
        <v>2019.7526465899998</v>
      </c>
      <c r="M266" s="128">
        <v>2000.7283902820002</v>
      </c>
      <c r="N266" s="128">
        <v>1976.859317878</v>
      </c>
      <c r="O266" s="128">
        <v>1945.1487435600002</v>
      </c>
      <c r="P266" s="128">
        <v>1940.951295132</v>
      </c>
      <c r="Q266" s="128">
        <v>1997.7317044639999</v>
      </c>
      <c r="R266" s="128">
        <v>2086.5985790179998</v>
      </c>
      <c r="S266" s="128">
        <v>1948.3333748300001</v>
      </c>
      <c r="T266" s="128">
        <v>1995.4137105559998</v>
      </c>
      <c r="U266" s="128">
        <v>2118.810341208</v>
      </c>
      <c r="V266" s="128">
        <v>2102.8767434440001</v>
      </c>
      <c r="W266" s="128">
        <v>2087.3503608259998</v>
      </c>
      <c r="X266" s="128">
        <v>2002.47210642</v>
      </c>
      <c r="Y266" s="128">
        <v>1865.4285476699999</v>
      </c>
    </row>
    <row r="267" spans="1:25" s="85" customFormat="1" ht="15.75" outlineLevel="1" x14ac:dyDescent="0.25">
      <c r="A267" s="127">
        <v>18</v>
      </c>
      <c r="B267" s="128">
        <v>1897.1391219880002</v>
      </c>
      <c r="C267" s="128">
        <v>1701.3417266600002</v>
      </c>
      <c r="D267" s="128">
        <v>1238.63046525</v>
      </c>
      <c r="E267" s="128">
        <v>1199.036623362</v>
      </c>
      <c r="F267" s="128">
        <v>1198.3996971080001</v>
      </c>
      <c r="G267" s="128">
        <v>1215.50273324</v>
      </c>
      <c r="H267" s="128">
        <v>1286.253754504</v>
      </c>
      <c r="I267" s="128">
        <v>1870.9833799179999</v>
      </c>
      <c r="J267" s="128">
        <v>1851.4997013940001</v>
      </c>
      <c r="K267" s="128">
        <v>2004.9049558820002</v>
      </c>
      <c r="L267" s="128">
        <v>2015.534315334</v>
      </c>
      <c r="M267" s="128">
        <v>2018.6040910500001</v>
      </c>
      <c r="N267" s="128">
        <v>2014.2917870679998</v>
      </c>
      <c r="O267" s="128">
        <v>2009.969041672</v>
      </c>
      <c r="P267" s="128">
        <v>1966.91909175</v>
      </c>
      <c r="Q267" s="128">
        <v>1965.56170793</v>
      </c>
      <c r="R267" s="128">
        <v>1945.9005253679998</v>
      </c>
      <c r="S267" s="128">
        <v>1973.5911552960001</v>
      </c>
      <c r="T267" s="128">
        <v>2016.108593104</v>
      </c>
      <c r="U267" s="128">
        <v>2041.57520185</v>
      </c>
      <c r="V267" s="128">
        <v>2043.1622967779999</v>
      </c>
      <c r="W267" s="128">
        <v>2123.43588761</v>
      </c>
      <c r="X267" s="128">
        <v>2015.9206476520001</v>
      </c>
      <c r="Y267" s="128">
        <v>1931.6166710160001</v>
      </c>
    </row>
    <row r="268" spans="1:25" s="85" customFormat="1" ht="15.75" outlineLevel="1" x14ac:dyDescent="0.25">
      <c r="A268" s="127">
        <v>19</v>
      </c>
      <c r="B268" s="128">
        <v>1856.950119502</v>
      </c>
      <c r="C268" s="128">
        <v>1300.2556906780001</v>
      </c>
      <c r="D268" s="128">
        <v>1244.091324772</v>
      </c>
      <c r="E268" s="128">
        <v>1239.9356419999999</v>
      </c>
      <c r="F268" s="128">
        <v>1239.8625521020001</v>
      </c>
      <c r="G268" s="128">
        <v>1285.0843161360001</v>
      </c>
      <c r="H268" s="128">
        <v>1657.895003006</v>
      </c>
      <c r="I268" s="128">
        <v>1863.3820305259999</v>
      </c>
      <c r="J268" s="128">
        <v>1963.1392998820002</v>
      </c>
      <c r="K268" s="128">
        <v>1963.6091635119999</v>
      </c>
      <c r="L268" s="128">
        <v>1976.42077849</v>
      </c>
      <c r="M268" s="128">
        <v>2144.7050479280001</v>
      </c>
      <c r="N268" s="128">
        <v>2122.3186563119998</v>
      </c>
      <c r="O268" s="128">
        <v>2130.8597329640002</v>
      </c>
      <c r="P268" s="128">
        <v>2126.1297724219999</v>
      </c>
      <c r="Q268" s="128">
        <v>2121.6608472299999</v>
      </c>
      <c r="R268" s="128">
        <v>1935.166751776</v>
      </c>
      <c r="S268" s="128">
        <v>1956.63429896</v>
      </c>
      <c r="T268" s="128">
        <v>1991.258027784</v>
      </c>
      <c r="U268" s="128">
        <v>2028.6696141460002</v>
      </c>
      <c r="V268" s="128">
        <v>2029.901700998</v>
      </c>
      <c r="W268" s="128">
        <v>2137.3438510579999</v>
      </c>
      <c r="X268" s="128">
        <v>1886.112988804</v>
      </c>
      <c r="Y268" s="128">
        <v>1862.1290608460001</v>
      </c>
    </row>
    <row r="269" spans="1:25" s="85" customFormat="1" ht="15.75" outlineLevel="1" x14ac:dyDescent="0.25">
      <c r="A269" s="127">
        <v>20</v>
      </c>
      <c r="B269" s="128">
        <v>1360.6279464259999</v>
      </c>
      <c r="C269" s="128">
        <v>1298.6372715080001</v>
      </c>
      <c r="D269" s="128">
        <v>1241.2617015779999</v>
      </c>
      <c r="E269" s="128">
        <v>1238.3694299000001</v>
      </c>
      <c r="F269" s="128">
        <v>1252.005916584</v>
      </c>
      <c r="G269" s="128">
        <v>1312.60788344</v>
      </c>
      <c r="H269" s="128">
        <v>1702.678227652</v>
      </c>
      <c r="I269" s="128">
        <v>1861.1058022740001</v>
      </c>
      <c r="J269" s="128">
        <v>1892.9938806300001</v>
      </c>
      <c r="K269" s="128">
        <v>1960.633360522</v>
      </c>
      <c r="L269" s="128">
        <v>1907.7893642679999</v>
      </c>
      <c r="M269" s="128">
        <v>1973.9670461999999</v>
      </c>
      <c r="N269" s="128">
        <v>2129.4292592460001</v>
      </c>
      <c r="O269" s="128">
        <v>2140.3092126339998</v>
      </c>
      <c r="P269" s="128">
        <v>1895.176136156</v>
      </c>
      <c r="Q269" s="128">
        <v>2114.5920099519999</v>
      </c>
      <c r="R269" s="128">
        <v>1893.1296190119999</v>
      </c>
      <c r="S269" s="128">
        <v>1951.904338418</v>
      </c>
      <c r="T269" s="128">
        <v>1997.0112468979999</v>
      </c>
      <c r="U269" s="128">
        <v>2028.638289904</v>
      </c>
      <c r="V269" s="128">
        <v>2034.7987241640001</v>
      </c>
      <c r="W269" s="128">
        <v>2135.4330722960003</v>
      </c>
      <c r="X269" s="128">
        <v>1892.9625563880002</v>
      </c>
      <c r="Y269" s="128">
        <v>1868.1328738960001</v>
      </c>
    </row>
    <row r="270" spans="1:25" s="85" customFormat="1" ht="15.75" outlineLevel="1" x14ac:dyDescent="0.25">
      <c r="A270" s="127">
        <v>21</v>
      </c>
      <c r="B270" s="128">
        <v>1666.1332786520002</v>
      </c>
      <c r="C270" s="128">
        <v>1256.9447054059999</v>
      </c>
      <c r="D270" s="128">
        <v>1213.3100363000001</v>
      </c>
      <c r="E270" s="128">
        <v>1204.9255808580001</v>
      </c>
      <c r="F270" s="128">
        <v>1236.552623864</v>
      </c>
      <c r="G270" s="128">
        <v>1326.18172164</v>
      </c>
      <c r="H270" s="128">
        <v>1729.658841428</v>
      </c>
      <c r="I270" s="128">
        <v>1860.6672628860001</v>
      </c>
      <c r="J270" s="128">
        <v>1876.3920323699999</v>
      </c>
      <c r="K270" s="128">
        <v>2173.8261515740001</v>
      </c>
      <c r="L270" s="128">
        <v>1986.9039581460002</v>
      </c>
      <c r="M270" s="128">
        <v>2022.3525586759999</v>
      </c>
      <c r="N270" s="128">
        <v>1880.2240313080001</v>
      </c>
      <c r="O270" s="128">
        <v>1906.6616915560001</v>
      </c>
      <c r="P270" s="128">
        <v>1900.1462492199998</v>
      </c>
      <c r="Q270" s="128">
        <v>1867.7987486479999</v>
      </c>
      <c r="R270" s="128">
        <v>1868.759358736</v>
      </c>
      <c r="S270" s="128">
        <v>1957.4591706660001</v>
      </c>
      <c r="T270" s="128">
        <v>2012.381008306</v>
      </c>
      <c r="U270" s="128">
        <v>2034.9344625460001</v>
      </c>
      <c r="V270" s="128">
        <v>2021.339741518</v>
      </c>
      <c r="W270" s="128">
        <v>2143.0866287580002</v>
      </c>
      <c r="X270" s="128">
        <v>2090.3574880579999</v>
      </c>
      <c r="Y270" s="128">
        <v>1908.311434968</v>
      </c>
    </row>
    <row r="271" spans="1:25" s="85" customFormat="1" ht="15.75" outlineLevel="1" x14ac:dyDescent="0.25">
      <c r="A271" s="127">
        <v>22</v>
      </c>
      <c r="B271" s="128">
        <v>1354.561484892</v>
      </c>
      <c r="C271" s="128">
        <v>1243.48572276</v>
      </c>
      <c r="D271" s="128">
        <v>1204.3513030879999</v>
      </c>
      <c r="E271" s="128">
        <v>1186.7888447400001</v>
      </c>
      <c r="F271" s="128">
        <v>1203.307161688</v>
      </c>
      <c r="G271" s="128">
        <v>1283.0169161639999</v>
      </c>
      <c r="H271" s="128">
        <v>1704.36973672</v>
      </c>
      <c r="I271" s="128">
        <v>1854.3502074160001</v>
      </c>
      <c r="J271" s="128">
        <v>1873.3431394820002</v>
      </c>
      <c r="K271" s="128">
        <v>2117.599137184</v>
      </c>
      <c r="L271" s="128">
        <v>1963.828433206</v>
      </c>
      <c r="M271" s="128">
        <v>1946.955108182</v>
      </c>
      <c r="N271" s="128">
        <v>2089.1358426199999</v>
      </c>
      <c r="O271" s="128">
        <v>2093.354173876</v>
      </c>
      <c r="P271" s="128">
        <v>2089.5117335240002</v>
      </c>
      <c r="Q271" s="128">
        <v>2073.2857761679998</v>
      </c>
      <c r="R271" s="128">
        <v>1848.022710532</v>
      </c>
      <c r="S271" s="128">
        <v>1902.5790986820002</v>
      </c>
      <c r="T271" s="128">
        <v>1954.5355747460001</v>
      </c>
      <c r="U271" s="128">
        <v>2032.1152807660001</v>
      </c>
      <c r="V271" s="128">
        <v>2000.8223630080001</v>
      </c>
      <c r="W271" s="128">
        <v>2161.8394083020003</v>
      </c>
      <c r="X271" s="128">
        <v>1966.470110948</v>
      </c>
      <c r="Y271" s="128">
        <v>1857.8063154500001</v>
      </c>
    </row>
    <row r="272" spans="1:25" s="85" customFormat="1" ht="15.75" outlineLevel="1" x14ac:dyDescent="0.25">
      <c r="A272" s="127">
        <v>23</v>
      </c>
      <c r="B272" s="128">
        <v>1893.4219786039998</v>
      </c>
      <c r="C272" s="128">
        <v>1832.5589763979999</v>
      </c>
      <c r="D272" s="128">
        <v>1360.753243394</v>
      </c>
      <c r="E272" s="128">
        <v>1325.304642864</v>
      </c>
      <c r="F272" s="128">
        <v>1348.1713395240001</v>
      </c>
      <c r="G272" s="128">
        <v>1401.526965064</v>
      </c>
      <c r="H272" s="128">
        <v>1716.9098749339998</v>
      </c>
      <c r="I272" s="128">
        <v>1921.6451206460001</v>
      </c>
      <c r="J272" s="128">
        <v>1998.7862872779999</v>
      </c>
      <c r="K272" s="128">
        <v>2030.538627252</v>
      </c>
      <c r="L272" s="128">
        <v>2032.720882778</v>
      </c>
      <c r="M272" s="128">
        <v>2030.4968615960001</v>
      </c>
      <c r="N272" s="128">
        <v>2027.9178323380002</v>
      </c>
      <c r="O272" s="128">
        <v>2023.3653758339999</v>
      </c>
      <c r="P272" s="128">
        <v>2017.7374536880002</v>
      </c>
      <c r="Q272" s="128">
        <v>2016.04594462</v>
      </c>
      <c r="R272" s="128">
        <v>2018.6771809479999</v>
      </c>
      <c r="S272" s="128">
        <v>2024.8480566220001</v>
      </c>
      <c r="T272" s="128">
        <v>2042.4627220399998</v>
      </c>
      <c r="U272" s="128">
        <v>2069.8714337900001</v>
      </c>
      <c r="V272" s="128">
        <v>2063.5334954919999</v>
      </c>
      <c r="W272" s="128">
        <v>2358.6078551320002</v>
      </c>
      <c r="X272" s="128">
        <v>2024.86893945</v>
      </c>
      <c r="Y272" s="128">
        <v>2000.7910387660002</v>
      </c>
    </row>
    <row r="273" spans="1:25" s="85" customFormat="1" ht="15.75" outlineLevel="1" x14ac:dyDescent="0.25">
      <c r="A273" s="127">
        <v>24</v>
      </c>
      <c r="B273" s="128">
        <v>1917.6042934279999</v>
      </c>
      <c r="C273" s="128">
        <v>1827.2965037419999</v>
      </c>
      <c r="D273" s="128">
        <v>1402.2996297</v>
      </c>
      <c r="E273" s="128">
        <v>1350.8234586800002</v>
      </c>
      <c r="F273" s="128">
        <v>1399.7728075119999</v>
      </c>
      <c r="G273" s="128">
        <v>1389.571546034</v>
      </c>
      <c r="H273" s="128">
        <v>1737.9910898000001</v>
      </c>
      <c r="I273" s="128">
        <v>1941.1392405839999</v>
      </c>
      <c r="J273" s="128">
        <v>1986.204383408</v>
      </c>
      <c r="K273" s="128">
        <v>2069.4746600580002</v>
      </c>
      <c r="L273" s="128">
        <v>2188.6529594539998</v>
      </c>
      <c r="M273" s="128">
        <v>2143.6504651139999</v>
      </c>
      <c r="N273" s="128">
        <v>2278.657948134</v>
      </c>
      <c r="O273" s="128">
        <v>2034.0991494259999</v>
      </c>
      <c r="P273" s="128">
        <v>2110.3632372820002</v>
      </c>
      <c r="Q273" s="128">
        <v>2104.7248737220002</v>
      </c>
      <c r="R273" s="128">
        <v>2036.2709635380002</v>
      </c>
      <c r="S273" s="128">
        <v>2036.1978736399999</v>
      </c>
      <c r="T273" s="128">
        <v>2051.1708613159999</v>
      </c>
      <c r="U273" s="128">
        <v>2084.2283780399998</v>
      </c>
      <c r="V273" s="128">
        <v>2076.376434712</v>
      </c>
      <c r="W273" s="128">
        <v>2313.36520827</v>
      </c>
      <c r="X273" s="128">
        <v>2099.8487333839998</v>
      </c>
      <c r="Y273" s="128">
        <v>1962.7634089779999</v>
      </c>
    </row>
    <row r="274" spans="1:25" s="85" customFormat="1" ht="15.75" outlineLevel="1" x14ac:dyDescent="0.25">
      <c r="A274" s="127">
        <v>25</v>
      </c>
      <c r="B274" s="128">
        <v>1861.0327123759998</v>
      </c>
      <c r="C274" s="128">
        <v>1824.4459977199999</v>
      </c>
      <c r="D274" s="128">
        <v>1413.200465916</v>
      </c>
      <c r="E274" s="128">
        <v>1247.683171188</v>
      </c>
      <c r="F274" s="128">
        <v>1247.119334832</v>
      </c>
      <c r="G274" s="128">
        <v>1252.005916584</v>
      </c>
      <c r="H274" s="128">
        <v>1702.3754266460001</v>
      </c>
      <c r="I274" s="128">
        <v>1849.8081923259999</v>
      </c>
      <c r="J274" s="128">
        <v>1990.610660116</v>
      </c>
      <c r="K274" s="128">
        <v>2099.2535727859999</v>
      </c>
      <c r="L274" s="128">
        <v>2114.87392813</v>
      </c>
      <c r="M274" s="128">
        <v>2118.3091533360002</v>
      </c>
      <c r="N274" s="128">
        <v>2115.5108543840001</v>
      </c>
      <c r="O274" s="128">
        <v>2116.0433664980001</v>
      </c>
      <c r="P274" s="128">
        <v>2110.5094170779998</v>
      </c>
      <c r="Q274" s="128">
        <v>2107.001101974</v>
      </c>
      <c r="R274" s="128">
        <v>2108.222747412</v>
      </c>
      <c r="S274" s="128">
        <v>2032.9714767139999</v>
      </c>
      <c r="T274" s="128">
        <v>2051.2648340420001</v>
      </c>
      <c r="U274" s="128">
        <v>2061.10064603</v>
      </c>
      <c r="V274" s="128">
        <v>2054.1362228919998</v>
      </c>
      <c r="W274" s="128">
        <v>2118.6223957560001</v>
      </c>
      <c r="X274" s="128">
        <v>2099.0656273340001</v>
      </c>
      <c r="Y274" s="128">
        <v>1874.09492129</v>
      </c>
    </row>
    <row r="275" spans="1:25" s="85" customFormat="1" ht="15.75" outlineLevel="1" x14ac:dyDescent="0.25">
      <c r="A275" s="127">
        <v>26</v>
      </c>
      <c r="B275" s="128">
        <v>1892.805935178</v>
      </c>
      <c r="C275" s="128">
        <v>1658.27089391</v>
      </c>
      <c r="D275" s="128">
        <v>1247.693612602</v>
      </c>
      <c r="E275" s="128">
        <v>1228.470969428</v>
      </c>
      <c r="F275" s="128">
        <v>1260.1397780899999</v>
      </c>
      <c r="G275" s="128">
        <v>1359.1348242240001</v>
      </c>
      <c r="H275" s="128">
        <v>1858.0882336279999</v>
      </c>
      <c r="I275" s="128">
        <v>1966.5640836740001</v>
      </c>
      <c r="J275" s="128">
        <v>1933.778043714</v>
      </c>
      <c r="K275" s="128">
        <v>2253.462816152</v>
      </c>
      <c r="L275" s="128">
        <v>2048.0488785299999</v>
      </c>
      <c r="M275" s="128">
        <v>2045.5011735140001</v>
      </c>
      <c r="N275" s="128">
        <v>2114.4980372259997</v>
      </c>
      <c r="O275" s="128">
        <v>2107.0950747000002</v>
      </c>
      <c r="P275" s="128">
        <v>2101.9683404259999</v>
      </c>
      <c r="Q275" s="128">
        <v>2093.3228496339998</v>
      </c>
      <c r="R275" s="128">
        <v>2091.9132587439999</v>
      </c>
      <c r="S275" s="128">
        <v>2000.9581013899999</v>
      </c>
      <c r="T275" s="128">
        <v>2042.4105149699999</v>
      </c>
      <c r="U275" s="128">
        <v>2050.1789269860001</v>
      </c>
      <c r="V275" s="128">
        <v>2038.4114534079999</v>
      </c>
      <c r="W275" s="128">
        <v>2115.1976119639999</v>
      </c>
      <c r="X275" s="128">
        <v>2088.1125840479999</v>
      </c>
      <c r="Y275" s="128">
        <v>1872.497384948</v>
      </c>
    </row>
    <row r="276" spans="1:25" s="85" customFormat="1" ht="15.75" outlineLevel="1" x14ac:dyDescent="0.25">
      <c r="A276" s="127">
        <v>27</v>
      </c>
      <c r="B276" s="128">
        <v>1843.7626136199999</v>
      </c>
      <c r="C276" s="128">
        <v>1264.117956824</v>
      </c>
      <c r="D276" s="128">
        <v>1184.940714462</v>
      </c>
      <c r="E276" s="128">
        <v>1181.7038761220001</v>
      </c>
      <c r="F276" s="128">
        <v>1258.5318003339999</v>
      </c>
      <c r="G276" s="128">
        <v>1248.3827459259999</v>
      </c>
      <c r="H276" s="128">
        <v>1827.8394572699999</v>
      </c>
      <c r="I276" s="128">
        <v>1902.07791081</v>
      </c>
      <c r="J276" s="128">
        <v>1933.4334770519999</v>
      </c>
      <c r="K276" s="128">
        <v>2015.064451704</v>
      </c>
      <c r="L276" s="128">
        <v>2019.4498455839998</v>
      </c>
      <c r="M276" s="128">
        <v>2017.2989143</v>
      </c>
      <c r="N276" s="128">
        <v>2009.697564908</v>
      </c>
      <c r="O276" s="128">
        <v>2003.756400342</v>
      </c>
      <c r="P276" s="128">
        <v>2003.422275094</v>
      </c>
      <c r="Q276" s="128">
        <v>1999.8617529200001</v>
      </c>
      <c r="R276" s="128">
        <v>2000.1645539259998</v>
      </c>
      <c r="S276" s="128">
        <v>2004.268029628</v>
      </c>
      <c r="T276" s="128">
        <v>2016.6097809759999</v>
      </c>
      <c r="U276" s="128">
        <v>2023.960536432</v>
      </c>
      <c r="V276" s="128">
        <v>2016.51580825</v>
      </c>
      <c r="W276" s="128">
        <v>2014.9495961499999</v>
      </c>
      <c r="X276" s="128">
        <v>1997.61684891</v>
      </c>
      <c r="Y276" s="128">
        <v>1883.7219049979999</v>
      </c>
    </row>
    <row r="277" spans="1:25" s="85" customFormat="1" ht="15.75" x14ac:dyDescent="0.25">
      <c r="A277" s="127">
        <v>28</v>
      </c>
      <c r="B277" s="128">
        <v>1845.9031034899999</v>
      </c>
      <c r="C277" s="128">
        <v>1272.3144668140001</v>
      </c>
      <c r="D277" s="128">
        <v>1255.4202589619999</v>
      </c>
      <c r="E277" s="128">
        <v>1217.6536645239999</v>
      </c>
      <c r="F277" s="128">
        <v>1262.050556852</v>
      </c>
      <c r="G277" s="128">
        <v>1353.5591091479998</v>
      </c>
      <c r="H277" s="128">
        <v>1857.1798306100002</v>
      </c>
      <c r="I277" s="128">
        <v>1884.7973706399998</v>
      </c>
      <c r="J277" s="128">
        <v>1996.395203472</v>
      </c>
      <c r="K277" s="128">
        <v>2008.851810374</v>
      </c>
      <c r="L277" s="128">
        <v>2011.86937902</v>
      </c>
      <c r="M277" s="128">
        <v>2008.16267705</v>
      </c>
      <c r="N277" s="128">
        <v>2001.751648854</v>
      </c>
      <c r="O277" s="128">
        <v>1999.8095458499999</v>
      </c>
      <c r="P277" s="128">
        <v>1918.57534493</v>
      </c>
      <c r="Q277" s="128">
        <v>1912.634180364</v>
      </c>
      <c r="R277" s="128">
        <v>1909.407783438</v>
      </c>
      <c r="S277" s="128">
        <v>1922.1880741740001</v>
      </c>
      <c r="T277" s="128">
        <v>1944.0732779179998</v>
      </c>
      <c r="U277" s="128">
        <v>2018.959099126</v>
      </c>
      <c r="V277" s="128">
        <v>2020.8281122320002</v>
      </c>
      <c r="W277" s="128">
        <v>2010.271842678</v>
      </c>
      <c r="X277" s="128">
        <v>1989.3472490219999</v>
      </c>
      <c r="Y277" s="128">
        <v>1880.6312464539999</v>
      </c>
    </row>
    <row r="278" spans="1:25" s="85" customFormat="1" ht="15.75" x14ac:dyDescent="0.25">
      <c r="A278" s="86"/>
    </row>
    <row r="279" spans="1:25" s="85" customFormat="1" ht="15.75" x14ac:dyDescent="0.25">
      <c r="A279" s="90" t="s">
        <v>32</v>
      </c>
      <c r="B279" s="90" t="s">
        <v>124</v>
      </c>
      <c r="C279" s="90"/>
      <c r="D279" s="90"/>
      <c r="E279" s="90"/>
      <c r="F279" s="90"/>
      <c r="G279" s="90"/>
      <c r="H279" s="90"/>
      <c r="I279" s="90"/>
      <c r="J279" s="90"/>
      <c r="K279" s="90"/>
      <c r="L279" s="90"/>
      <c r="M279" s="90"/>
      <c r="N279" s="90"/>
      <c r="O279" s="90"/>
      <c r="P279" s="90"/>
      <c r="Q279" s="90"/>
      <c r="R279" s="90"/>
      <c r="S279" s="90"/>
      <c r="T279" s="90"/>
      <c r="U279" s="90"/>
      <c r="V279" s="90"/>
      <c r="W279" s="90"/>
      <c r="X279" s="90"/>
      <c r="Y279" s="90"/>
    </row>
    <row r="280" spans="1:25" s="130" customFormat="1" ht="12.75" x14ac:dyDescent="0.2">
      <c r="A280" s="90"/>
      <c r="B280" s="129" t="s">
        <v>33</v>
      </c>
      <c r="C280" s="129" t="s">
        <v>34</v>
      </c>
      <c r="D280" s="129" t="s">
        <v>35</v>
      </c>
      <c r="E280" s="129" t="s">
        <v>36</v>
      </c>
      <c r="F280" s="129" t="s">
        <v>37</v>
      </c>
      <c r="G280" s="129" t="s">
        <v>38</v>
      </c>
      <c r="H280" s="129" t="s">
        <v>39</v>
      </c>
      <c r="I280" s="129" t="s">
        <v>40</v>
      </c>
      <c r="J280" s="129" t="s">
        <v>41</v>
      </c>
      <c r="K280" s="129" t="s">
        <v>42</v>
      </c>
      <c r="L280" s="129" t="s">
        <v>43</v>
      </c>
      <c r="M280" s="129" t="s">
        <v>44</v>
      </c>
      <c r="N280" s="129" t="s">
        <v>45</v>
      </c>
      <c r="O280" s="129" t="s">
        <v>46</v>
      </c>
      <c r="P280" s="129" t="s">
        <v>47</v>
      </c>
      <c r="Q280" s="129" t="s">
        <v>48</v>
      </c>
      <c r="R280" s="129" t="s">
        <v>49</v>
      </c>
      <c r="S280" s="129" t="s">
        <v>50</v>
      </c>
      <c r="T280" s="129" t="s">
        <v>51</v>
      </c>
      <c r="U280" s="129" t="s">
        <v>52</v>
      </c>
      <c r="V280" s="129" t="s">
        <v>53</v>
      </c>
      <c r="W280" s="129" t="s">
        <v>54</v>
      </c>
      <c r="X280" s="129" t="s">
        <v>55</v>
      </c>
      <c r="Y280" s="129" t="s">
        <v>56</v>
      </c>
    </row>
    <row r="281" spans="1:25" s="85" customFormat="1" ht="15.75" x14ac:dyDescent="0.25">
      <c r="A281" s="127">
        <v>1</v>
      </c>
      <c r="B281" s="128">
        <v>2083.2880326499999</v>
      </c>
      <c r="C281" s="128">
        <v>1959.55727675</v>
      </c>
      <c r="D281" s="128">
        <v>1766.8400985520002</v>
      </c>
      <c r="E281" s="128">
        <v>1742.6369009</v>
      </c>
      <c r="F281" s="128">
        <v>1771.4656449539998</v>
      </c>
      <c r="G281" s="128">
        <v>1934.2472892139999</v>
      </c>
      <c r="H281" s="128">
        <v>2102.9492152120001</v>
      </c>
      <c r="I281" s="128">
        <v>2213.3776096759998</v>
      </c>
      <c r="J281" s="128">
        <v>2275.3682845940002</v>
      </c>
      <c r="K281" s="128">
        <v>2317.3218860460001</v>
      </c>
      <c r="L281" s="128">
        <v>2509.0053642580001</v>
      </c>
      <c r="M281" s="128">
        <v>2281.3407734020002</v>
      </c>
      <c r="N281" s="128">
        <v>2355.255543108</v>
      </c>
      <c r="O281" s="128">
        <v>2272.549102814</v>
      </c>
      <c r="P281" s="128">
        <v>2270.6383240519999</v>
      </c>
      <c r="Q281" s="128">
        <v>2276.2035977139999</v>
      </c>
      <c r="R281" s="128">
        <v>2241.5694274759999</v>
      </c>
      <c r="S281" s="128">
        <v>2266.775000872</v>
      </c>
      <c r="T281" s="128">
        <v>2314.8472709279999</v>
      </c>
      <c r="U281" s="128">
        <v>2313.6465083180001</v>
      </c>
      <c r="V281" s="128">
        <v>2248.0744283979998</v>
      </c>
      <c r="W281" s="128">
        <v>2233.4146831419998</v>
      </c>
      <c r="X281" s="128">
        <v>2219.1517116179998</v>
      </c>
      <c r="Y281" s="128">
        <v>2092.069261824</v>
      </c>
    </row>
    <row r="282" spans="1:25" s="85" customFormat="1" ht="15.75" outlineLevel="1" x14ac:dyDescent="0.25">
      <c r="A282" s="127">
        <v>2</v>
      </c>
      <c r="B282" s="128">
        <v>2075.1332883160003</v>
      </c>
      <c r="C282" s="128">
        <v>1479.314881234</v>
      </c>
      <c r="D282" s="128">
        <v>1441.694466592</v>
      </c>
      <c r="E282" s="128">
        <v>1432.151014196</v>
      </c>
      <c r="F282" s="128">
        <v>1455.5606643839999</v>
      </c>
      <c r="G282" s="128">
        <v>1481.8730276639999</v>
      </c>
      <c r="H282" s="128">
        <v>2079.4142680559999</v>
      </c>
      <c r="I282" s="128">
        <v>2106.186053552</v>
      </c>
      <c r="J282" s="128">
        <v>2229.3529730959999</v>
      </c>
      <c r="K282" s="128">
        <v>2264.1646473720002</v>
      </c>
      <c r="L282" s="128">
        <v>2264.5092140339998</v>
      </c>
      <c r="M282" s="128">
        <v>2257.878916144</v>
      </c>
      <c r="N282" s="128">
        <v>2230.3344660120001</v>
      </c>
      <c r="O282" s="128">
        <v>2235.9415053299999</v>
      </c>
      <c r="P282" s="128">
        <v>2230.0629892480001</v>
      </c>
      <c r="Q282" s="128">
        <v>2218.4416954660001</v>
      </c>
      <c r="R282" s="128">
        <v>2207.290265314</v>
      </c>
      <c r="S282" s="128">
        <v>2227.5466084740001</v>
      </c>
      <c r="T282" s="128">
        <v>2263.256244354</v>
      </c>
      <c r="U282" s="128">
        <v>2262.6819665839998</v>
      </c>
      <c r="V282" s="128">
        <v>2233.5190972820001</v>
      </c>
      <c r="W282" s="128">
        <v>2234.7094184779999</v>
      </c>
      <c r="X282" s="128">
        <v>2223.4953398419998</v>
      </c>
      <c r="Y282" s="128">
        <v>2097.5823284160001</v>
      </c>
    </row>
    <row r="283" spans="1:25" s="85" customFormat="1" ht="15.75" outlineLevel="1" x14ac:dyDescent="0.25">
      <c r="A283" s="127">
        <v>3</v>
      </c>
      <c r="B283" s="128">
        <v>2086.222069984</v>
      </c>
      <c r="C283" s="128">
        <v>1953.9293546039999</v>
      </c>
      <c r="D283" s="128">
        <v>1533.3491986839999</v>
      </c>
      <c r="E283" s="128">
        <v>1492.648566912</v>
      </c>
      <c r="F283" s="128">
        <v>1518.898281708</v>
      </c>
      <c r="G283" s="128">
        <v>1533.8817107979999</v>
      </c>
      <c r="H283" s="128">
        <v>1926.3744630579999</v>
      </c>
      <c r="I283" s="128">
        <v>2084.4887952600002</v>
      </c>
      <c r="J283" s="128">
        <v>2065.38100764</v>
      </c>
      <c r="K283" s="128">
        <v>2244.0544840080001</v>
      </c>
      <c r="L283" s="128">
        <v>2253.5666121619997</v>
      </c>
      <c r="M283" s="128">
        <v>2277.2059734579998</v>
      </c>
      <c r="N283" s="128">
        <v>2244.0544840080001</v>
      </c>
      <c r="O283" s="128">
        <v>2452.6634943139998</v>
      </c>
      <c r="P283" s="128">
        <v>2241.2666264700001</v>
      </c>
      <c r="Q283" s="128">
        <v>2241.4754547500002</v>
      </c>
      <c r="R283" s="128">
        <v>2230.0316650059999</v>
      </c>
      <c r="S283" s="128">
        <v>2263.517279704</v>
      </c>
      <c r="T283" s="128">
        <v>2305.5439710539999</v>
      </c>
      <c r="U283" s="128">
        <v>2290.9886399380002</v>
      </c>
      <c r="V283" s="128">
        <v>2513.0983985460002</v>
      </c>
      <c r="W283" s="128">
        <v>2422.7070775479997</v>
      </c>
      <c r="X283" s="128">
        <v>2194.7188028579999</v>
      </c>
      <c r="Y283" s="128">
        <v>2093.0716375679999</v>
      </c>
    </row>
    <row r="284" spans="1:25" s="85" customFormat="1" ht="15.75" outlineLevel="1" x14ac:dyDescent="0.25">
      <c r="A284" s="127">
        <v>4</v>
      </c>
      <c r="B284" s="128">
        <v>2100.7356354439999</v>
      </c>
      <c r="C284" s="128">
        <v>1580.1998233019999</v>
      </c>
      <c r="D284" s="128">
        <v>1475.0547843220002</v>
      </c>
      <c r="E284" s="128">
        <v>1466.377969288</v>
      </c>
      <c r="F284" s="128">
        <v>1464.7491087039998</v>
      </c>
      <c r="G284" s="128">
        <v>1405.53584991</v>
      </c>
      <c r="H284" s="128">
        <v>1467.19239958</v>
      </c>
      <c r="I284" s="128">
        <v>1727.0374283839999</v>
      </c>
      <c r="J284" s="128">
        <v>1894.3506463199999</v>
      </c>
      <c r="K284" s="128">
        <v>2408.767789858</v>
      </c>
      <c r="L284" s="128">
        <v>2416.3378150079998</v>
      </c>
      <c r="M284" s="128">
        <v>2420.8798300979997</v>
      </c>
      <c r="N284" s="128">
        <v>2414.270415036</v>
      </c>
      <c r="O284" s="128">
        <v>2408.9139696540001</v>
      </c>
      <c r="P284" s="128">
        <v>2003.6304852440001</v>
      </c>
      <c r="Q284" s="128">
        <v>1991.675066214</v>
      </c>
      <c r="R284" s="128">
        <v>1979.7405300119999</v>
      </c>
      <c r="S284" s="128">
        <v>2223.25518732</v>
      </c>
      <c r="T284" s="128">
        <v>2286.5719218160002</v>
      </c>
      <c r="U284" s="128">
        <v>2280.025155238</v>
      </c>
      <c r="V284" s="128">
        <v>2521.963159032</v>
      </c>
      <c r="W284" s="128">
        <v>2361.0087622219999</v>
      </c>
      <c r="X284" s="128">
        <v>2203.4165007199999</v>
      </c>
      <c r="Y284" s="128">
        <v>2133.6678551999998</v>
      </c>
    </row>
    <row r="285" spans="1:25" s="85" customFormat="1" ht="15.75" outlineLevel="1" x14ac:dyDescent="0.25">
      <c r="A285" s="127">
        <v>5</v>
      </c>
      <c r="B285" s="128">
        <v>1958.0745959619999</v>
      </c>
      <c r="C285" s="128">
        <v>1574.84337792</v>
      </c>
      <c r="D285" s="128">
        <v>1475.9736287539999</v>
      </c>
      <c r="E285" s="128">
        <v>1469.1553854119998</v>
      </c>
      <c r="F285" s="128">
        <v>1477.132625708</v>
      </c>
      <c r="G285" s="128">
        <v>1551.8513842919999</v>
      </c>
      <c r="H285" s="128">
        <v>1949.4917536539999</v>
      </c>
      <c r="I285" s="128">
        <v>2085.9192689779998</v>
      </c>
      <c r="J285" s="128">
        <v>2186.6997969059998</v>
      </c>
      <c r="K285" s="128">
        <v>2207.9898400520001</v>
      </c>
      <c r="L285" s="128">
        <v>2226.9096822199999</v>
      </c>
      <c r="M285" s="128">
        <v>2226.4920256600003</v>
      </c>
      <c r="N285" s="128">
        <v>2202.069558314</v>
      </c>
      <c r="O285" s="128">
        <v>2209.670907706</v>
      </c>
      <c r="P285" s="128">
        <v>2206.9352572380003</v>
      </c>
      <c r="Q285" s="128">
        <v>2200.0543654120002</v>
      </c>
      <c r="R285" s="128">
        <v>2115.217876662</v>
      </c>
      <c r="S285" s="128">
        <v>2137.489412724</v>
      </c>
      <c r="T285" s="128">
        <v>2214.9855874320001</v>
      </c>
      <c r="U285" s="128">
        <v>2216.5726823599998</v>
      </c>
      <c r="V285" s="128">
        <v>2156.1482195419999</v>
      </c>
      <c r="W285" s="128">
        <v>2155.9393912619998</v>
      </c>
      <c r="X285" s="128">
        <v>2115.08213828</v>
      </c>
      <c r="Y285" s="128">
        <v>2086.8172305819999</v>
      </c>
    </row>
    <row r="286" spans="1:25" s="85" customFormat="1" ht="15.75" outlineLevel="1" x14ac:dyDescent="0.25">
      <c r="A286" s="127">
        <v>6</v>
      </c>
      <c r="B286" s="128">
        <v>2059.27278045</v>
      </c>
      <c r="C286" s="128">
        <v>1476.9133560139999</v>
      </c>
      <c r="D286" s="128">
        <v>1376.0492967739999</v>
      </c>
      <c r="E286" s="128">
        <v>1336.9044356879999</v>
      </c>
      <c r="F286" s="128">
        <v>1339.49390636</v>
      </c>
      <c r="G286" s="128">
        <v>1486.7909336580001</v>
      </c>
      <c r="H286" s="128">
        <v>1919.2638601240001</v>
      </c>
      <c r="I286" s="128">
        <v>2064.2324521</v>
      </c>
      <c r="J286" s="128">
        <v>2202.0486754859999</v>
      </c>
      <c r="K286" s="128">
        <v>2163.16484975</v>
      </c>
      <c r="L286" s="128">
        <v>2224.6438953820002</v>
      </c>
      <c r="M286" s="128">
        <v>2223.0359176259999</v>
      </c>
      <c r="N286" s="128">
        <v>2218.838469198</v>
      </c>
      <c r="O286" s="128">
        <v>2217.4915267920001</v>
      </c>
      <c r="P286" s="128">
        <v>2214.3382197639999</v>
      </c>
      <c r="Q286" s="128">
        <v>2216.3638540800002</v>
      </c>
      <c r="R286" s="128">
        <v>2132.7803350100003</v>
      </c>
      <c r="S286" s="128">
        <v>2140.5278641979999</v>
      </c>
      <c r="T286" s="128">
        <v>2232.2452447740002</v>
      </c>
      <c r="U286" s="128">
        <v>2233.8010154600001</v>
      </c>
      <c r="V286" s="128">
        <v>2226.7948266660001</v>
      </c>
      <c r="W286" s="128">
        <v>2213.3149611919998</v>
      </c>
      <c r="X286" s="128">
        <v>2203.5940047580002</v>
      </c>
      <c r="Y286" s="128">
        <v>2096.5903940859998</v>
      </c>
    </row>
    <row r="287" spans="1:25" s="85" customFormat="1" ht="15.75" outlineLevel="1" x14ac:dyDescent="0.25">
      <c r="A287" s="127">
        <v>7</v>
      </c>
      <c r="B287" s="128">
        <v>2080.8238589460002</v>
      </c>
      <c r="C287" s="128">
        <v>1480.1815185960002</v>
      </c>
      <c r="D287" s="128">
        <v>1391.304202628</v>
      </c>
      <c r="E287" s="128">
        <v>1366.3701059959999</v>
      </c>
      <c r="F287" s="128">
        <v>1381.426624984</v>
      </c>
      <c r="G287" s="128">
        <v>1495.133623444</v>
      </c>
      <c r="H287" s="128">
        <v>2057.372443102</v>
      </c>
      <c r="I287" s="128">
        <v>2234.7720669619998</v>
      </c>
      <c r="J287" s="128">
        <v>2258.4009868439998</v>
      </c>
      <c r="K287" s="128">
        <v>2257.9937716979998</v>
      </c>
      <c r="L287" s="128">
        <v>2175.3708627159999</v>
      </c>
      <c r="M287" s="128">
        <v>2246.142766808</v>
      </c>
      <c r="N287" s="128">
        <v>2342.9868816580001</v>
      </c>
      <c r="O287" s="128">
        <v>2347.6437523019999</v>
      </c>
      <c r="P287" s="128">
        <v>2340.9299231</v>
      </c>
      <c r="Q287" s="128">
        <v>2338.016768594</v>
      </c>
      <c r="R287" s="128">
        <v>2236.8499083480001</v>
      </c>
      <c r="S287" s="128">
        <v>2252.720857628</v>
      </c>
      <c r="T287" s="128">
        <v>2235.1792821079998</v>
      </c>
      <c r="U287" s="128">
        <v>2235.1897235219999</v>
      </c>
      <c r="V287" s="128">
        <v>2243.6785931039999</v>
      </c>
      <c r="W287" s="128">
        <v>2229.6035670320002</v>
      </c>
      <c r="X287" s="128">
        <v>2220.3733570559998</v>
      </c>
      <c r="Y287" s="128">
        <v>2095.807288036</v>
      </c>
    </row>
    <row r="288" spans="1:25" s="85" customFormat="1" ht="15.75" outlineLevel="1" x14ac:dyDescent="0.25">
      <c r="A288" s="127">
        <v>8</v>
      </c>
      <c r="B288" s="128">
        <v>1953.992003088</v>
      </c>
      <c r="C288" s="128">
        <v>1476.4956994539998</v>
      </c>
      <c r="D288" s="128">
        <v>1385.12288554</v>
      </c>
      <c r="E288" s="128">
        <v>1367.8632281979999</v>
      </c>
      <c r="F288" s="128">
        <v>1385.1124441259999</v>
      </c>
      <c r="G288" s="128">
        <v>1517.3425110220001</v>
      </c>
      <c r="H288" s="128">
        <v>2056.6102198799999</v>
      </c>
      <c r="I288" s="128">
        <v>2115.3640564580001</v>
      </c>
      <c r="J288" s="128">
        <v>2214.0667429999999</v>
      </c>
      <c r="K288" s="128">
        <v>2370.8445742100002</v>
      </c>
      <c r="L288" s="128">
        <v>2379.3334437919998</v>
      </c>
      <c r="M288" s="128">
        <v>2370.4791247200001</v>
      </c>
      <c r="N288" s="128">
        <v>2341.2849311760001</v>
      </c>
      <c r="O288" s="128">
        <v>2337.943678696</v>
      </c>
      <c r="P288" s="128">
        <v>2331.971189888</v>
      </c>
      <c r="Q288" s="128">
        <v>2326.3641505699998</v>
      </c>
      <c r="R288" s="128">
        <v>2131.7466350240002</v>
      </c>
      <c r="S288" s="128">
        <v>2228.3297145239999</v>
      </c>
      <c r="T288" s="128">
        <v>2268.612689736</v>
      </c>
      <c r="U288" s="128">
        <v>2278.5007087939998</v>
      </c>
      <c r="V288" s="128">
        <v>2367.419790418</v>
      </c>
      <c r="W288" s="128">
        <v>2360.9252309100002</v>
      </c>
      <c r="X288" s="128">
        <v>2201.1507138820002</v>
      </c>
      <c r="Y288" s="128">
        <v>2097.69718397</v>
      </c>
    </row>
    <row r="289" spans="1:25" s="85" customFormat="1" ht="15.75" outlineLevel="1" x14ac:dyDescent="0.25">
      <c r="A289" s="127">
        <v>9</v>
      </c>
      <c r="B289" s="128">
        <v>2078.077767064</v>
      </c>
      <c r="C289" s="128">
        <v>1478.3751539740001</v>
      </c>
      <c r="D289" s="128">
        <v>1370.6719685640001</v>
      </c>
      <c r="E289" s="128">
        <v>1347.1474628220001</v>
      </c>
      <c r="F289" s="128">
        <v>1385.0811198839999</v>
      </c>
      <c r="G289" s="128">
        <v>1470.919984378</v>
      </c>
      <c r="H289" s="128">
        <v>2055.5869613079999</v>
      </c>
      <c r="I289" s="128">
        <v>2120.991978604</v>
      </c>
      <c r="J289" s="128">
        <v>2220.1123217059999</v>
      </c>
      <c r="K289" s="128">
        <v>2304.4371811699998</v>
      </c>
      <c r="L289" s="128">
        <v>2304.6251266220002</v>
      </c>
      <c r="M289" s="128">
        <v>2300.3545882960002</v>
      </c>
      <c r="N289" s="128">
        <v>2362.0737864500002</v>
      </c>
      <c r="O289" s="128">
        <v>2389.5869123399998</v>
      </c>
      <c r="P289" s="128">
        <v>2360.0899177900001</v>
      </c>
      <c r="Q289" s="128">
        <v>2350.4838169100003</v>
      </c>
      <c r="R289" s="128">
        <v>2263.7574322259998</v>
      </c>
      <c r="S289" s="128">
        <v>2286.3839763639999</v>
      </c>
      <c r="T289" s="128">
        <v>2330.6868959660001</v>
      </c>
      <c r="U289" s="128">
        <v>2332.7229716960001</v>
      </c>
      <c r="V289" s="128">
        <v>2318.929863802</v>
      </c>
      <c r="W289" s="128">
        <v>2300.8140105120001</v>
      </c>
      <c r="X289" s="128">
        <v>2277.9473138520002</v>
      </c>
      <c r="Y289" s="128">
        <v>2096.8723122639999</v>
      </c>
    </row>
    <row r="290" spans="1:25" s="85" customFormat="1" ht="15.75" outlineLevel="1" x14ac:dyDescent="0.25">
      <c r="A290" s="127">
        <v>10</v>
      </c>
      <c r="B290" s="128">
        <v>1895.4678776179999</v>
      </c>
      <c r="C290" s="128">
        <v>1554.346882238</v>
      </c>
      <c r="D290" s="128">
        <v>1501.9101011299999</v>
      </c>
      <c r="E290" s="128">
        <v>1471.0139571039999</v>
      </c>
      <c r="F290" s="128">
        <v>1493.5778527580001</v>
      </c>
      <c r="G290" s="128">
        <v>1508.3837778100001</v>
      </c>
      <c r="H290" s="128">
        <v>1536.99325217</v>
      </c>
      <c r="I290" s="128">
        <v>2049.3325543219999</v>
      </c>
      <c r="J290" s="128">
        <v>2166.4747779879999</v>
      </c>
      <c r="K290" s="128">
        <v>2244.2946365299999</v>
      </c>
      <c r="L290" s="128">
        <v>2327.011518238</v>
      </c>
      <c r="M290" s="128">
        <v>2322.6783314280001</v>
      </c>
      <c r="N290" s="128">
        <v>2248.9723900019999</v>
      </c>
      <c r="O290" s="128">
        <v>2305.3977912579999</v>
      </c>
      <c r="P290" s="128">
        <v>2300.0204630479998</v>
      </c>
      <c r="Q290" s="128">
        <v>2204.5650562599999</v>
      </c>
      <c r="R290" s="128">
        <v>2229.227676128</v>
      </c>
      <c r="S290" s="128">
        <v>2259.4242454159998</v>
      </c>
      <c r="T290" s="128">
        <v>2287.4698834199999</v>
      </c>
      <c r="U290" s="128">
        <v>2285.726167282</v>
      </c>
      <c r="V290" s="128">
        <v>2270.648765466</v>
      </c>
      <c r="W290" s="128">
        <v>2319.3892860179999</v>
      </c>
      <c r="X290" s="128">
        <v>2235.3045790759998</v>
      </c>
      <c r="Y290" s="128">
        <v>2088.3834426820004</v>
      </c>
    </row>
    <row r="291" spans="1:25" s="85" customFormat="1" ht="15.75" outlineLevel="1" x14ac:dyDescent="0.25">
      <c r="A291" s="127">
        <v>11</v>
      </c>
      <c r="B291" s="128">
        <v>2075.905952952</v>
      </c>
      <c r="C291" s="128">
        <v>1519.1488756440001</v>
      </c>
      <c r="D291" s="128">
        <v>1398.6653994980002</v>
      </c>
      <c r="E291" s="128">
        <v>1373.37629479</v>
      </c>
      <c r="F291" s="128">
        <v>1380.131889648</v>
      </c>
      <c r="G291" s="128">
        <v>1443.145823138</v>
      </c>
      <c r="H291" s="128">
        <v>1480.6827064679999</v>
      </c>
      <c r="I291" s="128">
        <v>1552.1855095399999</v>
      </c>
      <c r="J291" s="128">
        <v>2066.9889853960003</v>
      </c>
      <c r="K291" s="128">
        <v>2224.675219624</v>
      </c>
      <c r="L291" s="128">
        <v>2245.046418338</v>
      </c>
      <c r="M291" s="128">
        <v>2246.9780799279997</v>
      </c>
      <c r="N291" s="128">
        <v>2240.368664866</v>
      </c>
      <c r="O291" s="128">
        <v>2241.9035527240003</v>
      </c>
      <c r="P291" s="128">
        <v>2234.4275002999998</v>
      </c>
      <c r="Q291" s="128">
        <v>2236.0772437119999</v>
      </c>
      <c r="R291" s="128">
        <v>2240.9011769799999</v>
      </c>
      <c r="S291" s="128">
        <v>2274.2719361240001</v>
      </c>
      <c r="T291" s="128">
        <v>2311.1718931999999</v>
      </c>
      <c r="U291" s="128">
        <v>2324.1714536300001</v>
      </c>
      <c r="V291" s="128">
        <v>2314.3982901260001</v>
      </c>
      <c r="W291" s="128">
        <v>2358.4297329639999</v>
      </c>
      <c r="X291" s="128">
        <v>2239.8988012360001</v>
      </c>
      <c r="Y291" s="128">
        <v>2090.3881941700001</v>
      </c>
    </row>
    <row r="292" spans="1:25" s="85" customFormat="1" ht="15.75" outlineLevel="1" x14ac:dyDescent="0.25">
      <c r="A292" s="127">
        <v>12</v>
      </c>
      <c r="B292" s="128">
        <v>1889.7355413320001</v>
      </c>
      <c r="C292" s="128">
        <v>1463.9764440679999</v>
      </c>
      <c r="D292" s="128">
        <v>1370.2021049339999</v>
      </c>
      <c r="E292" s="128">
        <v>1340.611137658</v>
      </c>
      <c r="F292" s="128">
        <v>1384.9662643300001</v>
      </c>
      <c r="G292" s="128">
        <v>1425.228356714</v>
      </c>
      <c r="H292" s="128">
        <v>1914.8471420020001</v>
      </c>
      <c r="I292" s="128">
        <v>2092.1736759639998</v>
      </c>
      <c r="J292" s="128">
        <v>2235.2210477640001</v>
      </c>
      <c r="K292" s="128">
        <v>2336.2208453859998</v>
      </c>
      <c r="L292" s="128">
        <v>2366.260793464</v>
      </c>
      <c r="M292" s="128">
        <v>2375.1986438479998</v>
      </c>
      <c r="N292" s="128">
        <v>2340.0319614959999</v>
      </c>
      <c r="O292" s="128">
        <v>2343.5924836700001</v>
      </c>
      <c r="P292" s="128">
        <v>2448.1736862940002</v>
      </c>
      <c r="Q292" s="128">
        <v>2327.3247606579998</v>
      </c>
      <c r="R292" s="128">
        <v>2331.1358767679999</v>
      </c>
      <c r="S292" s="128">
        <v>2262.702849412</v>
      </c>
      <c r="T292" s="128">
        <v>2268.5187170100003</v>
      </c>
      <c r="U292" s="128">
        <v>2291.4376207400001</v>
      </c>
      <c r="V292" s="128">
        <v>2280.693405734</v>
      </c>
      <c r="W292" s="128">
        <v>2336.586294876</v>
      </c>
      <c r="X292" s="128">
        <v>2303.5287781520001</v>
      </c>
      <c r="Y292" s="128">
        <v>2125.0119229940001</v>
      </c>
    </row>
    <row r="293" spans="1:25" s="85" customFormat="1" ht="15.75" outlineLevel="1" x14ac:dyDescent="0.25">
      <c r="A293" s="127">
        <v>13</v>
      </c>
      <c r="B293" s="128">
        <v>1940.9611184160001</v>
      </c>
      <c r="C293" s="128">
        <v>1471.0452813460001</v>
      </c>
      <c r="D293" s="128">
        <v>1373.0839351980001</v>
      </c>
      <c r="E293" s="128">
        <v>1363.5091585599998</v>
      </c>
      <c r="F293" s="128">
        <v>1385.979081488</v>
      </c>
      <c r="G293" s="128">
        <v>1480.8810933340001</v>
      </c>
      <c r="H293" s="128">
        <v>1959.92272624</v>
      </c>
      <c r="I293" s="128">
        <v>2097.3735001360001</v>
      </c>
      <c r="J293" s="128">
        <v>2202.6438360839998</v>
      </c>
      <c r="K293" s="128">
        <v>2229.2172347139999</v>
      </c>
      <c r="L293" s="128">
        <v>2234.8242740320002</v>
      </c>
      <c r="M293" s="128">
        <v>2230.9818336799999</v>
      </c>
      <c r="N293" s="128">
        <v>2220.9789590679998</v>
      </c>
      <c r="O293" s="128">
        <v>2247.4688263859998</v>
      </c>
      <c r="P293" s="128">
        <v>2244.4721405679998</v>
      </c>
      <c r="Q293" s="128">
        <v>2213.471582402</v>
      </c>
      <c r="R293" s="128">
        <v>2211.310209704</v>
      </c>
      <c r="S293" s="128">
        <v>2222.231928748</v>
      </c>
      <c r="T293" s="128">
        <v>2238.0089053020001</v>
      </c>
      <c r="U293" s="128">
        <v>2237.8836083339997</v>
      </c>
      <c r="V293" s="128">
        <v>2230.0838720759998</v>
      </c>
      <c r="W293" s="128">
        <v>2282.8652198459999</v>
      </c>
      <c r="X293" s="128">
        <v>2191.8474140080002</v>
      </c>
      <c r="Y293" s="128">
        <v>2089.3127285279998</v>
      </c>
    </row>
    <row r="294" spans="1:25" s="85" customFormat="1" ht="15.75" outlineLevel="1" x14ac:dyDescent="0.25">
      <c r="A294" s="127">
        <v>14</v>
      </c>
      <c r="B294" s="128">
        <v>2060.828551136</v>
      </c>
      <c r="C294" s="128">
        <v>1504.36383342</v>
      </c>
      <c r="D294" s="128">
        <v>1474.65801059</v>
      </c>
      <c r="E294" s="128">
        <v>1434.5525394160002</v>
      </c>
      <c r="F294" s="128">
        <v>1456.1140593260002</v>
      </c>
      <c r="G294" s="128">
        <v>1527.4184755320002</v>
      </c>
      <c r="H294" s="128">
        <v>2072.1261610840002</v>
      </c>
      <c r="I294" s="128">
        <v>2061.6638642560001</v>
      </c>
      <c r="J294" s="128">
        <v>2155.1040781419997</v>
      </c>
      <c r="K294" s="128">
        <v>2260.6145666120001</v>
      </c>
      <c r="L294" s="128">
        <v>2159.9802184800001</v>
      </c>
      <c r="M294" s="128">
        <v>2240.5566103179999</v>
      </c>
      <c r="N294" s="128">
        <v>2228.820460982</v>
      </c>
      <c r="O294" s="128">
        <v>2249.2751910080001</v>
      </c>
      <c r="P294" s="128">
        <v>2246.4560092279999</v>
      </c>
      <c r="Q294" s="128">
        <v>2228.486335734</v>
      </c>
      <c r="R294" s="128">
        <v>2153.318596348</v>
      </c>
      <c r="S294" s="128">
        <v>2154.9683397600002</v>
      </c>
      <c r="T294" s="128">
        <v>2158.0798811320001</v>
      </c>
      <c r="U294" s="128">
        <v>2258.087744424</v>
      </c>
      <c r="V294" s="128">
        <v>2245.0255355100003</v>
      </c>
      <c r="W294" s="128">
        <v>2213.2314298800002</v>
      </c>
      <c r="X294" s="128">
        <v>2157.2236851839998</v>
      </c>
      <c r="Y294" s="128">
        <v>2091.7664608179998</v>
      </c>
    </row>
    <row r="295" spans="1:25" s="85" customFormat="1" ht="15.75" outlineLevel="1" x14ac:dyDescent="0.25">
      <c r="A295" s="127">
        <v>15</v>
      </c>
      <c r="B295" s="128">
        <v>1612.2131986259999</v>
      </c>
      <c r="C295" s="128">
        <v>1418.5562931679999</v>
      </c>
      <c r="D295" s="128">
        <v>1378.5865603760001</v>
      </c>
      <c r="E295" s="128">
        <v>1357.6097596499999</v>
      </c>
      <c r="F295" s="128">
        <v>1363.3838615919999</v>
      </c>
      <c r="G295" s="128">
        <v>1423.8083244100001</v>
      </c>
      <c r="H295" s="128">
        <v>1525.0900402100001</v>
      </c>
      <c r="I295" s="128">
        <v>1915.6406894659999</v>
      </c>
      <c r="J295" s="128">
        <v>2122.5164250479997</v>
      </c>
      <c r="K295" s="128">
        <v>2222.033541882</v>
      </c>
      <c r="L295" s="128">
        <v>2321.4880102320003</v>
      </c>
      <c r="M295" s="128">
        <v>2314.8055052720001</v>
      </c>
      <c r="N295" s="128">
        <v>2280.4845774539999</v>
      </c>
      <c r="O295" s="128">
        <v>2273.8960452199999</v>
      </c>
      <c r="P295" s="128">
        <v>2268.67533822</v>
      </c>
      <c r="Q295" s="128">
        <v>2209.806646088</v>
      </c>
      <c r="R295" s="128">
        <v>2276.8196411399999</v>
      </c>
      <c r="S295" s="128">
        <v>2069.5053661699999</v>
      </c>
      <c r="T295" s="128">
        <v>2228.956199364</v>
      </c>
      <c r="U295" s="128">
        <v>2233.0701164800003</v>
      </c>
      <c r="V295" s="128">
        <v>2247.6880960799999</v>
      </c>
      <c r="W295" s="128">
        <v>2246.1114425659998</v>
      </c>
      <c r="X295" s="128">
        <v>2156.8895599359998</v>
      </c>
      <c r="Y295" s="128">
        <v>2057.1949390640002</v>
      </c>
    </row>
    <row r="296" spans="1:25" s="85" customFormat="1" ht="15.75" outlineLevel="1" x14ac:dyDescent="0.25">
      <c r="A296" s="127">
        <v>16</v>
      </c>
      <c r="B296" s="128">
        <v>1923.6388125899998</v>
      </c>
      <c r="C296" s="128">
        <v>1518.4388594920001</v>
      </c>
      <c r="D296" s="128">
        <v>1426.543974878</v>
      </c>
      <c r="E296" s="128">
        <v>1384.590373426</v>
      </c>
      <c r="F296" s="128">
        <v>1414.901798268</v>
      </c>
      <c r="G296" s="128">
        <v>1521.2267170300001</v>
      </c>
      <c r="H296" s="128">
        <v>1953.031393</v>
      </c>
      <c r="I296" s="128">
        <v>2167.101262828</v>
      </c>
      <c r="J296" s="128">
        <v>2236.014595228</v>
      </c>
      <c r="K296" s="128">
        <v>2344.5530937580002</v>
      </c>
      <c r="L296" s="128">
        <v>2401.364827332</v>
      </c>
      <c r="M296" s="128">
        <v>2350.1392502479998</v>
      </c>
      <c r="N296" s="128">
        <v>2314.5027042659999</v>
      </c>
      <c r="O296" s="128">
        <v>2317.917046644</v>
      </c>
      <c r="P296" s="128">
        <v>2311.0988033020003</v>
      </c>
      <c r="Q296" s="128">
        <v>2294.966818672</v>
      </c>
      <c r="R296" s="128">
        <v>2170.150155716</v>
      </c>
      <c r="S296" s="128">
        <v>2174.6921708059999</v>
      </c>
      <c r="T296" s="128">
        <v>2223.9547620580001</v>
      </c>
      <c r="U296" s="128">
        <v>2287.490766248</v>
      </c>
      <c r="V296" s="128">
        <v>2337.5677877919998</v>
      </c>
      <c r="W296" s="128">
        <v>2337.8497059699998</v>
      </c>
      <c r="X296" s="128">
        <v>2250.8727273499999</v>
      </c>
      <c r="Y296" s="128">
        <v>2097.2064375119999</v>
      </c>
    </row>
    <row r="297" spans="1:25" s="85" customFormat="1" ht="15.75" outlineLevel="1" x14ac:dyDescent="0.25">
      <c r="A297" s="127">
        <v>17</v>
      </c>
      <c r="B297" s="128">
        <v>1938.904159858</v>
      </c>
      <c r="C297" s="128">
        <v>1495.4781901060001</v>
      </c>
      <c r="D297" s="128">
        <v>1460.4890117919999</v>
      </c>
      <c r="E297" s="128">
        <v>1439.3033827859999</v>
      </c>
      <c r="F297" s="128">
        <v>1448.888600838</v>
      </c>
      <c r="G297" s="128">
        <v>1596.6659331800001</v>
      </c>
      <c r="H297" s="128">
        <v>1872.3192627799999</v>
      </c>
      <c r="I297" s="128">
        <v>2014.656618428</v>
      </c>
      <c r="J297" s="128">
        <v>2079.236764018</v>
      </c>
      <c r="K297" s="128">
        <v>2226.5233499020001</v>
      </c>
      <c r="L297" s="128">
        <v>2247.3226465899997</v>
      </c>
      <c r="M297" s="128">
        <v>2228.2983902820001</v>
      </c>
      <c r="N297" s="128">
        <v>2204.4293178779999</v>
      </c>
      <c r="O297" s="128">
        <v>2172.7187435599999</v>
      </c>
      <c r="P297" s="128">
        <v>2168.521295132</v>
      </c>
      <c r="Q297" s="128">
        <v>2225.3017044640001</v>
      </c>
      <c r="R297" s="128">
        <v>2314.1685790179999</v>
      </c>
      <c r="S297" s="128">
        <v>2175.9033748299998</v>
      </c>
      <c r="T297" s="128">
        <v>2222.983710556</v>
      </c>
      <c r="U297" s="128">
        <v>2346.3803412080001</v>
      </c>
      <c r="V297" s="128">
        <v>2330.4467434440003</v>
      </c>
      <c r="W297" s="128">
        <v>2314.920360826</v>
      </c>
      <c r="X297" s="128">
        <v>2230.04210642</v>
      </c>
      <c r="Y297" s="128">
        <v>2092.9985476699999</v>
      </c>
    </row>
    <row r="298" spans="1:25" s="85" customFormat="1" ht="15.75" outlineLevel="1" x14ac:dyDescent="0.25">
      <c r="A298" s="127">
        <v>18</v>
      </c>
      <c r="B298" s="128">
        <v>2124.7091219879999</v>
      </c>
      <c r="C298" s="128">
        <v>1928.9117266600001</v>
      </c>
      <c r="D298" s="128">
        <v>1466.20046525</v>
      </c>
      <c r="E298" s="128">
        <v>1426.6066233619999</v>
      </c>
      <c r="F298" s="128">
        <v>1425.969697108</v>
      </c>
      <c r="G298" s="128">
        <v>1443.0727332400002</v>
      </c>
      <c r="H298" s="128">
        <v>1513.8237545039999</v>
      </c>
      <c r="I298" s="128">
        <v>2098.5533799179998</v>
      </c>
      <c r="J298" s="128">
        <v>2079.0697013939998</v>
      </c>
      <c r="K298" s="128">
        <v>2232.4749558819999</v>
      </c>
      <c r="L298" s="128">
        <v>2243.1043153340001</v>
      </c>
      <c r="M298" s="128">
        <v>2246.1740910500002</v>
      </c>
      <c r="N298" s="128">
        <v>2241.861787068</v>
      </c>
      <c r="O298" s="128">
        <v>2237.5390416720002</v>
      </c>
      <c r="P298" s="128">
        <v>2194.4890917500002</v>
      </c>
      <c r="Q298" s="128">
        <v>2193.1317079300002</v>
      </c>
      <c r="R298" s="128">
        <v>2173.4705253679999</v>
      </c>
      <c r="S298" s="128">
        <v>2201.1611552960003</v>
      </c>
      <c r="T298" s="128">
        <v>2243.6785931039999</v>
      </c>
      <c r="U298" s="128">
        <v>2269.1452018499999</v>
      </c>
      <c r="V298" s="128">
        <v>2270.7322967780001</v>
      </c>
      <c r="W298" s="128">
        <v>2351.0058876100002</v>
      </c>
      <c r="X298" s="128">
        <v>2243.490647652</v>
      </c>
      <c r="Y298" s="128">
        <v>2159.1866710160002</v>
      </c>
    </row>
    <row r="299" spans="1:25" s="85" customFormat="1" ht="15.75" outlineLevel="1" x14ac:dyDescent="0.25">
      <c r="A299" s="127">
        <v>19</v>
      </c>
      <c r="B299" s="128">
        <v>2084.5201195019999</v>
      </c>
      <c r="C299" s="128">
        <v>1527.825690678</v>
      </c>
      <c r="D299" s="128">
        <v>1471.6613247719999</v>
      </c>
      <c r="E299" s="128">
        <v>1467.5056420000001</v>
      </c>
      <c r="F299" s="128">
        <v>1467.432552102</v>
      </c>
      <c r="G299" s="128">
        <v>1512.654316136</v>
      </c>
      <c r="H299" s="128">
        <v>1885.465003006</v>
      </c>
      <c r="I299" s="128">
        <v>2090.9520305259998</v>
      </c>
      <c r="J299" s="128">
        <v>2190.7092998820003</v>
      </c>
      <c r="K299" s="128">
        <v>2191.1791635119998</v>
      </c>
      <c r="L299" s="128">
        <v>2203.9907784899997</v>
      </c>
      <c r="M299" s="128">
        <v>2372.2750479279998</v>
      </c>
      <c r="N299" s="128">
        <v>2349.888656312</v>
      </c>
      <c r="O299" s="128">
        <v>2358.4297329639999</v>
      </c>
      <c r="P299" s="128">
        <v>2353.699772422</v>
      </c>
      <c r="Q299" s="128">
        <v>2349.2308472300001</v>
      </c>
      <c r="R299" s="128">
        <v>2162.7367517759999</v>
      </c>
      <c r="S299" s="128">
        <v>2184.20429896</v>
      </c>
      <c r="T299" s="128">
        <v>2218.8280277839999</v>
      </c>
      <c r="U299" s="128">
        <v>2256.2396141460003</v>
      </c>
      <c r="V299" s="128">
        <v>2257.471700998</v>
      </c>
      <c r="W299" s="128">
        <v>2364.9138510580001</v>
      </c>
      <c r="X299" s="128">
        <v>2113.6829888039997</v>
      </c>
      <c r="Y299" s="128">
        <v>2089.6990608460001</v>
      </c>
    </row>
    <row r="300" spans="1:25" s="85" customFormat="1" ht="15.75" outlineLevel="1" x14ac:dyDescent="0.25">
      <c r="A300" s="127">
        <v>20</v>
      </c>
      <c r="B300" s="128">
        <v>1588.1979464259998</v>
      </c>
      <c r="C300" s="128">
        <v>1526.2072715080001</v>
      </c>
      <c r="D300" s="128">
        <v>1468.8317015779999</v>
      </c>
      <c r="E300" s="128">
        <v>1465.9394299000001</v>
      </c>
      <c r="F300" s="128">
        <v>1479.575916584</v>
      </c>
      <c r="G300" s="128">
        <v>1540.17788344</v>
      </c>
      <c r="H300" s="128">
        <v>1930.248227652</v>
      </c>
      <c r="I300" s="128">
        <v>2088.675802274</v>
      </c>
      <c r="J300" s="128">
        <v>2120.5638806300003</v>
      </c>
      <c r="K300" s="128">
        <v>2188.2033605219999</v>
      </c>
      <c r="L300" s="128">
        <v>2135.3593642679998</v>
      </c>
      <c r="M300" s="128">
        <v>2201.5370462000001</v>
      </c>
      <c r="N300" s="128">
        <v>2356.9992592460003</v>
      </c>
      <c r="O300" s="128">
        <v>2367.8792126339999</v>
      </c>
      <c r="P300" s="128">
        <v>2122.7461361559999</v>
      </c>
      <c r="Q300" s="128">
        <v>2342.1620099520001</v>
      </c>
      <c r="R300" s="128">
        <v>2120.6996190119999</v>
      </c>
      <c r="S300" s="128">
        <v>2179.4743384180001</v>
      </c>
      <c r="T300" s="128">
        <v>2224.5812468979998</v>
      </c>
      <c r="U300" s="128">
        <v>2256.2082899039997</v>
      </c>
      <c r="V300" s="128">
        <v>2262.368724164</v>
      </c>
      <c r="W300" s="128">
        <v>2363.003072296</v>
      </c>
      <c r="X300" s="128">
        <v>2120.5325563880001</v>
      </c>
      <c r="Y300" s="128">
        <v>2095.7028738960003</v>
      </c>
    </row>
    <row r="301" spans="1:25" s="85" customFormat="1" ht="15.75" outlineLevel="1" x14ac:dyDescent="0.25">
      <c r="A301" s="127">
        <v>21</v>
      </c>
      <c r="B301" s="128">
        <v>1893.7032786520001</v>
      </c>
      <c r="C301" s="128">
        <v>1484.5147054059998</v>
      </c>
      <c r="D301" s="128">
        <v>1440.8800363</v>
      </c>
      <c r="E301" s="128">
        <v>1432.495580858</v>
      </c>
      <c r="F301" s="128">
        <v>1464.1226238639999</v>
      </c>
      <c r="G301" s="128">
        <v>1553.7517216399999</v>
      </c>
      <c r="H301" s="128">
        <v>1957.2288414280001</v>
      </c>
      <c r="I301" s="128">
        <v>2088.2372628859998</v>
      </c>
      <c r="J301" s="128">
        <v>2103.9620323700001</v>
      </c>
      <c r="K301" s="128">
        <v>2401.3961515740002</v>
      </c>
      <c r="L301" s="128">
        <v>2214.4739581459999</v>
      </c>
      <c r="M301" s="128">
        <v>2249.9225586759999</v>
      </c>
      <c r="N301" s="128">
        <v>2107.7940313079998</v>
      </c>
      <c r="O301" s="128">
        <v>2134.231691556</v>
      </c>
      <c r="P301" s="128">
        <v>2127.71624922</v>
      </c>
      <c r="Q301" s="128">
        <v>2095.3687486479998</v>
      </c>
      <c r="R301" s="128">
        <v>2096.3293587359999</v>
      </c>
      <c r="S301" s="128">
        <v>2185.029170666</v>
      </c>
      <c r="T301" s="128">
        <v>2239.9510083059999</v>
      </c>
      <c r="U301" s="128">
        <v>2262.504462546</v>
      </c>
      <c r="V301" s="128">
        <v>2248.9097415179999</v>
      </c>
      <c r="W301" s="128">
        <v>2370.6566287579999</v>
      </c>
      <c r="X301" s="128">
        <v>2317.9274880580001</v>
      </c>
      <c r="Y301" s="128">
        <v>2135.8814349679997</v>
      </c>
    </row>
    <row r="302" spans="1:25" s="85" customFormat="1" ht="15.75" outlineLevel="1" x14ac:dyDescent="0.25">
      <c r="A302" s="127">
        <v>22</v>
      </c>
      <c r="B302" s="128">
        <v>1582.1314848919999</v>
      </c>
      <c r="C302" s="128">
        <v>1471.0557227600002</v>
      </c>
      <c r="D302" s="128">
        <v>1431.9213030880001</v>
      </c>
      <c r="E302" s="128">
        <v>1414.35884474</v>
      </c>
      <c r="F302" s="128">
        <v>1430.8771616879999</v>
      </c>
      <c r="G302" s="128">
        <v>1510.5869161640001</v>
      </c>
      <c r="H302" s="128">
        <v>1931.9397367199999</v>
      </c>
      <c r="I302" s="128">
        <v>2081.9202074160003</v>
      </c>
      <c r="J302" s="128">
        <v>2100.9131394820001</v>
      </c>
      <c r="K302" s="128">
        <v>2345.1691371839997</v>
      </c>
      <c r="L302" s="128">
        <v>2191.3984332059999</v>
      </c>
      <c r="M302" s="128">
        <v>2174.5251081820002</v>
      </c>
      <c r="N302" s="128">
        <v>2316.7058426200001</v>
      </c>
      <c r="O302" s="128">
        <v>2320.9241738759997</v>
      </c>
      <c r="P302" s="128">
        <v>2317.0817335239999</v>
      </c>
      <c r="Q302" s="128">
        <v>2300.8557761679999</v>
      </c>
      <c r="R302" s="128">
        <v>2075.5927105320002</v>
      </c>
      <c r="S302" s="128">
        <v>2130.1490986819999</v>
      </c>
      <c r="T302" s="128">
        <v>2182.105574746</v>
      </c>
      <c r="U302" s="128">
        <v>2259.6852807660002</v>
      </c>
      <c r="V302" s="128">
        <v>2228.3923630079998</v>
      </c>
      <c r="W302" s="128">
        <v>2389.409408302</v>
      </c>
      <c r="X302" s="128">
        <v>2194.0401109479999</v>
      </c>
      <c r="Y302" s="128">
        <v>2085.3763154500002</v>
      </c>
    </row>
    <row r="303" spans="1:25" s="85" customFormat="1" ht="15.75" outlineLevel="1" x14ac:dyDescent="0.25">
      <c r="A303" s="127">
        <v>23</v>
      </c>
      <c r="B303" s="128">
        <v>2120.991978604</v>
      </c>
      <c r="C303" s="128">
        <v>2060.1289763979998</v>
      </c>
      <c r="D303" s="128">
        <v>1588.323243394</v>
      </c>
      <c r="E303" s="128">
        <v>1552.874642864</v>
      </c>
      <c r="F303" s="128">
        <v>1575.7413395240001</v>
      </c>
      <c r="G303" s="128">
        <v>1629.096965064</v>
      </c>
      <c r="H303" s="128">
        <v>1944.479874934</v>
      </c>
      <c r="I303" s="128">
        <v>2149.2151206460003</v>
      </c>
      <c r="J303" s="128">
        <v>2226.3562872779999</v>
      </c>
      <c r="K303" s="128">
        <v>2258.1086272520001</v>
      </c>
      <c r="L303" s="128">
        <v>2260.2908827780002</v>
      </c>
      <c r="M303" s="128">
        <v>2258.0668615960003</v>
      </c>
      <c r="N303" s="128">
        <v>2255.4878323379999</v>
      </c>
      <c r="O303" s="128">
        <v>2250.9353758339998</v>
      </c>
      <c r="P303" s="128">
        <v>2245.3074536879999</v>
      </c>
      <c r="Q303" s="128">
        <v>2243.6159446199999</v>
      </c>
      <c r="R303" s="128">
        <v>2246.2471809479998</v>
      </c>
      <c r="S303" s="128">
        <v>2252.4180566220002</v>
      </c>
      <c r="T303" s="128">
        <v>2270.03272204</v>
      </c>
      <c r="U303" s="128">
        <v>2297.4414337899998</v>
      </c>
      <c r="V303" s="128">
        <v>2291.1034954920001</v>
      </c>
      <c r="W303" s="128">
        <v>2586.1778551320003</v>
      </c>
      <c r="X303" s="128">
        <v>2252.4389394499999</v>
      </c>
      <c r="Y303" s="128">
        <v>2228.3610387660001</v>
      </c>
    </row>
    <row r="304" spans="1:25" s="85" customFormat="1" ht="15.75" outlineLevel="1" x14ac:dyDescent="0.25">
      <c r="A304" s="127">
        <v>24</v>
      </c>
      <c r="B304" s="128">
        <v>2145.1742934280001</v>
      </c>
      <c r="C304" s="128">
        <v>2054.8665037420001</v>
      </c>
      <c r="D304" s="128">
        <v>1629.8696297000001</v>
      </c>
      <c r="E304" s="128">
        <v>1578.3934586800001</v>
      </c>
      <c r="F304" s="128">
        <v>1627.342807512</v>
      </c>
      <c r="G304" s="128">
        <v>1617.1415460339999</v>
      </c>
      <c r="H304" s="128">
        <v>1965.5610898</v>
      </c>
      <c r="I304" s="128">
        <v>2168.7092405839999</v>
      </c>
      <c r="J304" s="128">
        <v>2213.7743834080002</v>
      </c>
      <c r="K304" s="128">
        <v>2297.0446600579999</v>
      </c>
      <c r="L304" s="128">
        <v>2416.2229594539999</v>
      </c>
      <c r="M304" s="128">
        <v>2371.220465114</v>
      </c>
      <c r="N304" s="128">
        <v>2506.2279481340001</v>
      </c>
      <c r="O304" s="128">
        <v>2261.6691494259999</v>
      </c>
      <c r="P304" s="128">
        <v>2337.9332372819999</v>
      </c>
      <c r="Q304" s="128">
        <v>2332.2948737219999</v>
      </c>
      <c r="R304" s="128">
        <v>2263.8409635380003</v>
      </c>
      <c r="S304" s="128">
        <v>2263.7678736399998</v>
      </c>
      <c r="T304" s="128">
        <v>2278.7408613160001</v>
      </c>
      <c r="U304" s="128">
        <v>2311.79837804</v>
      </c>
      <c r="V304" s="128">
        <v>2303.9464347119997</v>
      </c>
      <c r="W304" s="128">
        <v>2540.9352082700002</v>
      </c>
      <c r="X304" s="128">
        <v>2327.418733384</v>
      </c>
      <c r="Y304" s="128">
        <v>2190.3334089780001</v>
      </c>
    </row>
    <row r="305" spans="1:25" s="85" customFormat="1" ht="15.75" outlineLevel="1" x14ac:dyDescent="0.25">
      <c r="A305" s="127">
        <v>25</v>
      </c>
      <c r="B305" s="128">
        <v>2088.602712376</v>
      </c>
      <c r="C305" s="128">
        <v>2052.0159977200001</v>
      </c>
      <c r="D305" s="128">
        <v>1640.7704659159999</v>
      </c>
      <c r="E305" s="128">
        <v>1475.2531711880001</v>
      </c>
      <c r="F305" s="128">
        <v>1474.689334832</v>
      </c>
      <c r="G305" s="128">
        <v>1479.575916584</v>
      </c>
      <c r="H305" s="128">
        <v>1929.9454266460002</v>
      </c>
      <c r="I305" s="128">
        <v>2077.3781923259999</v>
      </c>
      <c r="J305" s="128">
        <v>2218.1806601160001</v>
      </c>
      <c r="K305" s="128">
        <v>2326.8235727860001</v>
      </c>
      <c r="L305" s="128">
        <v>2342.4439281300001</v>
      </c>
      <c r="M305" s="128">
        <v>2345.8791533359999</v>
      </c>
      <c r="N305" s="128">
        <v>2343.0808543839998</v>
      </c>
      <c r="O305" s="128">
        <v>2343.6133664979998</v>
      </c>
      <c r="P305" s="128">
        <v>2338.079417078</v>
      </c>
      <c r="Q305" s="128">
        <v>2334.5711019740002</v>
      </c>
      <c r="R305" s="128">
        <v>2335.7927474119997</v>
      </c>
      <c r="S305" s="128">
        <v>2260.5414767140001</v>
      </c>
      <c r="T305" s="128">
        <v>2278.8348340419998</v>
      </c>
      <c r="U305" s="128">
        <v>2288.6706460300002</v>
      </c>
      <c r="V305" s="128">
        <v>2281.7062228919999</v>
      </c>
      <c r="W305" s="128">
        <v>2346.1923957559998</v>
      </c>
      <c r="X305" s="128">
        <v>2326.6356273339998</v>
      </c>
      <c r="Y305" s="128">
        <v>2101.6649212899997</v>
      </c>
    </row>
    <row r="306" spans="1:25" s="85" customFormat="1" ht="15.75" outlineLevel="1" x14ac:dyDescent="0.25">
      <c r="A306" s="127">
        <v>26</v>
      </c>
      <c r="B306" s="128">
        <v>2120.375935178</v>
      </c>
      <c r="C306" s="128">
        <v>1885.84089391</v>
      </c>
      <c r="D306" s="128">
        <v>1475.2636126020002</v>
      </c>
      <c r="E306" s="128">
        <v>1456.0409694279999</v>
      </c>
      <c r="F306" s="128">
        <v>1487.7097780899999</v>
      </c>
      <c r="G306" s="128">
        <v>1586.704824224</v>
      </c>
      <c r="H306" s="128">
        <v>2085.6582336279998</v>
      </c>
      <c r="I306" s="128">
        <v>2194.1340836740001</v>
      </c>
      <c r="J306" s="128">
        <v>2161.3480437140001</v>
      </c>
      <c r="K306" s="128">
        <v>2481.0328161520001</v>
      </c>
      <c r="L306" s="128">
        <v>2275.6188785300001</v>
      </c>
      <c r="M306" s="128">
        <v>2273.0711735139998</v>
      </c>
      <c r="N306" s="128">
        <v>2342.0680372259999</v>
      </c>
      <c r="O306" s="128">
        <v>2334.6650746999999</v>
      </c>
      <c r="P306" s="128">
        <v>2329.5383404260001</v>
      </c>
      <c r="Q306" s="128">
        <v>2320.892849634</v>
      </c>
      <c r="R306" s="128">
        <v>2319.4832587440001</v>
      </c>
      <c r="S306" s="128">
        <v>2228.5281013899998</v>
      </c>
      <c r="T306" s="128">
        <v>2269.9805149700001</v>
      </c>
      <c r="U306" s="128">
        <v>2277.7489269859998</v>
      </c>
      <c r="V306" s="128">
        <v>2265.9814534080001</v>
      </c>
      <c r="W306" s="128">
        <v>2342.767611964</v>
      </c>
      <c r="X306" s="128">
        <v>2315.6825840480001</v>
      </c>
      <c r="Y306" s="128">
        <v>2100.0673849479999</v>
      </c>
    </row>
    <row r="307" spans="1:25" s="85" customFormat="1" ht="15.75" outlineLevel="1" x14ac:dyDescent="0.25">
      <c r="A307" s="127">
        <v>27</v>
      </c>
      <c r="B307" s="128">
        <v>2071.3326136199998</v>
      </c>
      <c r="C307" s="128">
        <v>1491.6879568240001</v>
      </c>
      <c r="D307" s="128">
        <v>1412.5107144620001</v>
      </c>
      <c r="E307" s="128">
        <v>1409.273876122</v>
      </c>
      <c r="F307" s="128">
        <v>1486.101800334</v>
      </c>
      <c r="G307" s="128">
        <v>1475.9527459259998</v>
      </c>
      <c r="H307" s="128">
        <v>2055.4094572700001</v>
      </c>
      <c r="I307" s="128">
        <v>2129.6479108100002</v>
      </c>
      <c r="J307" s="128">
        <v>2161.0034770520001</v>
      </c>
      <c r="K307" s="128">
        <v>2242.6344517039997</v>
      </c>
      <c r="L307" s="128">
        <v>2247.019845584</v>
      </c>
      <c r="M307" s="128">
        <v>2244.8689143000001</v>
      </c>
      <c r="N307" s="128">
        <v>2237.2675649080002</v>
      </c>
      <c r="O307" s="128">
        <v>2231.3264003419999</v>
      </c>
      <c r="P307" s="128">
        <v>2230.992275094</v>
      </c>
      <c r="Q307" s="128">
        <v>2227.4317529199998</v>
      </c>
      <c r="R307" s="128">
        <v>2227.734553926</v>
      </c>
      <c r="S307" s="128">
        <v>2231.8380296280002</v>
      </c>
      <c r="T307" s="128">
        <v>2244.1797809760001</v>
      </c>
      <c r="U307" s="128">
        <v>2251.5305364320002</v>
      </c>
      <c r="V307" s="128">
        <v>2244.0858082499999</v>
      </c>
      <c r="W307" s="128">
        <v>2242.5195961499999</v>
      </c>
      <c r="X307" s="128">
        <v>2225.1868489100002</v>
      </c>
      <c r="Y307" s="128">
        <v>2111.2919049980001</v>
      </c>
    </row>
    <row r="308" spans="1:25" s="85" customFormat="1" ht="15.75" x14ac:dyDescent="0.25">
      <c r="A308" s="127">
        <v>28</v>
      </c>
      <c r="B308" s="128">
        <v>2073.4731034900001</v>
      </c>
      <c r="C308" s="128">
        <v>1499.884466814</v>
      </c>
      <c r="D308" s="128">
        <v>1482.9902589619999</v>
      </c>
      <c r="E308" s="128">
        <v>1445.223664524</v>
      </c>
      <c r="F308" s="128">
        <v>1489.6205568519999</v>
      </c>
      <c r="G308" s="128">
        <v>1581.129109148</v>
      </c>
      <c r="H308" s="128">
        <v>2084.7498306100001</v>
      </c>
      <c r="I308" s="128">
        <v>2112.36737064</v>
      </c>
      <c r="J308" s="128">
        <v>2223.9652034720002</v>
      </c>
      <c r="K308" s="128">
        <v>2236.421810374</v>
      </c>
      <c r="L308" s="128">
        <v>2239.4393790200002</v>
      </c>
      <c r="M308" s="128">
        <v>2235.7326770499999</v>
      </c>
      <c r="N308" s="128">
        <v>2229.3216488539997</v>
      </c>
      <c r="O308" s="128">
        <v>2227.3795458499999</v>
      </c>
      <c r="P308" s="128">
        <v>2146.1453449300002</v>
      </c>
      <c r="Q308" s="128">
        <v>2140.204180364</v>
      </c>
      <c r="R308" s="128">
        <v>2136.9777834380002</v>
      </c>
      <c r="S308" s="128">
        <v>2149.7580741740003</v>
      </c>
      <c r="T308" s="128">
        <v>2171.643277918</v>
      </c>
      <c r="U308" s="128">
        <v>2246.5290991259999</v>
      </c>
      <c r="V308" s="128">
        <v>2248.3981122320001</v>
      </c>
      <c r="W308" s="128">
        <v>2237.8418426779999</v>
      </c>
      <c r="X308" s="128">
        <v>2216.9172490219999</v>
      </c>
      <c r="Y308" s="128">
        <v>2108.2012464539998</v>
      </c>
    </row>
    <row r="309" spans="1:25" s="85" customFormat="1" ht="15.75" x14ac:dyDescent="0.25">
      <c r="A309" s="86"/>
    </row>
    <row r="310" spans="1:25" s="85" customFormat="1" ht="15.75" x14ac:dyDescent="0.25">
      <c r="A310" s="90" t="s">
        <v>32</v>
      </c>
      <c r="B310" s="90" t="s">
        <v>125</v>
      </c>
      <c r="C310" s="90"/>
      <c r="D310" s="90"/>
      <c r="E310" s="90"/>
      <c r="F310" s="90"/>
      <c r="G310" s="90"/>
      <c r="H310" s="90"/>
      <c r="I310" s="90"/>
      <c r="J310" s="90"/>
      <c r="K310" s="90"/>
      <c r="L310" s="90"/>
      <c r="M310" s="90"/>
      <c r="N310" s="90"/>
      <c r="O310" s="90"/>
      <c r="P310" s="90"/>
      <c r="Q310" s="90"/>
      <c r="R310" s="90"/>
      <c r="S310" s="90"/>
      <c r="T310" s="90"/>
      <c r="U310" s="90"/>
      <c r="V310" s="90"/>
      <c r="W310" s="90"/>
      <c r="X310" s="90"/>
      <c r="Y310" s="90"/>
    </row>
    <row r="311" spans="1:25" s="130" customFormat="1" ht="12.75" x14ac:dyDescent="0.2">
      <c r="A311" s="90"/>
      <c r="B311" s="129" t="s">
        <v>33</v>
      </c>
      <c r="C311" s="129" t="s">
        <v>34</v>
      </c>
      <c r="D311" s="129" t="s">
        <v>35</v>
      </c>
      <c r="E311" s="129" t="s">
        <v>36</v>
      </c>
      <c r="F311" s="129" t="s">
        <v>37</v>
      </c>
      <c r="G311" s="129" t="s">
        <v>38</v>
      </c>
      <c r="H311" s="129" t="s">
        <v>39</v>
      </c>
      <c r="I311" s="129" t="s">
        <v>40</v>
      </c>
      <c r="J311" s="129" t="s">
        <v>41</v>
      </c>
      <c r="K311" s="129" t="s">
        <v>42</v>
      </c>
      <c r="L311" s="129" t="s">
        <v>43</v>
      </c>
      <c r="M311" s="129" t="s">
        <v>44</v>
      </c>
      <c r="N311" s="129" t="s">
        <v>45</v>
      </c>
      <c r="O311" s="129" t="s">
        <v>46</v>
      </c>
      <c r="P311" s="129" t="s">
        <v>47</v>
      </c>
      <c r="Q311" s="129" t="s">
        <v>48</v>
      </c>
      <c r="R311" s="129" t="s">
        <v>49</v>
      </c>
      <c r="S311" s="129" t="s">
        <v>50</v>
      </c>
      <c r="T311" s="129" t="s">
        <v>51</v>
      </c>
      <c r="U311" s="129" t="s">
        <v>52</v>
      </c>
      <c r="V311" s="129" t="s">
        <v>53</v>
      </c>
      <c r="W311" s="129" t="s">
        <v>54</v>
      </c>
      <c r="X311" s="129" t="s">
        <v>55</v>
      </c>
      <c r="Y311" s="129" t="s">
        <v>56</v>
      </c>
    </row>
    <row r="312" spans="1:25" s="85" customFormat="1" ht="15.75" x14ac:dyDescent="0.25">
      <c r="A312" s="127">
        <v>1</v>
      </c>
      <c r="B312" s="128">
        <v>2825.6180326500003</v>
      </c>
      <c r="C312" s="128">
        <v>2701.8872767500002</v>
      </c>
      <c r="D312" s="128">
        <v>2509.1700985520001</v>
      </c>
      <c r="E312" s="128">
        <v>2484.9669008999999</v>
      </c>
      <c r="F312" s="128">
        <v>2513.7956449540002</v>
      </c>
      <c r="G312" s="128">
        <v>2676.5772892140003</v>
      </c>
      <c r="H312" s="128">
        <v>2845.2792152120001</v>
      </c>
      <c r="I312" s="128">
        <v>2955.7076096760002</v>
      </c>
      <c r="J312" s="128">
        <v>3017.6982845940001</v>
      </c>
      <c r="K312" s="128">
        <v>3059.6518860460001</v>
      </c>
      <c r="L312" s="128">
        <v>3251.3353642580005</v>
      </c>
      <c r="M312" s="128">
        <v>3023.6707734020001</v>
      </c>
      <c r="N312" s="128">
        <v>3097.5855431079999</v>
      </c>
      <c r="O312" s="128">
        <v>3014.8791028140004</v>
      </c>
      <c r="P312" s="128">
        <v>3012.9683240519998</v>
      </c>
      <c r="Q312" s="128">
        <v>3018.5335977140003</v>
      </c>
      <c r="R312" s="128">
        <v>2983.8994274759998</v>
      </c>
      <c r="S312" s="128">
        <v>3009.1050008720003</v>
      </c>
      <c r="T312" s="128">
        <v>3057.1772709280003</v>
      </c>
      <c r="U312" s="128">
        <v>3055.976508318</v>
      </c>
      <c r="V312" s="128">
        <v>2990.4044283980002</v>
      </c>
      <c r="W312" s="128">
        <v>2975.7446831420002</v>
      </c>
      <c r="X312" s="128">
        <v>2961.4817116180002</v>
      </c>
      <c r="Y312" s="128">
        <v>2834.399261824</v>
      </c>
    </row>
    <row r="313" spans="1:25" s="85" customFormat="1" ht="15.75" outlineLevel="1" x14ac:dyDescent="0.25">
      <c r="A313" s="127">
        <v>2</v>
      </c>
      <c r="B313" s="128">
        <v>2817.4632883160002</v>
      </c>
      <c r="C313" s="128">
        <v>2221.6448812340004</v>
      </c>
      <c r="D313" s="128">
        <v>2184.024466592</v>
      </c>
      <c r="E313" s="128">
        <v>2174.4810141960002</v>
      </c>
      <c r="F313" s="128">
        <v>2197.890664384</v>
      </c>
      <c r="G313" s="128">
        <v>2224.2030276639998</v>
      </c>
      <c r="H313" s="128">
        <v>2821.7442680560002</v>
      </c>
      <c r="I313" s="128">
        <v>2848.5160535520004</v>
      </c>
      <c r="J313" s="128">
        <v>2971.6829730959998</v>
      </c>
      <c r="K313" s="128">
        <v>3006.4946473720001</v>
      </c>
      <c r="L313" s="128">
        <v>3006.8392140340002</v>
      </c>
      <c r="M313" s="128">
        <v>3000.2089161439999</v>
      </c>
      <c r="N313" s="128">
        <v>2972.664466012</v>
      </c>
      <c r="O313" s="128">
        <v>2978.2715053299999</v>
      </c>
      <c r="P313" s="128">
        <v>2972.392989248</v>
      </c>
      <c r="Q313" s="128">
        <v>2960.771695466</v>
      </c>
      <c r="R313" s="128">
        <v>2949.6202653139999</v>
      </c>
      <c r="S313" s="128">
        <v>2969.876608474</v>
      </c>
      <c r="T313" s="128">
        <v>3005.586244354</v>
      </c>
      <c r="U313" s="128">
        <v>3005.0119665840002</v>
      </c>
      <c r="V313" s="128">
        <v>2975.849097282</v>
      </c>
      <c r="W313" s="128">
        <v>2977.0394184779998</v>
      </c>
      <c r="X313" s="128">
        <v>2965.8253398420002</v>
      </c>
      <c r="Y313" s="128">
        <v>2839.9123284160005</v>
      </c>
    </row>
    <row r="314" spans="1:25" s="85" customFormat="1" ht="15.75" outlineLevel="1" x14ac:dyDescent="0.25">
      <c r="A314" s="127">
        <v>3</v>
      </c>
      <c r="B314" s="128">
        <v>2828.5520699839999</v>
      </c>
      <c r="C314" s="128">
        <v>2696.2593546039998</v>
      </c>
      <c r="D314" s="128">
        <v>2275.6791986839999</v>
      </c>
      <c r="E314" s="128">
        <v>2234.9785669120001</v>
      </c>
      <c r="F314" s="128">
        <v>2261.2282817080004</v>
      </c>
      <c r="G314" s="128">
        <v>2276.2117107980002</v>
      </c>
      <c r="H314" s="128">
        <v>2668.7044630580003</v>
      </c>
      <c r="I314" s="128">
        <v>2826.8187952600001</v>
      </c>
      <c r="J314" s="128">
        <v>2807.7110076399999</v>
      </c>
      <c r="K314" s="128">
        <v>2986.3844840080001</v>
      </c>
      <c r="L314" s="128">
        <v>2995.8966121620001</v>
      </c>
      <c r="M314" s="128">
        <v>3019.5359734580002</v>
      </c>
      <c r="N314" s="128">
        <v>2986.3844840080001</v>
      </c>
      <c r="O314" s="128">
        <v>3194.9934943140001</v>
      </c>
      <c r="P314" s="128">
        <v>2983.59662647</v>
      </c>
      <c r="Q314" s="128">
        <v>2983.8054547500001</v>
      </c>
      <c r="R314" s="128">
        <v>2972.3616650060003</v>
      </c>
      <c r="S314" s="128">
        <v>3005.8472797040004</v>
      </c>
      <c r="T314" s="128">
        <v>3047.8739710540003</v>
      </c>
      <c r="U314" s="128">
        <v>3033.3186399380002</v>
      </c>
      <c r="V314" s="128">
        <v>3255.4283985460002</v>
      </c>
      <c r="W314" s="128">
        <v>3165.0370775480001</v>
      </c>
      <c r="X314" s="128">
        <v>2937.0488028580003</v>
      </c>
      <c r="Y314" s="128">
        <v>2835.4016375680003</v>
      </c>
    </row>
    <row r="315" spans="1:25" s="85" customFormat="1" ht="15.75" outlineLevel="1" x14ac:dyDescent="0.25">
      <c r="A315" s="127">
        <v>4</v>
      </c>
      <c r="B315" s="128">
        <v>2843.0656354439998</v>
      </c>
      <c r="C315" s="128">
        <v>2322.5298233020003</v>
      </c>
      <c r="D315" s="128">
        <v>2217.3847843220001</v>
      </c>
      <c r="E315" s="128">
        <v>2208.7079692880002</v>
      </c>
      <c r="F315" s="128">
        <v>2207.0791087039997</v>
      </c>
      <c r="G315" s="128">
        <v>2147.8658499100002</v>
      </c>
      <c r="H315" s="128">
        <v>2209.5223995800002</v>
      </c>
      <c r="I315" s="128">
        <v>2469.367428384</v>
      </c>
      <c r="J315" s="128">
        <v>2636.6806463200001</v>
      </c>
      <c r="K315" s="128">
        <v>3151.0977898580004</v>
      </c>
      <c r="L315" s="128">
        <v>3158.6678150080002</v>
      </c>
      <c r="M315" s="128">
        <v>3163.2098300980001</v>
      </c>
      <c r="N315" s="128">
        <v>3156.6004150360004</v>
      </c>
      <c r="O315" s="128">
        <v>3151.243969654</v>
      </c>
      <c r="P315" s="128">
        <v>2745.9604852440002</v>
      </c>
      <c r="Q315" s="128">
        <v>2734.0050662140002</v>
      </c>
      <c r="R315" s="128">
        <v>2722.0705300119998</v>
      </c>
      <c r="S315" s="128">
        <v>2965.5851873199999</v>
      </c>
      <c r="T315" s="128">
        <v>3028.9019218160001</v>
      </c>
      <c r="U315" s="128">
        <v>3022.3551552380004</v>
      </c>
      <c r="V315" s="128">
        <v>3264.2931590320004</v>
      </c>
      <c r="W315" s="128">
        <v>3103.3387622220002</v>
      </c>
      <c r="X315" s="128">
        <v>2945.7465007199999</v>
      </c>
      <c r="Y315" s="128">
        <v>2875.9978552000002</v>
      </c>
    </row>
    <row r="316" spans="1:25" s="85" customFormat="1" ht="15.75" outlineLevel="1" x14ac:dyDescent="0.25">
      <c r="A316" s="127">
        <v>5</v>
      </c>
      <c r="B316" s="128">
        <v>2700.4045959619998</v>
      </c>
      <c r="C316" s="128">
        <v>2317.1733779200003</v>
      </c>
      <c r="D316" s="128">
        <v>2218.3036287539999</v>
      </c>
      <c r="E316" s="128">
        <v>2211.4853854120001</v>
      </c>
      <c r="F316" s="128">
        <v>2219.4626257079999</v>
      </c>
      <c r="G316" s="128">
        <v>2294.1813842920001</v>
      </c>
      <c r="H316" s="128">
        <v>2691.8217536539996</v>
      </c>
      <c r="I316" s="128">
        <v>2828.2492689780001</v>
      </c>
      <c r="J316" s="128">
        <v>2929.0297969060002</v>
      </c>
      <c r="K316" s="128">
        <v>2950.3198400520005</v>
      </c>
      <c r="L316" s="128">
        <v>2969.2396822199998</v>
      </c>
      <c r="M316" s="128">
        <v>2968.8220256600002</v>
      </c>
      <c r="N316" s="128">
        <v>2944.3995583139999</v>
      </c>
      <c r="O316" s="128">
        <v>2952.0009077059999</v>
      </c>
      <c r="P316" s="128">
        <v>2949.2652572380002</v>
      </c>
      <c r="Q316" s="128">
        <v>2942.3843654120001</v>
      </c>
      <c r="R316" s="128">
        <v>2857.5478766619999</v>
      </c>
      <c r="S316" s="128">
        <v>2879.8194127240004</v>
      </c>
      <c r="T316" s="128">
        <v>2957.315587432</v>
      </c>
      <c r="U316" s="128">
        <v>2958.9026823600002</v>
      </c>
      <c r="V316" s="128">
        <v>2898.4782195420003</v>
      </c>
      <c r="W316" s="128">
        <v>2898.2693912619998</v>
      </c>
      <c r="X316" s="128">
        <v>2857.4121382800004</v>
      </c>
      <c r="Y316" s="128">
        <v>2829.1472305820002</v>
      </c>
    </row>
    <row r="317" spans="1:25" s="85" customFormat="1" ht="15.75" outlineLevel="1" x14ac:dyDescent="0.25">
      <c r="A317" s="127">
        <v>6</v>
      </c>
      <c r="B317" s="128">
        <v>2801.60278045</v>
      </c>
      <c r="C317" s="128">
        <v>2219.2433560139998</v>
      </c>
      <c r="D317" s="128">
        <v>2118.3792967740001</v>
      </c>
      <c r="E317" s="128">
        <v>2079.2344356880003</v>
      </c>
      <c r="F317" s="128">
        <v>2081.8239063599999</v>
      </c>
      <c r="G317" s="128">
        <v>2229.120933658</v>
      </c>
      <c r="H317" s="128">
        <v>2661.5938601240005</v>
      </c>
      <c r="I317" s="128">
        <v>2806.5624521</v>
      </c>
      <c r="J317" s="128">
        <v>2944.3786754860002</v>
      </c>
      <c r="K317" s="128">
        <v>2905.49484975</v>
      </c>
      <c r="L317" s="128">
        <v>2966.9738953820001</v>
      </c>
      <c r="M317" s="128">
        <v>2965.3659176259998</v>
      </c>
      <c r="N317" s="128">
        <v>2961.1684691979999</v>
      </c>
      <c r="O317" s="128">
        <v>2959.821526792</v>
      </c>
      <c r="P317" s="128">
        <v>2956.6682197640002</v>
      </c>
      <c r="Q317" s="128">
        <v>2958.6938540800002</v>
      </c>
      <c r="R317" s="128">
        <v>2875.1103350100002</v>
      </c>
      <c r="S317" s="128">
        <v>2882.8578641980002</v>
      </c>
      <c r="T317" s="128">
        <v>2974.5752447740001</v>
      </c>
      <c r="U317" s="128">
        <v>2976.1310154600001</v>
      </c>
      <c r="V317" s="128">
        <v>2969.1248266660004</v>
      </c>
      <c r="W317" s="128">
        <v>2955.6449611919998</v>
      </c>
      <c r="X317" s="128">
        <v>2945.9240047580001</v>
      </c>
      <c r="Y317" s="128">
        <v>2838.9203940860002</v>
      </c>
    </row>
    <row r="318" spans="1:25" s="85" customFormat="1" ht="15.75" outlineLevel="1" x14ac:dyDescent="0.25">
      <c r="A318" s="127">
        <v>7</v>
      </c>
      <c r="B318" s="128">
        <v>2823.1538589460001</v>
      </c>
      <c r="C318" s="128">
        <v>2222.5115185960003</v>
      </c>
      <c r="D318" s="128">
        <v>2133.6342026279999</v>
      </c>
      <c r="E318" s="128">
        <v>2108.7001059960003</v>
      </c>
      <c r="F318" s="128">
        <v>2123.7566249840002</v>
      </c>
      <c r="G318" s="128">
        <v>2237.4636234439999</v>
      </c>
      <c r="H318" s="128">
        <v>2799.702443102</v>
      </c>
      <c r="I318" s="128">
        <v>2977.1020669620002</v>
      </c>
      <c r="J318" s="128">
        <v>3000.7309868440002</v>
      </c>
      <c r="K318" s="128">
        <v>3000.3237716980002</v>
      </c>
      <c r="L318" s="128">
        <v>2917.7008627160003</v>
      </c>
      <c r="M318" s="128">
        <v>2988.472766808</v>
      </c>
      <c r="N318" s="128">
        <v>3085.3168816580001</v>
      </c>
      <c r="O318" s="128">
        <v>3089.9737523020003</v>
      </c>
      <c r="P318" s="128">
        <v>3083.2599231000004</v>
      </c>
      <c r="Q318" s="128">
        <v>3080.3467685940004</v>
      </c>
      <c r="R318" s="128">
        <v>2979.179908348</v>
      </c>
      <c r="S318" s="128">
        <v>2995.0508576279999</v>
      </c>
      <c r="T318" s="128">
        <v>2977.5092821079998</v>
      </c>
      <c r="U318" s="128">
        <v>2977.5197235220003</v>
      </c>
      <c r="V318" s="128">
        <v>2986.0085931040003</v>
      </c>
      <c r="W318" s="128">
        <v>2971.9335670320002</v>
      </c>
      <c r="X318" s="128">
        <v>2962.7033570559997</v>
      </c>
      <c r="Y318" s="128">
        <v>2838.1372880360004</v>
      </c>
    </row>
    <row r="319" spans="1:25" s="85" customFormat="1" ht="15.75" outlineLevel="1" x14ac:dyDescent="0.25">
      <c r="A319" s="127">
        <v>8</v>
      </c>
      <c r="B319" s="128">
        <v>2696.3220030880002</v>
      </c>
      <c r="C319" s="128">
        <v>2218.8256994539997</v>
      </c>
      <c r="D319" s="128">
        <v>2127.4528855399999</v>
      </c>
      <c r="E319" s="128">
        <v>2110.1932281980003</v>
      </c>
      <c r="F319" s="128">
        <v>2127.4424441260003</v>
      </c>
      <c r="G319" s="128">
        <v>2259.6725110220004</v>
      </c>
      <c r="H319" s="128">
        <v>2798.9402198799999</v>
      </c>
      <c r="I319" s="128">
        <v>2857.694056458</v>
      </c>
      <c r="J319" s="128">
        <v>2956.3967430000002</v>
      </c>
      <c r="K319" s="128">
        <v>3113.1745742100002</v>
      </c>
      <c r="L319" s="128">
        <v>3121.6634437920002</v>
      </c>
      <c r="M319" s="128">
        <v>3112.80912472</v>
      </c>
      <c r="N319" s="128">
        <v>3083.614931176</v>
      </c>
      <c r="O319" s="128">
        <v>3080.2736786960004</v>
      </c>
      <c r="P319" s="128">
        <v>3074.3011898880004</v>
      </c>
      <c r="Q319" s="128">
        <v>3068.6941505700001</v>
      </c>
      <c r="R319" s="128">
        <v>2874.0766350240001</v>
      </c>
      <c r="S319" s="128">
        <v>2970.6597145240003</v>
      </c>
      <c r="T319" s="128">
        <v>3010.9426897359999</v>
      </c>
      <c r="U319" s="128">
        <v>3020.8307087940002</v>
      </c>
      <c r="V319" s="128">
        <v>3109.749790418</v>
      </c>
      <c r="W319" s="128">
        <v>3103.2552309100001</v>
      </c>
      <c r="X319" s="128">
        <v>2943.4807138820006</v>
      </c>
      <c r="Y319" s="128">
        <v>2840.0271839699999</v>
      </c>
    </row>
    <row r="320" spans="1:25" s="85" customFormat="1" ht="15.75" outlineLevel="1" x14ac:dyDescent="0.25">
      <c r="A320" s="127">
        <v>9</v>
      </c>
      <c r="B320" s="128">
        <v>2820.4077670639999</v>
      </c>
      <c r="C320" s="128">
        <v>2220.7051539740005</v>
      </c>
      <c r="D320" s="128">
        <v>2113.001968564</v>
      </c>
      <c r="E320" s="128">
        <v>2089.4774628220002</v>
      </c>
      <c r="F320" s="128">
        <v>2127.4111198840001</v>
      </c>
      <c r="G320" s="128">
        <v>2213.2499843780001</v>
      </c>
      <c r="H320" s="128">
        <v>2797.9169613080003</v>
      </c>
      <c r="I320" s="128">
        <v>2863.3219786039999</v>
      </c>
      <c r="J320" s="128">
        <v>2962.4423217060003</v>
      </c>
      <c r="K320" s="128">
        <v>3046.7671811700002</v>
      </c>
      <c r="L320" s="128">
        <v>3046.9551266220005</v>
      </c>
      <c r="M320" s="128">
        <v>3042.6845882960006</v>
      </c>
      <c r="N320" s="128">
        <v>3104.4037864500001</v>
      </c>
      <c r="O320" s="128">
        <v>3131.9169123399997</v>
      </c>
      <c r="P320" s="128">
        <v>3102.41991779</v>
      </c>
      <c r="Q320" s="128">
        <v>3092.8138169100002</v>
      </c>
      <c r="R320" s="128">
        <v>3006.0874322260001</v>
      </c>
      <c r="S320" s="128">
        <v>3028.7139763639998</v>
      </c>
      <c r="T320" s="128">
        <v>3073.0168959660004</v>
      </c>
      <c r="U320" s="128">
        <v>3075.052971696</v>
      </c>
      <c r="V320" s="128">
        <v>3061.2598638019999</v>
      </c>
      <c r="W320" s="128">
        <v>3043.144010512</v>
      </c>
      <c r="X320" s="128">
        <v>3020.2773138520001</v>
      </c>
      <c r="Y320" s="128">
        <v>2839.2023122640003</v>
      </c>
    </row>
    <row r="321" spans="1:25" s="85" customFormat="1" ht="15.75" outlineLevel="1" x14ac:dyDescent="0.25">
      <c r="A321" s="127">
        <v>10</v>
      </c>
      <c r="B321" s="128">
        <v>2637.7978776179998</v>
      </c>
      <c r="C321" s="128">
        <v>2296.676882238</v>
      </c>
      <c r="D321" s="128">
        <v>2244.2401011299999</v>
      </c>
      <c r="E321" s="128">
        <v>2213.3439571039999</v>
      </c>
      <c r="F321" s="128">
        <v>2235.9078527580004</v>
      </c>
      <c r="G321" s="128">
        <v>2250.7137778100005</v>
      </c>
      <c r="H321" s="128">
        <v>2279.3232521700002</v>
      </c>
      <c r="I321" s="128">
        <v>2791.6625543219998</v>
      </c>
      <c r="J321" s="128">
        <v>2908.8047779879998</v>
      </c>
      <c r="K321" s="128">
        <v>2986.6246365300003</v>
      </c>
      <c r="L321" s="128">
        <v>3069.3415182380004</v>
      </c>
      <c r="M321" s="128">
        <v>3065.008331428</v>
      </c>
      <c r="N321" s="128">
        <v>2991.3023900020003</v>
      </c>
      <c r="O321" s="128">
        <v>3047.7277912580003</v>
      </c>
      <c r="P321" s="128">
        <v>3042.3504630480002</v>
      </c>
      <c r="Q321" s="128">
        <v>2946.8950562600003</v>
      </c>
      <c r="R321" s="128">
        <v>2971.5576761279999</v>
      </c>
      <c r="S321" s="128">
        <v>3001.7542454160002</v>
      </c>
      <c r="T321" s="128">
        <v>3029.7998834199998</v>
      </c>
      <c r="U321" s="128">
        <v>3028.0561672820004</v>
      </c>
      <c r="V321" s="128">
        <v>3012.9787654660004</v>
      </c>
      <c r="W321" s="128">
        <v>3061.7192860180003</v>
      </c>
      <c r="X321" s="128">
        <v>2977.6345790759997</v>
      </c>
      <c r="Y321" s="128">
        <v>2830.7134426820003</v>
      </c>
    </row>
    <row r="322" spans="1:25" s="85" customFormat="1" ht="15.75" outlineLevel="1" x14ac:dyDescent="0.25">
      <c r="A322" s="127">
        <v>11</v>
      </c>
      <c r="B322" s="128">
        <v>2818.2359529519999</v>
      </c>
      <c r="C322" s="128">
        <v>2261.4788756440003</v>
      </c>
      <c r="D322" s="128">
        <v>2140.9953994980001</v>
      </c>
      <c r="E322" s="128">
        <v>2115.7062947900004</v>
      </c>
      <c r="F322" s="128">
        <v>2122.4618896480001</v>
      </c>
      <c r="G322" s="128">
        <v>2185.4758231380001</v>
      </c>
      <c r="H322" s="128">
        <v>2223.012706468</v>
      </c>
      <c r="I322" s="128">
        <v>2294.51550954</v>
      </c>
      <c r="J322" s="128">
        <v>2809.3189853960002</v>
      </c>
      <c r="K322" s="128">
        <v>2967.0052196240003</v>
      </c>
      <c r="L322" s="128">
        <v>2987.3764183379999</v>
      </c>
      <c r="M322" s="128">
        <v>2989.3080799280001</v>
      </c>
      <c r="N322" s="128">
        <v>2982.6986648660004</v>
      </c>
      <c r="O322" s="128">
        <v>2984.2335527240002</v>
      </c>
      <c r="P322" s="128">
        <v>2976.7575003000002</v>
      </c>
      <c r="Q322" s="128">
        <v>2978.4072437120003</v>
      </c>
      <c r="R322" s="128">
        <v>2983.2311769799999</v>
      </c>
      <c r="S322" s="128">
        <v>3016.6019361240001</v>
      </c>
      <c r="T322" s="128">
        <v>3053.5018932000003</v>
      </c>
      <c r="U322" s="128">
        <v>3066.50145363</v>
      </c>
      <c r="V322" s="128">
        <v>3056.728290126</v>
      </c>
      <c r="W322" s="128">
        <v>3100.7597329640002</v>
      </c>
      <c r="X322" s="128">
        <v>2982.228801236</v>
      </c>
      <c r="Y322" s="128">
        <v>2832.7181941700001</v>
      </c>
    </row>
    <row r="323" spans="1:25" s="85" customFormat="1" ht="15.75" outlineLevel="1" x14ac:dyDescent="0.25">
      <c r="A323" s="127">
        <v>12</v>
      </c>
      <c r="B323" s="128">
        <v>2632.0655413320001</v>
      </c>
      <c r="C323" s="128">
        <v>2206.306444068</v>
      </c>
      <c r="D323" s="128">
        <v>2112.532104934</v>
      </c>
      <c r="E323" s="128">
        <v>2082.9411376580001</v>
      </c>
      <c r="F323" s="128">
        <v>2127.2962643299998</v>
      </c>
      <c r="G323" s="128">
        <v>2167.5583567140002</v>
      </c>
      <c r="H323" s="128">
        <v>2657.1771420020004</v>
      </c>
      <c r="I323" s="128">
        <v>2834.5036759639997</v>
      </c>
      <c r="J323" s="128">
        <v>2977.551047764</v>
      </c>
      <c r="K323" s="128">
        <v>3078.5508453860002</v>
      </c>
      <c r="L323" s="128">
        <v>3108.5907934639999</v>
      </c>
      <c r="M323" s="128">
        <v>3117.5286438479998</v>
      </c>
      <c r="N323" s="128">
        <v>3082.3619614960003</v>
      </c>
      <c r="O323" s="128">
        <v>3085.92248367</v>
      </c>
      <c r="P323" s="128">
        <v>3190.5036862940001</v>
      </c>
      <c r="Q323" s="128">
        <v>3069.6547606580002</v>
      </c>
      <c r="R323" s="128">
        <v>3073.4658767679998</v>
      </c>
      <c r="S323" s="128">
        <v>3005.0328494119999</v>
      </c>
      <c r="T323" s="128">
        <v>3010.8487170100002</v>
      </c>
      <c r="U323" s="128">
        <v>3033.76762074</v>
      </c>
      <c r="V323" s="128">
        <v>3023.0234057340003</v>
      </c>
      <c r="W323" s="128">
        <v>3078.9162948760004</v>
      </c>
      <c r="X323" s="128">
        <v>3045.858778152</v>
      </c>
      <c r="Y323" s="128">
        <v>2867.341922994</v>
      </c>
    </row>
    <row r="324" spans="1:25" s="85" customFormat="1" ht="15.75" outlineLevel="1" x14ac:dyDescent="0.25">
      <c r="A324" s="127">
        <v>13</v>
      </c>
      <c r="B324" s="128">
        <v>2683.2911184160002</v>
      </c>
      <c r="C324" s="128">
        <v>2213.3752813460005</v>
      </c>
      <c r="D324" s="128">
        <v>2115.4139351980002</v>
      </c>
      <c r="E324" s="128">
        <v>2105.8391585600002</v>
      </c>
      <c r="F324" s="128">
        <v>2128.3090814880002</v>
      </c>
      <c r="G324" s="128">
        <v>2223.211093334</v>
      </c>
      <c r="H324" s="128">
        <v>2702.2527262399999</v>
      </c>
      <c r="I324" s="128">
        <v>2839.703500136</v>
      </c>
      <c r="J324" s="128">
        <v>2944.9738360840001</v>
      </c>
      <c r="K324" s="128">
        <v>2971.5472347140003</v>
      </c>
      <c r="L324" s="128">
        <v>2977.1542740320001</v>
      </c>
      <c r="M324" s="128">
        <v>2973.3118336799998</v>
      </c>
      <c r="N324" s="128">
        <v>2963.3089590680001</v>
      </c>
      <c r="O324" s="128">
        <v>2989.7988263860002</v>
      </c>
      <c r="P324" s="128">
        <v>2986.8021405680001</v>
      </c>
      <c r="Q324" s="128">
        <v>2955.8015824020003</v>
      </c>
      <c r="R324" s="128">
        <v>2953.640209704</v>
      </c>
      <c r="S324" s="128">
        <v>2964.5619287479999</v>
      </c>
      <c r="T324" s="128">
        <v>2980.3389053020001</v>
      </c>
      <c r="U324" s="128">
        <v>2980.2136083340001</v>
      </c>
      <c r="V324" s="128">
        <v>2972.4138720760002</v>
      </c>
      <c r="W324" s="128">
        <v>3025.1952198460003</v>
      </c>
      <c r="X324" s="128">
        <v>2934.1774140079997</v>
      </c>
      <c r="Y324" s="128">
        <v>2831.6427285280001</v>
      </c>
    </row>
    <row r="325" spans="1:25" s="85" customFormat="1" ht="15.75" outlineLevel="1" x14ac:dyDescent="0.25">
      <c r="A325" s="127">
        <v>14</v>
      </c>
      <c r="B325" s="128">
        <v>2803.1585511359999</v>
      </c>
      <c r="C325" s="128">
        <v>2246.6938334199999</v>
      </c>
      <c r="D325" s="128">
        <v>2216.9880105900002</v>
      </c>
      <c r="E325" s="128">
        <v>2176.8825394160003</v>
      </c>
      <c r="F325" s="128">
        <v>2198.4440593260001</v>
      </c>
      <c r="G325" s="128">
        <v>2269.7484755320002</v>
      </c>
      <c r="H325" s="128">
        <v>2814.4561610840001</v>
      </c>
      <c r="I325" s="128">
        <v>2803.9938642560001</v>
      </c>
      <c r="J325" s="128">
        <v>2897.4340781420001</v>
      </c>
      <c r="K325" s="128">
        <v>3002.944566612</v>
      </c>
      <c r="L325" s="128">
        <v>2902.31021848</v>
      </c>
      <c r="M325" s="128">
        <v>2982.8866103179998</v>
      </c>
      <c r="N325" s="128">
        <v>2971.1504609820004</v>
      </c>
      <c r="O325" s="128">
        <v>2991.605191008</v>
      </c>
      <c r="P325" s="128">
        <v>2988.7860092280002</v>
      </c>
      <c r="Q325" s="128">
        <v>2970.8163357339999</v>
      </c>
      <c r="R325" s="128">
        <v>2895.648596348</v>
      </c>
      <c r="S325" s="128">
        <v>2897.2983397600001</v>
      </c>
      <c r="T325" s="128">
        <v>2900.409881132</v>
      </c>
      <c r="U325" s="128">
        <v>3000.4177444240004</v>
      </c>
      <c r="V325" s="128">
        <v>2987.3555355100002</v>
      </c>
      <c r="W325" s="128">
        <v>2955.5614298800001</v>
      </c>
      <c r="X325" s="128">
        <v>2899.5536851840002</v>
      </c>
      <c r="Y325" s="128">
        <v>2834.0964608180002</v>
      </c>
    </row>
    <row r="326" spans="1:25" s="85" customFormat="1" ht="15.75" outlineLevel="1" x14ac:dyDescent="0.25">
      <c r="A326" s="127">
        <v>15</v>
      </c>
      <c r="B326" s="128">
        <v>2354.543198626</v>
      </c>
      <c r="C326" s="128">
        <v>2160.8862931680001</v>
      </c>
      <c r="D326" s="128">
        <v>2120.9165603760002</v>
      </c>
      <c r="E326" s="128">
        <v>2099.9397596500003</v>
      </c>
      <c r="F326" s="128">
        <v>2105.7138615920003</v>
      </c>
      <c r="G326" s="128">
        <v>2166.1383244099998</v>
      </c>
      <c r="H326" s="128">
        <v>2267.4200402100005</v>
      </c>
      <c r="I326" s="128">
        <v>2657.9706894660003</v>
      </c>
      <c r="J326" s="128">
        <v>2864.8464250480001</v>
      </c>
      <c r="K326" s="128">
        <v>2964.3635418820004</v>
      </c>
      <c r="L326" s="128">
        <v>3063.8180102320002</v>
      </c>
      <c r="M326" s="128">
        <v>3057.135505272</v>
      </c>
      <c r="N326" s="128">
        <v>3022.8145774539998</v>
      </c>
      <c r="O326" s="128">
        <v>3016.2260452199998</v>
      </c>
      <c r="P326" s="128">
        <v>3011.0053382199999</v>
      </c>
      <c r="Q326" s="128">
        <v>2952.1366460879999</v>
      </c>
      <c r="R326" s="128">
        <v>3019.1496411400003</v>
      </c>
      <c r="S326" s="128">
        <v>2811.8353661700003</v>
      </c>
      <c r="T326" s="128">
        <v>2971.2861993639999</v>
      </c>
      <c r="U326" s="128">
        <v>2975.4001164800002</v>
      </c>
      <c r="V326" s="128">
        <v>2990.0180960799999</v>
      </c>
      <c r="W326" s="128">
        <v>2988.4414425660002</v>
      </c>
      <c r="X326" s="128">
        <v>2899.2195599360002</v>
      </c>
      <c r="Y326" s="128">
        <v>2799.5249390640001</v>
      </c>
    </row>
    <row r="327" spans="1:25" s="85" customFormat="1" ht="15.75" outlineLevel="1" x14ac:dyDescent="0.25">
      <c r="A327" s="127">
        <v>16</v>
      </c>
      <c r="B327" s="128">
        <v>2665.9688125900002</v>
      </c>
      <c r="C327" s="128">
        <v>2260.768859492</v>
      </c>
      <c r="D327" s="128">
        <v>2168.8739748779999</v>
      </c>
      <c r="E327" s="128">
        <v>2126.920373426</v>
      </c>
      <c r="F327" s="128">
        <v>2157.2317982680001</v>
      </c>
      <c r="G327" s="128">
        <v>2263.5567170300001</v>
      </c>
      <c r="H327" s="128">
        <v>2695.3613930000001</v>
      </c>
      <c r="I327" s="128">
        <v>2909.4312628279999</v>
      </c>
      <c r="J327" s="128">
        <v>2978.3445952279999</v>
      </c>
      <c r="K327" s="128">
        <v>3086.8830937580001</v>
      </c>
      <c r="L327" s="128">
        <v>3143.6948273320004</v>
      </c>
      <c r="M327" s="128">
        <v>3092.4692502480002</v>
      </c>
      <c r="N327" s="128">
        <v>3056.8327042660003</v>
      </c>
      <c r="O327" s="128">
        <v>3060.247046644</v>
      </c>
      <c r="P327" s="128">
        <v>3053.4288033020002</v>
      </c>
      <c r="Q327" s="128">
        <v>3037.296818672</v>
      </c>
      <c r="R327" s="128">
        <v>2912.4801557159999</v>
      </c>
      <c r="S327" s="128">
        <v>2917.0221708059998</v>
      </c>
      <c r="T327" s="128">
        <v>2966.2847620580005</v>
      </c>
      <c r="U327" s="128">
        <v>3029.8207662479999</v>
      </c>
      <c r="V327" s="128">
        <v>3079.8977877920001</v>
      </c>
      <c r="W327" s="128">
        <v>3080.1797059700002</v>
      </c>
      <c r="X327" s="128">
        <v>2993.2027273499998</v>
      </c>
      <c r="Y327" s="128">
        <v>2839.5364375119998</v>
      </c>
    </row>
    <row r="328" spans="1:25" s="85" customFormat="1" ht="15.75" outlineLevel="1" x14ac:dyDescent="0.25">
      <c r="A328" s="127">
        <v>17</v>
      </c>
      <c r="B328" s="128">
        <v>2681.2341598580006</v>
      </c>
      <c r="C328" s="128">
        <v>2237.8081901060004</v>
      </c>
      <c r="D328" s="128">
        <v>2202.8190117920003</v>
      </c>
      <c r="E328" s="128">
        <v>2181.6333827859999</v>
      </c>
      <c r="F328" s="128">
        <v>2191.2186008379999</v>
      </c>
      <c r="G328" s="128">
        <v>2338.9959331800001</v>
      </c>
      <c r="H328" s="128">
        <v>2614.6492627799998</v>
      </c>
      <c r="I328" s="128">
        <v>2756.9866184279999</v>
      </c>
      <c r="J328" s="128">
        <v>2821.566764018</v>
      </c>
      <c r="K328" s="128">
        <v>2968.8533499020004</v>
      </c>
      <c r="L328" s="128">
        <v>2989.6526465900001</v>
      </c>
      <c r="M328" s="128">
        <v>2970.6283902820005</v>
      </c>
      <c r="N328" s="128">
        <v>2946.7593178779998</v>
      </c>
      <c r="O328" s="128">
        <v>2915.0487435600003</v>
      </c>
      <c r="P328" s="128">
        <v>2910.8512951319999</v>
      </c>
      <c r="Q328" s="128">
        <v>2967.631704464</v>
      </c>
      <c r="R328" s="128">
        <v>3056.4985790179999</v>
      </c>
      <c r="S328" s="128">
        <v>2918.2333748300002</v>
      </c>
      <c r="T328" s="128">
        <v>2965.3137105559999</v>
      </c>
      <c r="U328" s="128">
        <v>3088.710341208</v>
      </c>
      <c r="V328" s="128">
        <v>3072.7767434440002</v>
      </c>
      <c r="W328" s="128">
        <v>3057.2503608260004</v>
      </c>
      <c r="X328" s="128">
        <v>2972.3721064199999</v>
      </c>
      <c r="Y328" s="128">
        <v>2835.3285476700003</v>
      </c>
    </row>
    <row r="329" spans="1:25" s="85" customFormat="1" ht="15.75" outlineLevel="1" x14ac:dyDescent="0.25">
      <c r="A329" s="127">
        <v>18</v>
      </c>
      <c r="B329" s="128">
        <v>2867.0391219880003</v>
      </c>
      <c r="C329" s="128">
        <v>2671.2417266600005</v>
      </c>
      <c r="D329" s="128">
        <v>2208.5304652499999</v>
      </c>
      <c r="E329" s="128">
        <v>2168.9366233620003</v>
      </c>
      <c r="F329" s="128">
        <v>2168.2996971080001</v>
      </c>
      <c r="G329" s="128">
        <v>2185.4027332400001</v>
      </c>
      <c r="H329" s="128">
        <v>2256.1537545040001</v>
      </c>
      <c r="I329" s="128">
        <v>2840.8833799180002</v>
      </c>
      <c r="J329" s="128">
        <v>2821.3997013939997</v>
      </c>
      <c r="K329" s="128">
        <v>2974.8049558820003</v>
      </c>
      <c r="L329" s="128">
        <v>2985.4343153340001</v>
      </c>
      <c r="M329" s="128">
        <v>2988.5040910500002</v>
      </c>
      <c r="N329" s="128">
        <v>2984.1917870679999</v>
      </c>
      <c r="O329" s="128">
        <v>2979.8690416720001</v>
      </c>
      <c r="P329" s="128">
        <v>2936.8190917500001</v>
      </c>
      <c r="Q329" s="128">
        <v>2935.4617079300001</v>
      </c>
      <c r="R329" s="128">
        <v>2915.8005253680003</v>
      </c>
      <c r="S329" s="128">
        <v>2943.4911552960002</v>
      </c>
      <c r="T329" s="128">
        <v>2986.0085931040003</v>
      </c>
      <c r="U329" s="128">
        <v>3011.4752018500003</v>
      </c>
      <c r="V329" s="128">
        <v>3013.062296778</v>
      </c>
      <c r="W329" s="128">
        <v>3093.3358876100001</v>
      </c>
      <c r="X329" s="128">
        <v>2985.8206476519999</v>
      </c>
      <c r="Y329" s="128">
        <v>2901.5166710160001</v>
      </c>
    </row>
    <row r="330" spans="1:25" s="85" customFormat="1" ht="15.75" outlineLevel="1" x14ac:dyDescent="0.25">
      <c r="A330" s="127">
        <v>19</v>
      </c>
      <c r="B330" s="128">
        <v>2826.8501195020003</v>
      </c>
      <c r="C330" s="128">
        <v>2270.1556906780002</v>
      </c>
      <c r="D330" s="128">
        <v>2213.9913247720001</v>
      </c>
      <c r="E330" s="128">
        <v>2209.835642</v>
      </c>
      <c r="F330" s="128">
        <v>2209.762552102</v>
      </c>
      <c r="G330" s="128">
        <v>2254.9843161360004</v>
      </c>
      <c r="H330" s="128">
        <v>2627.7950030060001</v>
      </c>
      <c r="I330" s="128">
        <v>2833.2820305260002</v>
      </c>
      <c r="J330" s="128">
        <v>2933.0392998820003</v>
      </c>
      <c r="K330" s="128">
        <v>2933.5091635119998</v>
      </c>
      <c r="L330" s="128">
        <v>2946.3207784900001</v>
      </c>
      <c r="M330" s="128">
        <v>3114.6050479280002</v>
      </c>
      <c r="N330" s="128">
        <v>3092.2186563120003</v>
      </c>
      <c r="O330" s="128">
        <v>3100.7597329640002</v>
      </c>
      <c r="P330" s="128">
        <v>3096.029772422</v>
      </c>
      <c r="Q330" s="128">
        <v>3091.56084723</v>
      </c>
      <c r="R330" s="128">
        <v>2905.0667517760003</v>
      </c>
      <c r="S330" s="128">
        <v>2926.5342989600003</v>
      </c>
      <c r="T330" s="128">
        <v>2961.1580277840003</v>
      </c>
      <c r="U330" s="128">
        <v>2998.5696141460003</v>
      </c>
      <c r="V330" s="128">
        <v>2999.8017009979999</v>
      </c>
      <c r="W330" s="128">
        <v>3107.243851058</v>
      </c>
      <c r="X330" s="128">
        <v>2856.0129888040001</v>
      </c>
      <c r="Y330" s="128">
        <v>2832.029060846</v>
      </c>
    </row>
    <row r="331" spans="1:25" s="85" customFormat="1" ht="15.75" outlineLevel="1" x14ac:dyDescent="0.25">
      <c r="A331" s="127">
        <v>20</v>
      </c>
      <c r="B331" s="128">
        <v>2330.5279464260002</v>
      </c>
      <c r="C331" s="128">
        <v>2268.5372715080002</v>
      </c>
      <c r="D331" s="128">
        <v>2211.1617015780002</v>
      </c>
      <c r="E331" s="128">
        <v>2208.2694299000004</v>
      </c>
      <c r="F331" s="128">
        <v>2221.9059165839999</v>
      </c>
      <c r="G331" s="128">
        <v>2282.5078834400001</v>
      </c>
      <c r="H331" s="128">
        <v>2672.5782276520004</v>
      </c>
      <c r="I331" s="128">
        <v>2831.0058022740004</v>
      </c>
      <c r="J331" s="128">
        <v>2862.8938806300002</v>
      </c>
      <c r="K331" s="128">
        <v>2930.5333605220003</v>
      </c>
      <c r="L331" s="128">
        <v>2877.6893642679997</v>
      </c>
      <c r="M331" s="128">
        <v>2943.8670462</v>
      </c>
      <c r="N331" s="128">
        <v>3099.3292592460002</v>
      </c>
      <c r="O331" s="128">
        <v>3110.2092126339999</v>
      </c>
      <c r="P331" s="128">
        <v>2865.0761361559998</v>
      </c>
      <c r="Q331" s="128">
        <v>3084.4920099520004</v>
      </c>
      <c r="R331" s="128">
        <v>2863.0296190119998</v>
      </c>
      <c r="S331" s="128">
        <v>2921.804338418</v>
      </c>
      <c r="T331" s="128">
        <v>2966.9112468980002</v>
      </c>
      <c r="U331" s="128">
        <v>2998.5382899039996</v>
      </c>
      <c r="V331" s="128">
        <v>3004.6987241639999</v>
      </c>
      <c r="W331" s="128">
        <v>3105.333072296</v>
      </c>
      <c r="X331" s="128">
        <v>2862.862556388</v>
      </c>
      <c r="Y331" s="128">
        <v>2838.0328738960002</v>
      </c>
    </row>
    <row r="332" spans="1:25" s="85" customFormat="1" ht="15.75" outlineLevel="1" x14ac:dyDescent="0.25">
      <c r="A332" s="127">
        <v>21</v>
      </c>
      <c r="B332" s="128">
        <v>2636.0332786520003</v>
      </c>
      <c r="C332" s="128">
        <v>2226.8447054060002</v>
      </c>
      <c r="D332" s="128">
        <v>2183.2100363</v>
      </c>
      <c r="E332" s="128">
        <v>2174.8255808580002</v>
      </c>
      <c r="F332" s="128">
        <v>2206.4526238640001</v>
      </c>
      <c r="G332" s="128">
        <v>2296.0817216400001</v>
      </c>
      <c r="H332" s="128">
        <v>2699.5588414280001</v>
      </c>
      <c r="I332" s="128">
        <v>2830.5672628860002</v>
      </c>
      <c r="J332" s="128">
        <v>2846.29203237</v>
      </c>
      <c r="K332" s="128">
        <v>3143.7261515740001</v>
      </c>
      <c r="L332" s="128">
        <v>2956.8039581460002</v>
      </c>
      <c r="M332" s="128">
        <v>2992.2525586760003</v>
      </c>
      <c r="N332" s="128">
        <v>2850.1240313080002</v>
      </c>
      <c r="O332" s="128">
        <v>2876.5616915559999</v>
      </c>
      <c r="P332" s="128">
        <v>2870.0462492200004</v>
      </c>
      <c r="Q332" s="128">
        <v>2837.6987486480002</v>
      </c>
      <c r="R332" s="128">
        <v>2838.6593587360003</v>
      </c>
      <c r="S332" s="128">
        <v>2927.359170666</v>
      </c>
      <c r="T332" s="128">
        <v>2982.2810083060003</v>
      </c>
      <c r="U332" s="128">
        <v>3004.8344625460004</v>
      </c>
      <c r="V332" s="128">
        <v>2991.2397415180003</v>
      </c>
      <c r="W332" s="128">
        <v>3112.9866287579998</v>
      </c>
      <c r="X332" s="128">
        <v>3060.2574880580005</v>
      </c>
      <c r="Y332" s="128">
        <v>2878.211434968</v>
      </c>
    </row>
    <row r="333" spans="1:25" s="85" customFormat="1" ht="15.75" outlineLevel="1" x14ac:dyDescent="0.25">
      <c r="A333" s="127">
        <v>22</v>
      </c>
      <c r="B333" s="128">
        <v>2324.461484892</v>
      </c>
      <c r="C333" s="128">
        <v>2213.3857227600001</v>
      </c>
      <c r="D333" s="128">
        <v>2174.251303088</v>
      </c>
      <c r="E333" s="128">
        <v>2156.6888447400001</v>
      </c>
      <c r="F333" s="128">
        <v>2173.2071616880003</v>
      </c>
      <c r="G333" s="128">
        <v>2252.9169161640002</v>
      </c>
      <c r="H333" s="128">
        <v>2674.2697367199999</v>
      </c>
      <c r="I333" s="128">
        <v>2824.2502074160002</v>
      </c>
      <c r="J333" s="128">
        <v>2843.2431394820005</v>
      </c>
      <c r="K333" s="128">
        <v>3087.4991371840001</v>
      </c>
      <c r="L333" s="128">
        <v>2933.7284332059999</v>
      </c>
      <c r="M333" s="128">
        <v>2916.8551081820005</v>
      </c>
      <c r="N333" s="128">
        <v>3059.03584262</v>
      </c>
      <c r="O333" s="128">
        <v>3063.2541738760001</v>
      </c>
      <c r="P333" s="128">
        <v>3059.4117335239998</v>
      </c>
      <c r="Q333" s="128">
        <v>3043.1857761680003</v>
      </c>
      <c r="R333" s="128">
        <v>2817.9227105320001</v>
      </c>
      <c r="S333" s="128">
        <v>2872.4790986819999</v>
      </c>
      <c r="T333" s="128">
        <v>2924.4355747460004</v>
      </c>
      <c r="U333" s="128">
        <v>3002.0152807660002</v>
      </c>
      <c r="V333" s="128">
        <v>2970.7223630080002</v>
      </c>
      <c r="W333" s="128">
        <v>3131.7394083019999</v>
      </c>
      <c r="X333" s="128">
        <v>2936.3701109479998</v>
      </c>
      <c r="Y333" s="128">
        <v>2827.7063154500001</v>
      </c>
    </row>
    <row r="334" spans="1:25" s="85" customFormat="1" ht="15.75" outlineLevel="1" x14ac:dyDescent="0.25">
      <c r="A334" s="127">
        <v>23</v>
      </c>
      <c r="B334" s="128">
        <v>2863.3219786039999</v>
      </c>
      <c r="C334" s="128">
        <v>2802.4589763980002</v>
      </c>
      <c r="D334" s="128">
        <v>2330.6532433940001</v>
      </c>
      <c r="E334" s="128">
        <v>2295.2046428640001</v>
      </c>
      <c r="F334" s="128">
        <v>2318.071339524</v>
      </c>
      <c r="G334" s="128">
        <v>2371.4269650639999</v>
      </c>
      <c r="H334" s="128">
        <v>2686.8098749340002</v>
      </c>
      <c r="I334" s="128">
        <v>2891.5451206460002</v>
      </c>
      <c r="J334" s="128">
        <v>2968.6862872780002</v>
      </c>
      <c r="K334" s="128">
        <v>3000.4386272520001</v>
      </c>
      <c r="L334" s="128">
        <v>3002.6208827780001</v>
      </c>
      <c r="M334" s="128">
        <v>3000.3968615960002</v>
      </c>
      <c r="N334" s="128">
        <v>2997.8178323379998</v>
      </c>
      <c r="O334" s="128">
        <v>2993.2653758340002</v>
      </c>
      <c r="P334" s="128">
        <v>2987.6374536880003</v>
      </c>
      <c r="Q334" s="128">
        <v>2985.9459446199999</v>
      </c>
      <c r="R334" s="128">
        <v>2988.5771809480002</v>
      </c>
      <c r="S334" s="128">
        <v>2994.7480566220001</v>
      </c>
      <c r="T334" s="128">
        <v>3012.3627220399999</v>
      </c>
      <c r="U334" s="128">
        <v>3039.7714337899997</v>
      </c>
      <c r="V334" s="128">
        <v>3033.433495492</v>
      </c>
      <c r="W334" s="128">
        <v>3328.5078551320003</v>
      </c>
      <c r="X334" s="128">
        <v>2994.7689394500003</v>
      </c>
      <c r="Y334" s="128">
        <v>2970.691038766</v>
      </c>
    </row>
    <row r="335" spans="1:25" s="85" customFormat="1" ht="15.75" outlineLevel="1" x14ac:dyDescent="0.25">
      <c r="A335" s="127">
        <v>24</v>
      </c>
      <c r="B335" s="128">
        <v>2887.504293428</v>
      </c>
      <c r="C335" s="128">
        <v>2797.196503742</v>
      </c>
      <c r="D335" s="128">
        <v>2372.1996297000001</v>
      </c>
      <c r="E335" s="128">
        <v>2320.7234586800005</v>
      </c>
      <c r="F335" s="128">
        <v>2369.672807512</v>
      </c>
      <c r="G335" s="128">
        <v>2359.4715460340003</v>
      </c>
      <c r="H335" s="128">
        <v>2707.8910898000004</v>
      </c>
      <c r="I335" s="128">
        <v>2911.0392405840003</v>
      </c>
      <c r="J335" s="128">
        <v>2956.1043834080001</v>
      </c>
      <c r="K335" s="128">
        <v>3039.3746600579998</v>
      </c>
      <c r="L335" s="128">
        <v>3158.5529594540003</v>
      </c>
      <c r="M335" s="128">
        <v>3113.550465114</v>
      </c>
      <c r="N335" s="128">
        <v>3248.5579481340001</v>
      </c>
      <c r="O335" s="128">
        <v>3003.9991494260003</v>
      </c>
      <c r="P335" s="128">
        <v>3080.2632372820003</v>
      </c>
      <c r="Q335" s="128">
        <v>3074.6248737220003</v>
      </c>
      <c r="R335" s="128">
        <v>3006.1709635380003</v>
      </c>
      <c r="S335" s="128">
        <v>3006.0978736400002</v>
      </c>
      <c r="T335" s="128">
        <v>3021.070861316</v>
      </c>
      <c r="U335" s="128">
        <v>3054.1283780399999</v>
      </c>
      <c r="V335" s="128">
        <v>3046.2764347120001</v>
      </c>
      <c r="W335" s="128">
        <v>3283.2652082700006</v>
      </c>
      <c r="X335" s="128">
        <v>3069.7487333839999</v>
      </c>
      <c r="Y335" s="128">
        <v>2932.663408978</v>
      </c>
    </row>
    <row r="336" spans="1:25" s="85" customFormat="1" ht="15.75" outlineLevel="1" x14ac:dyDescent="0.25">
      <c r="A336" s="127">
        <v>25</v>
      </c>
      <c r="B336" s="128">
        <v>2830.9327123760004</v>
      </c>
      <c r="C336" s="128">
        <v>2794.34599772</v>
      </c>
      <c r="D336" s="128">
        <v>2383.1004659159998</v>
      </c>
      <c r="E336" s="128">
        <v>2217.5831711880001</v>
      </c>
      <c r="F336" s="128">
        <v>2217.0193348320004</v>
      </c>
      <c r="G336" s="128">
        <v>2221.9059165839999</v>
      </c>
      <c r="H336" s="128">
        <v>2672.2754266460001</v>
      </c>
      <c r="I336" s="128">
        <v>2819.7081923260002</v>
      </c>
      <c r="J336" s="128">
        <v>2960.5106601160005</v>
      </c>
      <c r="K336" s="128">
        <v>3069.153572786</v>
      </c>
      <c r="L336" s="128">
        <v>3084.7739281300001</v>
      </c>
      <c r="M336" s="128">
        <v>3088.2091533359999</v>
      </c>
      <c r="N336" s="128">
        <v>3085.4108543840002</v>
      </c>
      <c r="O336" s="128">
        <v>3085.9433664979997</v>
      </c>
      <c r="P336" s="128">
        <v>3080.4094170779999</v>
      </c>
      <c r="Q336" s="128">
        <v>3076.9011019740001</v>
      </c>
      <c r="R336" s="128">
        <v>3078.1227474120001</v>
      </c>
      <c r="S336" s="128">
        <v>3002.871476714</v>
      </c>
      <c r="T336" s="128">
        <v>3021.1648340420002</v>
      </c>
      <c r="U336" s="128">
        <v>3031.0006460300001</v>
      </c>
      <c r="V336" s="128">
        <v>3024.0362228920003</v>
      </c>
      <c r="W336" s="128">
        <v>3088.5223957560002</v>
      </c>
      <c r="X336" s="128">
        <v>3068.9656273340001</v>
      </c>
      <c r="Y336" s="128">
        <v>2843.9949212900001</v>
      </c>
    </row>
    <row r="337" spans="1:25" s="85" customFormat="1" ht="15.75" outlineLevel="1" x14ac:dyDescent="0.25">
      <c r="A337" s="127">
        <v>26</v>
      </c>
      <c r="B337" s="128">
        <v>2862.7059351779999</v>
      </c>
      <c r="C337" s="128">
        <v>2628.1708939100004</v>
      </c>
      <c r="D337" s="128">
        <v>2217.5936126020001</v>
      </c>
      <c r="E337" s="128">
        <v>2198.3709694280001</v>
      </c>
      <c r="F337" s="128">
        <v>2230.0397780900003</v>
      </c>
      <c r="G337" s="128">
        <v>2329.0348242240002</v>
      </c>
      <c r="H337" s="128">
        <v>2827.9882336280002</v>
      </c>
      <c r="I337" s="128">
        <v>2936.464083674</v>
      </c>
      <c r="J337" s="128">
        <v>2903.6780437140001</v>
      </c>
      <c r="K337" s="128">
        <v>3223.3628161520001</v>
      </c>
      <c r="L337" s="128">
        <v>3017.94887853</v>
      </c>
      <c r="M337" s="128">
        <v>3015.4011735140002</v>
      </c>
      <c r="N337" s="128">
        <v>3084.3980372260003</v>
      </c>
      <c r="O337" s="128">
        <v>3076.9950747000003</v>
      </c>
      <c r="P337" s="128">
        <v>3071.868340426</v>
      </c>
      <c r="Q337" s="128">
        <v>3063.2228496340003</v>
      </c>
      <c r="R337" s="128">
        <v>3061.8132587440004</v>
      </c>
      <c r="S337" s="128">
        <v>2970.8581013900002</v>
      </c>
      <c r="T337" s="128">
        <v>3012.3105149700004</v>
      </c>
      <c r="U337" s="128">
        <v>3020.0789269859997</v>
      </c>
      <c r="V337" s="128">
        <v>3008.3114534080005</v>
      </c>
      <c r="W337" s="128">
        <v>3085.097611964</v>
      </c>
      <c r="X337" s="128">
        <v>3058.012584048</v>
      </c>
      <c r="Y337" s="128">
        <v>2842.3973849479999</v>
      </c>
    </row>
    <row r="338" spans="1:25" s="85" customFormat="1" ht="15.75" outlineLevel="1" x14ac:dyDescent="0.25">
      <c r="A338" s="127">
        <v>27</v>
      </c>
      <c r="B338" s="128">
        <v>2813.6626136200002</v>
      </c>
      <c r="C338" s="128">
        <v>2234.0179568240001</v>
      </c>
      <c r="D338" s="128">
        <v>2154.8407144620001</v>
      </c>
      <c r="E338" s="128">
        <v>2151.6038761219997</v>
      </c>
      <c r="F338" s="128">
        <v>2228.4318003339999</v>
      </c>
      <c r="G338" s="128">
        <v>2218.2827459260002</v>
      </c>
      <c r="H338" s="128">
        <v>2797.7394572700005</v>
      </c>
      <c r="I338" s="128">
        <v>2871.9779108100001</v>
      </c>
      <c r="J338" s="128">
        <v>2903.333477052</v>
      </c>
      <c r="K338" s="128">
        <v>2984.9644517039997</v>
      </c>
      <c r="L338" s="128">
        <v>2989.3498455839999</v>
      </c>
      <c r="M338" s="128">
        <v>2987.1989143000001</v>
      </c>
      <c r="N338" s="128">
        <v>2979.5975649080001</v>
      </c>
      <c r="O338" s="128">
        <v>2973.6564003419999</v>
      </c>
      <c r="P338" s="128">
        <v>2973.3222750940004</v>
      </c>
      <c r="Q338" s="128">
        <v>2969.7617529200002</v>
      </c>
      <c r="R338" s="128">
        <v>2970.0645539259999</v>
      </c>
      <c r="S338" s="128">
        <v>2974.1680296280001</v>
      </c>
      <c r="T338" s="128">
        <v>2986.509780976</v>
      </c>
      <c r="U338" s="128">
        <v>2993.8605364320001</v>
      </c>
      <c r="V338" s="128">
        <v>2986.4158082499998</v>
      </c>
      <c r="W338" s="128">
        <v>2984.8495961500003</v>
      </c>
      <c r="X338" s="128">
        <v>2967.5168489100006</v>
      </c>
      <c r="Y338" s="128">
        <v>2853.621904998</v>
      </c>
    </row>
    <row r="339" spans="1:25" s="85" customFormat="1" ht="15.75" x14ac:dyDescent="0.25">
      <c r="A339" s="127">
        <v>28</v>
      </c>
      <c r="B339" s="128">
        <v>2815.80310349</v>
      </c>
      <c r="C339" s="128">
        <v>2242.2144668139999</v>
      </c>
      <c r="D339" s="128">
        <v>2225.320258962</v>
      </c>
      <c r="E339" s="128">
        <v>2187.5536645239999</v>
      </c>
      <c r="F339" s="128">
        <v>2231.9505568520003</v>
      </c>
      <c r="G339" s="128">
        <v>2323.4591091480002</v>
      </c>
      <c r="H339" s="128">
        <v>2827.0798306100005</v>
      </c>
      <c r="I339" s="128">
        <v>2854.6973706399999</v>
      </c>
      <c r="J339" s="128">
        <v>2966.2952034720001</v>
      </c>
      <c r="K339" s="128">
        <v>2978.7518103740003</v>
      </c>
      <c r="L339" s="128">
        <v>2981.7693790200001</v>
      </c>
      <c r="M339" s="128">
        <v>2978.0626770500003</v>
      </c>
      <c r="N339" s="128">
        <v>2971.6516488540001</v>
      </c>
      <c r="O339" s="128">
        <v>2969.7095458499998</v>
      </c>
      <c r="P339" s="128">
        <v>2888.4753449300006</v>
      </c>
      <c r="Q339" s="128">
        <v>2882.5341803640003</v>
      </c>
      <c r="R339" s="128">
        <v>2879.3077834380001</v>
      </c>
      <c r="S339" s="128">
        <v>2892.0880741740002</v>
      </c>
      <c r="T339" s="128">
        <v>2913.9732779180003</v>
      </c>
      <c r="U339" s="128">
        <v>2988.8590991259998</v>
      </c>
      <c r="V339" s="128">
        <v>2990.7281122320001</v>
      </c>
      <c r="W339" s="128">
        <v>2980.1718426779998</v>
      </c>
      <c r="X339" s="128">
        <v>2959.2472490219998</v>
      </c>
      <c r="Y339" s="128">
        <v>2850.5312464540002</v>
      </c>
    </row>
    <row r="340" spans="1:25" s="85" customFormat="1" ht="15.75" x14ac:dyDescent="0.25">
      <c r="A340" s="86" t="s">
        <v>57</v>
      </c>
    </row>
    <row r="341" spans="1:25" s="85" customFormat="1" ht="15.75" x14ac:dyDescent="0.25">
      <c r="A341" s="86"/>
    </row>
    <row r="342" spans="1:25" s="85" customFormat="1" ht="18.75" x14ac:dyDescent="0.3">
      <c r="A342" s="86" t="s">
        <v>85</v>
      </c>
      <c r="P342" s="132">
        <v>687245.77</v>
      </c>
      <c r="Q342" s="132"/>
    </row>
    <row r="343" spans="1:25" s="85" customFormat="1" ht="15.75" x14ac:dyDescent="0.25">
      <c r="A343" s="86"/>
    </row>
    <row r="344" spans="1:25" s="85" customFormat="1" ht="15.75" x14ac:dyDescent="0.25">
      <c r="A344" s="86" t="s">
        <v>59</v>
      </c>
    </row>
    <row r="345" spans="1:25" s="85" customFormat="1" ht="15.75" x14ac:dyDescent="0.25">
      <c r="A345" s="86"/>
    </row>
    <row r="346" spans="1:25" s="85" customFormat="1" ht="15.75" x14ac:dyDescent="0.25">
      <c r="A346" s="133"/>
      <c r="B346" s="134"/>
      <c r="C346" s="134"/>
      <c r="D346" s="134"/>
      <c r="E346" s="135"/>
      <c r="F346" s="136" t="s">
        <v>8</v>
      </c>
      <c r="G346" s="96"/>
      <c r="H346" s="96"/>
      <c r="I346" s="96"/>
    </row>
    <row r="347" spans="1:25" s="85" customFormat="1" ht="15.75" x14ac:dyDescent="0.25">
      <c r="A347" s="137"/>
      <c r="B347" s="138"/>
      <c r="C347" s="138"/>
      <c r="D347" s="138"/>
      <c r="E347" s="139"/>
      <c r="F347" s="140" t="s">
        <v>9</v>
      </c>
      <c r="G347" s="127" t="s">
        <v>10</v>
      </c>
      <c r="H347" s="127" t="s">
        <v>11</v>
      </c>
      <c r="I347" s="127" t="s">
        <v>12</v>
      </c>
    </row>
    <row r="348" spans="1:25" s="85" customFormat="1" ht="15.75" x14ac:dyDescent="0.25">
      <c r="A348" s="141" t="s">
        <v>60</v>
      </c>
      <c r="B348" s="142"/>
      <c r="C348" s="142"/>
      <c r="D348" s="142"/>
      <c r="E348" s="143"/>
      <c r="F348" s="144">
        <v>1129186.8999999999</v>
      </c>
      <c r="G348" s="144">
        <v>885434.32</v>
      </c>
      <c r="H348" s="144">
        <v>1077011.46</v>
      </c>
      <c r="I348" s="144">
        <v>1440219.1</v>
      </c>
    </row>
    <row r="349" spans="1:25" s="85" customFormat="1" ht="15.75" x14ac:dyDescent="0.25">
      <c r="A349" s="89"/>
    </row>
    <row r="350" spans="1:25" s="85" customFormat="1" ht="15.75" x14ac:dyDescent="0.25">
      <c r="A350" s="89"/>
    </row>
    <row r="351" spans="1:25" s="124" customFormat="1" ht="18.75" x14ac:dyDescent="0.3">
      <c r="A351" s="80" t="s">
        <v>61</v>
      </c>
    </row>
    <row r="352" spans="1:25" s="85" customFormat="1" ht="15.75" x14ac:dyDescent="0.25">
      <c r="A352" s="145" t="s">
        <v>79</v>
      </c>
    </row>
    <row r="353" spans="1:25" s="85" customFormat="1" ht="15.75" x14ac:dyDescent="0.25">
      <c r="A353" s="145" t="s">
        <v>80</v>
      </c>
    </row>
    <row r="354" spans="1:25" s="85" customFormat="1" ht="15.75" x14ac:dyDescent="0.25">
      <c r="A354" s="86" t="s">
        <v>31</v>
      </c>
    </row>
    <row r="355" spans="1:25" s="85" customFormat="1" ht="15.75" x14ac:dyDescent="0.25">
      <c r="A355" s="86"/>
    </row>
    <row r="356" spans="1:25" s="85" customFormat="1" ht="15.75" x14ac:dyDescent="0.25">
      <c r="A356" s="90" t="s">
        <v>32</v>
      </c>
      <c r="B356" s="90" t="s">
        <v>122</v>
      </c>
      <c r="C356" s="90"/>
      <c r="D356" s="90"/>
      <c r="E356" s="90"/>
      <c r="F356" s="90"/>
      <c r="G356" s="90"/>
      <c r="H356" s="90"/>
      <c r="I356" s="90"/>
      <c r="J356" s="90"/>
      <c r="K356" s="90"/>
      <c r="L356" s="90"/>
      <c r="M356" s="90"/>
      <c r="N356" s="90"/>
      <c r="O356" s="90"/>
      <c r="P356" s="90"/>
      <c r="Q356" s="90"/>
      <c r="R356" s="90"/>
      <c r="S356" s="90"/>
      <c r="T356" s="90"/>
      <c r="U356" s="90"/>
      <c r="V356" s="90"/>
      <c r="W356" s="90"/>
      <c r="X356" s="90"/>
      <c r="Y356" s="90"/>
    </row>
    <row r="357" spans="1:25" s="130" customFormat="1" ht="12.75" x14ac:dyDescent="0.2">
      <c r="A357" s="90"/>
      <c r="B357" s="129" t="s">
        <v>33</v>
      </c>
      <c r="C357" s="129" t="s">
        <v>34</v>
      </c>
      <c r="D357" s="129" t="s">
        <v>35</v>
      </c>
      <c r="E357" s="129" t="s">
        <v>36</v>
      </c>
      <c r="F357" s="129" t="s">
        <v>37</v>
      </c>
      <c r="G357" s="129" t="s">
        <v>38</v>
      </c>
      <c r="H357" s="129" t="s">
        <v>39</v>
      </c>
      <c r="I357" s="129" t="s">
        <v>40</v>
      </c>
      <c r="J357" s="129" t="s">
        <v>41</v>
      </c>
      <c r="K357" s="129" t="s">
        <v>42</v>
      </c>
      <c r="L357" s="129" t="s">
        <v>43</v>
      </c>
      <c r="M357" s="129" t="s">
        <v>44</v>
      </c>
      <c r="N357" s="129" t="s">
        <v>45</v>
      </c>
      <c r="O357" s="129" t="s">
        <v>46</v>
      </c>
      <c r="P357" s="129" t="s">
        <v>47</v>
      </c>
      <c r="Q357" s="129" t="s">
        <v>48</v>
      </c>
      <c r="R357" s="129" t="s">
        <v>49</v>
      </c>
      <c r="S357" s="129" t="s">
        <v>50</v>
      </c>
      <c r="T357" s="129" t="s">
        <v>51</v>
      </c>
      <c r="U357" s="129" t="s">
        <v>52</v>
      </c>
      <c r="V357" s="129" t="s">
        <v>53</v>
      </c>
      <c r="W357" s="129" t="s">
        <v>54</v>
      </c>
      <c r="X357" s="129" t="s">
        <v>55</v>
      </c>
      <c r="Y357" s="129" t="s">
        <v>56</v>
      </c>
    </row>
    <row r="358" spans="1:25" s="85" customFormat="1" ht="15.75" x14ac:dyDescent="0.25">
      <c r="A358" s="127">
        <v>1</v>
      </c>
      <c r="B358" s="128">
        <v>3482.2439413279999</v>
      </c>
      <c r="C358" s="128">
        <v>3358.5549510839996</v>
      </c>
      <c r="D358" s="128">
        <v>3165.7960072300002</v>
      </c>
      <c r="E358" s="128">
        <v>3141.5614853360003</v>
      </c>
      <c r="F358" s="128">
        <v>3170.4111122179997</v>
      </c>
      <c r="G358" s="128">
        <v>3333.2345221340001</v>
      </c>
      <c r="H358" s="128">
        <v>3502.019979444</v>
      </c>
      <c r="I358" s="128">
        <v>3612.3230769399997</v>
      </c>
      <c r="J358" s="128">
        <v>3674.0318336800001</v>
      </c>
      <c r="K358" s="128">
        <v>3716.3508846220002</v>
      </c>
      <c r="L358" s="128">
        <v>3907.2094911280001</v>
      </c>
      <c r="M358" s="128">
        <v>3680.9544911619996</v>
      </c>
      <c r="N358" s="128">
        <v>3753.3552558379997</v>
      </c>
      <c r="O358" s="128">
        <v>3672.2881175419998</v>
      </c>
      <c r="P358" s="128">
        <v>3670.4504286780002</v>
      </c>
      <c r="Q358" s="128">
        <v>3676.1723235499999</v>
      </c>
      <c r="R358" s="128">
        <v>3641.1204967519998</v>
      </c>
      <c r="S358" s="128">
        <v>3666.0963590399997</v>
      </c>
      <c r="T358" s="128">
        <v>3714.9412937319998</v>
      </c>
      <c r="U358" s="128">
        <v>3712.6232998240002</v>
      </c>
      <c r="V358" s="128">
        <v>3647.0198956619997</v>
      </c>
      <c r="W358" s="128">
        <v>3632.4436817179994</v>
      </c>
      <c r="X358" s="128">
        <v>3617.7004051499998</v>
      </c>
      <c r="Y358" s="128">
        <v>3490.8267836360001</v>
      </c>
    </row>
    <row r="359" spans="1:25" s="85" customFormat="1" ht="15.75" outlineLevel="1" x14ac:dyDescent="0.25">
      <c r="A359" s="127">
        <v>2</v>
      </c>
      <c r="B359" s="128">
        <v>3473.5566848799999</v>
      </c>
      <c r="C359" s="128">
        <v>2877.8113676959997</v>
      </c>
      <c r="D359" s="128">
        <v>2840.2222772959999</v>
      </c>
      <c r="E359" s="128">
        <v>2830.6370592439998</v>
      </c>
      <c r="F359" s="128">
        <v>2854.0571508459998</v>
      </c>
      <c r="G359" s="128">
        <v>2880.2964242279995</v>
      </c>
      <c r="H359" s="128">
        <v>3477.3469181619998</v>
      </c>
      <c r="I359" s="128">
        <v>3504.6303329439997</v>
      </c>
      <c r="J359" s="128">
        <v>3627.9956393539996</v>
      </c>
      <c r="K359" s="128">
        <v>3662.8386378719997</v>
      </c>
      <c r="L359" s="128">
        <v>3663.4024742279998</v>
      </c>
      <c r="M359" s="128">
        <v>3657.2315985539999</v>
      </c>
      <c r="N359" s="128">
        <v>3629.34258176</v>
      </c>
      <c r="O359" s="128">
        <v>3635.1375665300002</v>
      </c>
      <c r="P359" s="128">
        <v>3628.9562494419997</v>
      </c>
      <c r="Q359" s="128">
        <v>3617.2723071759997</v>
      </c>
      <c r="R359" s="128">
        <v>3605.9642558139999</v>
      </c>
      <c r="S359" s="128">
        <v>3626.1057434199997</v>
      </c>
      <c r="T359" s="128">
        <v>3661.9093520259994</v>
      </c>
      <c r="U359" s="128">
        <v>3661.0949217339999</v>
      </c>
      <c r="V359" s="128">
        <v>3632.4332403039998</v>
      </c>
      <c r="W359" s="128">
        <v>3634.4171089639999</v>
      </c>
      <c r="X359" s="128">
        <v>3622.075357616</v>
      </c>
      <c r="Y359" s="128">
        <v>3496.2772017440002</v>
      </c>
    </row>
    <row r="360" spans="1:25" s="85" customFormat="1" ht="15.75" outlineLevel="1" x14ac:dyDescent="0.25">
      <c r="A360" s="127">
        <v>3</v>
      </c>
      <c r="B360" s="128">
        <v>3484.8960604839999</v>
      </c>
      <c r="C360" s="128">
        <v>3352.561579448</v>
      </c>
      <c r="D360" s="128">
        <v>2932.0649548399997</v>
      </c>
      <c r="E360" s="128">
        <v>2891.364323068</v>
      </c>
      <c r="F360" s="128">
        <v>2917.6035964499997</v>
      </c>
      <c r="G360" s="128">
        <v>2932.5661427119999</v>
      </c>
      <c r="H360" s="128">
        <v>3325.058894972</v>
      </c>
      <c r="I360" s="128">
        <v>3483.6639736319999</v>
      </c>
      <c r="J360" s="128">
        <v>3464.1594122799997</v>
      </c>
      <c r="K360" s="128">
        <v>3641.4024149299998</v>
      </c>
      <c r="L360" s="128">
        <v>3650.9876329819999</v>
      </c>
      <c r="M360" s="128">
        <v>3674.700084176</v>
      </c>
      <c r="N360" s="128">
        <v>3641.7887472479997</v>
      </c>
      <c r="O360" s="128">
        <v>3852.8514898439998</v>
      </c>
      <c r="P360" s="128">
        <v>3639.8153200019997</v>
      </c>
      <c r="Q360" s="128">
        <v>3639.6900230339998</v>
      </c>
      <c r="R360" s="128">
        <v>3628.4759443980001</v>
      </c>
      <c r="S360" s="128">
        <v>3662.2225944459997</v>
      </c>
      <c r="T360" s="128">
        <v>3704.78179791</v>
      </c>
      <c r="U360" s="128">
        <v>3691.2184011239997</v>
      </c>
      <c r="V360" s="128">
        <v>3909.9451415960002</v>
      </c>
      <c r="W360" s="128">
        <v>3817.5803933520001</v>
      </c>
      <c r="X360" s="128">
        <v>3593.3927933579998</v>
      </c>
      <c r="Y360" s="128">
        <v>3491.6307725139995</v>
      </c>
    </row>
    <row r="361" spans="1:25" s="85" customFormat="1" ht="15.75" outlineLevel="1" x14ac:dyDescent="0.25">
      <c r="A361" s="127">
        <v>4</v>
      </c>
      <c r="B361" s="128">
        <v>3499.24256332</v>
      </c>
      <c r="C361" s="128">
        <v>2978.8111653179994</v>
      </c>
      <c r="D361" s="128">
        <v>2873.7078919939995</v>
      </c>
      <c r="E361" s="128">
        <v>2865.08328403</v>
      </c>
      <c r="F361" s="128">
        <v>2863.454423446</v>
      </c>
      <c r="G361" s="128">
        <v>2803.42673436</v>
      </c>
      <c r="H361" s="128">
        <v>2863.3813335479999</v>
      </c>
      <c r="I361" s="128">
        <v>3123.7171088099999</v>
      </c>
      <c r="J361" s="128">
        <v>3291.45842472</v>
      </c>
      <c r="K361" s="128">
        <v>3806.2201349199995</v>
      </c>
      <c r="L361" s="128">
        <v>3813.3307378539998</v>
      </c>
      <c r="M361" s="128">
        <v>3818.0920226380003</v>
      </c>
      <c r="N361" s="128">
        <v>3811.2633378820001</v>
      </c>
      <c r="O361" s="128">
        <v>3806.3245490600002</v>
      </c>
      <c r="P361" s="128">
        <v>3400.6860565739998</v>
      </c>
      <c r="Q361" s="128">
        <v>3389.6285991479999</v>
      </c>
      <c r="R361" s="128">
        <v>3376.127850846</v>
      </c>
      <c r="S361" s="128">
        <v>3622.0649162019999</v>
      </c>
      <c r="T361" s="128">
        <v>3686.4049092699997</v>
      </c>
      <c r="U361" s="128">
        <v>3679.4300447179999</v>
      </c>
      <c r="V361" s="128">
        <v>3917.2645728099997</v>
      </c>
      <c r="W361" s="128">
        <v>3752.2902316099999</v>
      </c>
      <c r="X361" s="128">
        <v>3602.0174013220003</v>
      </c>
      <c r="Y361" s="128">
        <v>3532.0808103499999</v>
      </c>
    </row>
    <row r="362" spans="1:25" s="85" customFormat="1" ht="15.75" outlineLevel="1" x14ac:dyDescent="0.25">
      <c r="A362" s="127">
        <v>5</v>
      </c>
      <c r="B362" s="128">
        <v>3357.4690440280001</v>
      </c>
      <c r="C362" s="128">
        <v>2974.1542946740001</v>
      </c>
      <c r="D362" s="128">
        <v>2875.138365712</v>
      </c>
      <c r="E362" s="128">
        <v>2868.2992395419997</v>
      </c>
      <c r="F362" s="128">
        <v>2876.2138313539999</v>
      </c>
      <c r="G362" s="128">
        <v>2950.8595000400001</v>
      </c>
      <c r="H362" s="128">
        <v>3348.5207522299997</v>
      </c>
      <c r="I362" s="128">
        <v>3484.165161504</v>
      </c>
      <c r="J362" s="128">
        <v>3584.9665722600002</v>
      </c>
      <c r="K362" s="128">
        <v>3605.9329315719997</v>
      </c>
      <c r="L362" s="128">
        <v>3625.4792585799996</v>
      </c>
      <c r="M362" s="128">
        <v>3624.998953536</v>
      </c>
      <c r="N362" s="128">
        <v>3600.6391346740002</v>
      </c>
      <c r="O362" s="128">
        <v>3608.417988104</v>
      </c>
      <c r="P362" s="128">
        <v>3605.6718962219998</v>
      </c>
      <c r="Q362" s="128">
        <v>3598.7910043960001</v>
      </c>
      <c r="R362" s="128">
        <v>3514.17378534</v>
      </c>
      <c r="S362" s="128">
        <v>3536.4662042299997</v>
      </c>
      <c r="T362" s="128">
        <v>3614.338269842</v>
      </c>
      <c r="U362" s="128">
        <v>3615.8105092159999</v>
      </c>
      <c r="V362" s="128">
        <v>3555.1354524620001</v>
      </c>
      <c r="W362" s="128">
        <v>3555.0623625640001</v>
      </c>
      <c r="X362" s="128">
        <v>3513.5055348440001</v>
      </c>
      <c r="Y362" s="128">
        <v>3485.1675372479995</v>
      </c>
    </row>
    <row r="363" spans="1:25" s="85" customFormat="1" ht="15.75" outlineLevel="1" x14ac:dyDescent="0.25">
      <c r="A363" s="127">
        <v>6</v>
      </c>
      <c r="B363" s="128">
        <v>3458.3748689240001</v>
      </c>
      <c r="C363" s="128">
        <v>2875.754409138</v>
      </c>
      <c r="D363" s="128">
        <v>2774.9634397959999</v>
      </c>
      <c r="E363" s="128">
        <v>2735.8394615379998</v>
      </c>
      <c r="F363" s="128">
        <v>2738.3871665539996</v>
      </c>
      <c r="G363" s="128">
        <v>2885.6737524379996</v>
      </c>
      <c r="H363" s="128">
        <v>3318.5121283939998</v>
      </c>
      <c r="I363" s="128">
        <v>3463.2092436060002</v>
      </c>
      <c r="J363" s="128">
        <v>3600.6913417440001</v>
      </c>
      <c r="K363" s="128">
        <v>3561.8910473199999</v>
      </c>
      <c r="L363" s="128">
        <v>3623.297003054</v>
      </c>
      <c r="M363" s="128">
        <v>3621.5741697439998</v>
      </c>
      <c r="N363" s="128">
        <v>3617.6064324239996</v>
      </c>
      <c r="O363" s="128">
        <v>3616.3116970880001</v>
      </c>
      <c r="P363" s="128">
        <v>3613.3254526840001</v>
      </c>
      <c r="Q363" s="128">
        <v>3615.7060950759997</v>
      </c>
      <c r="R363" s="128">
        <v>3532.3940527699997</v>
      </c>
      <c r="S363" s="128">
        <v>3540.4861486199998</v>
      </c>
      <c r="T363" s="128">
        <v>3632.7778069659998</v>
      </c>
      <c r="U363" s="128">
        <v>3633.6966513979996</v>
      </c>
      <c r="V363" s="128">
        <v>3626.617372706</v>
      </c>
      <c r="W363" s="128">
        <v>3613.1583900599999</v>
      </c>
      <c r="X363" s="128">
        <v>3602.445499296</v>
      </c>
      <c r="Y363" s="128">
        <v>3495.4836542799999</v>
      </c>
    </row>
    <row r="364" spans="1:25" s="85" customFormat="1" ht="15.75" outlineLevel="1" x14ac:dyDescent="0.25">
      <c r="A364" s="127">
        <v>7</v>
      </c>
      <c r="B364" s="128">
        <v>3479.5082908599998</v>
      </c>
      <c r="C364" s="128">
        <v>2878.8450676819998</v>
      </c>
      <c r="D364" s="128">
        <v>2789.9364274720001</v>
      </c>
      <c r="E364" s="128">
        <v>2764.9814480119999</v>
      </c>
      <c r="F364" s="128">
        <v>2780.0275255859997</v>
      </c>
      <c r="G364" s="128">
        <v>2893.6927583900001</v>
      </c>
      <c r="H364" s="128">
        <v>3456.0255507739998</v>
      </c>
      <c r="I364" s="128">
        <v>3632.6211857560002</v>
      </c>
      <c r="J364" s="128">
        <v>3656.5424652299998</v>
      </c>
      <c r="K364" s="128">
        <v>3656.4589339179997</v>
      </c>
      <c r="L364" s="128">
        <v>3574.0970602859998</v>
      </c>
      <c r="M364" s="128">
        <v>3644.5348391299999</v>
      </c>
      <c r="N364" s="128">
        <v>3740.0006873319999</v>
      </c>
      <c r="O364" s="128">
        <v>3744.6679993899997</v>
      </c>
      <c r="P364" s="128">
        <v>3738.5493307859997</v>
      </c>
      <c r="Q364" s="128">
        <v>3736.4819308139995</v>
      </c>
      <c r="R364" s="128">
        <v>3636.2234735860002</v>
      </c>
      <c r="S364" s="128">
        <v>3651.6558834779999</v>
      </c>
      <c r="T364" s="128">
        <v>3634.845206938</v>
      </c>
      <c r="U364" s="128">
        <v>3634.6781443139998</v>
      </c>
      <c r="V364" s="128">
        <v>3643.0730411699997</v>
      </c>
      <c r="W364" s="128">
        <v>3628.7683039899998</v>
      </c>
      <c r="X364" s="128">
        <v>3619.0891132119996</v>
      </c>
      <c r="Y364" s="128">
        <v>3494.5021613640001</v>
      </c>
    </row>
    <row r="365" spans="1:25" s="85" customFormat="1" ht="15.75" outlineLevel="1" x14ac:dyDescent="0.25">
      <c r="A365" s="127">
        <v>8</v>
      </c>
      <c r="B365" s="128">
        <v>3352.8748218679998</v>
      </c>
      <c r="C365" s="128">
        <v>2875.6917606539996</v>
      </c>
      <c r="D365" s="128">
        <v>2784.4129194659999</v>
      </c>
      <c r="E365" s="128">
        <v>2767.1428207099998</v>
      </c>
      <c r="F365" s="128">
        <v>2784.1832083580002</v>
      </c>
      <c r="G365" s="128">
        <v>2916.2357712160001</v>
      </c>
      <c r="H365" s="128">
        <v>3455.8062810800002</v>
      </c>
      <c r="I365" s="128">
        <v>3514.5601176579999</v>
      </c>
      <c r="J365" s="128">
        <v>3613.2419213719995</v>
      </c>
      <c r="K365" s="128">
        <v>3769.8526899580002</v>
      </c>
      <c r="L365" s="128">
        <v>3778.247586814</v>
      </c>
      <c r="M365" s="128">
        <v>3768.9756111819997</v>
      </c>
      <c r="N365" s="128">
        <v>3739.4264095620001</v>
      </c>
      <c r="O365" s="128">
        <v>3735.9285358719999</v>
      </c>
      <c r="P365" s="128">
        <v>3730.2066409999998</v>
      </c>
      <c r="Q365" s="128">
        <v>3724.6518087519999</v>
      </c>
      <c r="R365" s="128">
        <v>3530.5876881479999</v>
      </c>
      <c r="S365" s="128">
        <v>3627.504892896</v>
      </c>
      <c r="T365" s="128">
        <v>3669.8448266659998</v>
      </c>
      <c r="U365" s="128">
        <v>3679.795494208</v>
      </c>
      <c r="V365" s="128">
        <v>3766.5532031339999</v>
      </c>
      <c r="W365" s="128">
        <v>3759.9959951419996</v>
      </c>
      <c r="X365" s="128">
        <v>3600.3780993239998</v>
      </c>
      <c r="Y365" s="128">
        <v>3497.0185421380002</v>
      </c>
    </row>
    <row r="366" spans="1:25" s="85" customFormat="1" ht="15.75" outlineLevel="1" x14ac:dyDescent="0.25">
      <c r="A366" s="127">
        <v>9</v>
      </c>
      <c r="B366" s="128">
        <v>3477.1902969519997</v>
      </c>
      <c r="C366" s="128">
        <v>2877.519008104</v>
      </c>
      <c r="D366" s="128">
        <v>2769.8471469360002</v>
      </c>
      <c r="E366" s="128">
        <v>2746.2913169519998</v>
      </c>
      <c r="F366" s="128">
        <v>2784.078794218</v>
      </c>
      <c r="G366" s="128">
        <v>2869.8654516419997</v>
      </c>
      <c r="H366" s="128">
        <v>3454.8665538199998</v>
      </c>
      <c r="I366" s="128">
        <v>3520.6056963639999</v>
      </c>
      <c r="J366" s="128">
        <v>3619.5798596699997</v>
      </c>
      <c r="K366" s="128">
        <v>3703.6541251979997</v>
      </c>
      <c r="L366" s="128">
        <v>3703.487062574</v>
      </c>
      <c r="M366" s="128">
        <v>3699.550649496</v>
      </c>
      <c r="N366" s="128">
        <v>3762.9822395460001</v>
      </c>
      <c r="O366" s="128">
        <v>3789.9524119079997</v>
      </c>
      <c r="P366" s="128">
        <v>3759.6305456519999</v>
      </c>
      <c r="Q366" s="128">
        <v>3749.669436696</v>
      </c>
      <c r="R366" s="128">
        <v>3664.2169045199998</v>
      </c>
      <c r="S366" s="128">
        <v>3686.373585028</v>
      </c>
      <c r="T366" s="128">
        <v>3731.6162318899997</v>
      </c>
      <c r="U366" s="128">
        <v>3733.568776308</v>
      </c>
      <c r="V366" s="128">
        <v>3720.4334774959998</v>
      </c>
      <c r="W366" s="128">
        <v>3702.3071827919998</v>
      </c>
      <c r="X366" s="128">
        <v>3677.1329336379999</v>
      </c>
      <c r="Y366" s="128">
        <v>3496.2145532599998</v>
      </c>
    </row>
    <row r="367" spans="1:25" s="85" customFormat="1" ht="15.75" outlineLevel="1" x14ac:dyDescent="0.25">
      <c r="A367" s="127">
        <v>10</v>
      </c>
      <c r="B367" s="128">
        <v>3294.7996771999997</v>
      </c>
      <c r="C367" s="128">
        <v>2953.6682404059998</v>
      </c>
      <c r="D367" s="128">
        <v>2901.2210178839996</v>
      </c>
      <c r="E367" s="128">
        <v>2870.3561980999998</v>
      </c>
      <c r="F367" s="128">
        <v>2892.9200937539999</v>
      </c>
      <c r="G367" s="128">
        <v>2907.7886672899999</v>
      </c>
      <c r="H367" s="128">
        <v>2937.6615527439999</v>
      </c>
      <c r="I367" s="128">
        <v>3448.9253892539996</v>
      </c>
      <c r="J367" s="128">
        <v>3566.8716017979996</v>
      </c>
      <c r="K367" s="128">
        <v>3644.346893678</v>
      </c>
      <c r="L367" s="128">
        <v>3728.8492571799998</v>
      </c>
      <c r="M367" s="128">
        <v>3724.4534218859999</v>
      </c>
      <c r="N367" s="128">
        <v>3648.6800804879999</v>
      </c>
      <c r="O367" s="128">
        <v>3707.5905382759997</v>
      </c>
      <c r="P367" s="128">
        <v>3703.6123595419995</v>
      </c>
      <c r="Q367" s="128">
        <v>3604.3249538159998</v>
      </c>
      <c r="R367" s="128">
        <v>3629.269491862</v>
      </c>
      <c r="S367" s="128">
        <v>3658.4950096479997</v>
      </c>
      <c r="T367" s="128">
        <v>3688.6289304520001</v>
      </c>
      <c r="U367" s="128">
        <v>3687.125366836</v>
      </c>
      <c r="V367" s="128">
        <v>3673.1129892479994</v>
      </c>
      <c r="W367" s="128">
        <v>3724.6518087519999</v>
      </c>
      <c r="X367" s="128">
        <v>3634.699027142</v>
      </c>
      <c r="Y367" s="128">
        <v>3487.49597257</v>
      </c>
    </row>
    <row r="368" spans="1:25" s="85" customFormat="1" ht="15.75" outlineLevel="1" x14ac:dyDescent="0.25">
      <c r="A368" s="127">
        <v>11</v>
      </c>
      <c r="B368" s="128">
        <v>3475.1124555659999</v>
      </c>
      <c r="C368" s="128">
        <v>2918.3344954300001</v>
      </c>
      <c r="D368" s="128">
        <v>2797.934550596</v>
      </c>
      <c r="E368" s="128">
        <v>2772.5932388179999</v>
      </c>
      <c r="F368" s="128">
        <v>2779.3175094339999</v>
      </c>
      <c r="G368" s="128">
        <v>2842.2165873699996</v>
      </c>
      <c r="H368" s="128">
        <v>2880.0562717059997</v>
      </c>
      <c r="I368" s="128">
        <v>2951.7992273</v>
      </c>
      <c r="J368" s="128">
        <v>3466.7280001239997</v>
      </c>
      <c r="K368" s="128">
        <v>3624.4455585939995</v>
      </c>
      <c r="L368" s="128">
        <v>3644.6496946839998</v>
      </c>
      <c r="M368" s="128">
        <v>3646.7588603119998</v>
      </c>
      <c r="N368" s="128">
        <v>3640.0345896959998</v>
      </c>
      <c r="O368" s="128">
        <v>3641.3815321020002</v>
      </c>
      <c r="P368" s="128">
        <v>3634.1873978559997</v>
      </c>
      <c r="Q368" s="128">
        <v>3635.2733049119997</v>
      </c>
      <c r="R368" s="128">
        <v>3639.6169331359997</v>
      </c>
      <c r="S368" s="128">
        <v>3672.6013599620001</v>
      </c>
      <c r="T368" s="128">
        <v>3708.5511483640003</v>
      </c>
      <c r="U368" s="128">
        <v>3722.3860219139997</v>
      </c>
      <c r="V368" s="128">
        <v>3713.0096321419996</v>
      </c>
      <c r="W368" s="128">
        <v>3763.1179779280001</v>
      </c>
      <c r="X368" s="128">
        <v>3638.8233856719999</v>
      </c>
      <c r="Y368" s="128">
        <v>3489.4485169879999</v>
      </c>
    </row>
    <row r="369" spans="1:25" s="85" customFormat="1" ht="15.75" outlineLevel="1" x14ac:dyDescent="0.25">
      <c r="A369" s="127">
        <v>12</v>
      </c>
      <c r="B369" s="128">
        <v>3288.7227742519999</v>
      </c>
      <c r="C369" s="128">
        <v>2863.2142709239997</v>
      </c>
      <c r="D369" s="128">
        <v>2769.419048962</v>
      </c>
      <c r="E369" s="128">
        <v>2739.73410896</v>
      </c>
      <c r="F369" s="128">
        <v>2784.078794218</v>
      </c>
      <c r="G369" s="128">
        <v>2824.5288320539998</v>
      </c>
      <c r="H369" s="128">
        <v>3314.3982112779995</v>
      </c>
      <c r="I369" s="128">
        <v>3491.6516553419997</v>
      </c>
      <c r="J369" s="128">
        <v>3634.7303513839997</v>
      </c>
      <c r="K369" s="128">
        <v>3735.0723399240001</v>
      </c>
      <c r="L369" s="128">
        <v>3764.8512526519999</v>
      </c>
      <c r="M369" s="128">
        <v>3773.6742474820003</v>
      </c>
      <c r="N369" s="128">
        <v>3738.2987368499998</v>
      </c>
      <c r="O369" s="128">
        <v>3741.3685125659999</v>
      </c>
      <c r="P369" s="128">
        <v>3845.344113178</v>
      </c>
      <c r="Q369" s="128">
        <v>3725.5080047000001</v>
      </c>
      <c r="R369" s="128">
        <v>3729.7785430260001</v>
      </c>
      <c r="S369" s="128">
        <v>3659.1737015579997</v>
      </c>
      <c r="T369" s="128">
        <v>3666.7750509499997</v>
      </c>
      <c r="U369" s="128">
        <v>3690.32043952</v>
      </c>
      <c r="V369" s="128">
        <v>3679.6806386540002</v>
      </c>
      <c r="W369" s="128">
        <v>3733.1406783339999</v>
      </c>
      <c r="X369" s="128">
        <v>3701.2317171499999</v>
      </c>
      <c r="Y369" s="128">
        <v>3523.6441478380002</v>
      </c>
    </row>
    <row r="370" spans="1:25" s="85" customFormat="1" ht="15.75" outlineLevel="1" x14ac:dyDescent="0.25">
      <c r="A370" s="127">
        <v>13</v>
      </c>
      <c r="B370" s="128">
        <v>3339.6559917439999</v>
      </c>
      <c r="C370" s="128">
        <v>2869.7297132599997</v>
      </c>
      <c r="D370" s="128">
        <v>2771.8205741819997</v>
      </c>
      <c r="E370" s="128">
        <v>2762.214473302</v>
      </c>
      <c r="F370" s="128">
        <v>2784.5277750199998</v>
      </c>
      <c r="G370" s="128">
        <v>2879.5028767639997</v>
      </c>
      <c r="H370" s="128">
        <v>3358.6593652239999</v>
      </c>
      <c r="I370" s="128">
        <v>3495.765572458</v>
      </c>
      <c r="J370" s="128">
        <v>3601.1716467879996</v>
      </c>
      <c r="K370" s="128">
        <v>3627.2125333039994</v>
      </c>
      <c r="L370" s="128">
        <v>3632.52721303</v>
      </c>
      <c r="M370" s="128">
        <v>3628.4132959139997</v>
      </c>
      <c r="N370" s="128">
        <v>3617.992764742</v>
      </c>
      <c r="O370" s="128">
        <v>3643.8561472199999</v>
      </c>
      <c r="P370" s="128">
        <v>3640.744605848</v>
      </c>
      <c r="Q370" s="128">
        <v>3610.5793608019999</v>
      </c>
      <c r="R370" s="128">
        <v>3608.971383046</v>
      </c>
      <c r="S370" s="128">
        <v>3619.7155980520001</v>
      </c>
      <c r="T370" s="128">
        <v>3634.4379917919996</v>
      </c>
      <c r="U370" s="128">
        <v>3634.8869725940003</v>
      </c>
      <c r="V370" s="128">
        <v>3627.4526858259997</v>
      </c>
      <c r="W370" s="128">
        <v>3679.3569548199998</v>
      </c>
      <c r="X370" s="128">
        <v>3590.2081620879999</v>
      </c>
      <c r="Y370" s="128">
        <v>3487.5690624680001</v>
      </c>
    </row>
    <row r="371" spans="1:25" s="85" customFormat="1" ht="15.75" outlineLevel="1" x14ac:dyDescent="0.25">
      <c r="A371" s="127">
        <v>14</v>
      </c>
      <c r="B371" s="128">
        <v>3459.2310648719999</v>
      </c>
      <c r="C371" s="128">
        <v>2902.9334097800001</v>
      </c>
      <c r="D371" s="128">
        <v>2873.2797940199998</v>
      </c>
      <c r="E371" s="128">
        <v>2833.1952056739997</v>
      </c>
      <c r="F371" s="128">
        <v>2854.7984912399997</v>
      </c>
      <c r="G371" s="128">
        <v>2925.9149619939999</v>
      </c>
      <c r="H371" s="128">
        <v>3470.2780808839998</v>
      </c>
      <c r="I371" s="128">
        <v>3460.3796204119999</v>
      </c>
      <c r="J371" s="128">
        <v>3553.6736545019999</v>
      </c>
      <c r="K371" s="128">
        <v>3658.0877945020002</v>
      </c>
      <c r="L371" s="128">
        <v>3558.2887594899998</v>
      </c>
      <c r="M371" s="128">
        <v>3638.1760180040001</v>
      </c>
      <c r="N371" s="128">
        <v>3626.5129585659997</v>
      </c>
      <c r="O371" s="128">
        <v>3645.9548714339999</v>
      </c>
      <c r="P371" s="128">
        <v>3643.1774553099999</v>
      </c>
      <c r="Q371" s="128">
        <v>3624.7796838419999</v>
      </c>
      <c r="R371" s="128">
        <v>3551.585371702</v>
      </c>
      <c r="S371" s="128">
        <v>3553.3708534959997</v>
      </c>
      <c r="T371" s="128">
        <v>3556.6807817339995</v>
      </c>
      <c r="U371" s="128">
        <v>3653.2743026479998</v>
      </c>
      <c r="V371" s="128">
        <v>3640.3582735300001</v>
      </c>
      <c r="W371" s="128">
        <v>3609.2741840519998</v>
      </c>
      <c r="X371" s="128">
        <v>3555.5635504359998</v>
      </c>
      <c r="Y371" s="128">
        <v>3489.3858685039995</v>
      </c>
    </row>
    <row r="372" spans="1:25" s="85" customFormat="1" ht="15.75" outlineLevel="1" x14ac:dyDescent="0.25">
      <c r="A372" s="127">
        <v>15</v>
      </c>
      <c r="B372" s="128">
        <v>3010.7618921579997</v>
      </c>
      <c r="C372" s="128">
        <v>2816.9274826619999</v>
      </c>
      <c r="D372" s="128">
        <v>2776.9890741119998</v>
      </c>
      <c r="E372" s="128">
        <v>2756.2524259080001</v>
      </c>
      <c r="F372" s="128">
        <v>2762.016086436</v>
      </c>
      <c r="G372" s="128">
        <v>2822.3256936999996</v>
      </c>
      <c r="H372" s="128">
        <v>2923.8475620219997</v>
      </c>
      <c r="I372" s="128">
        <v>3314.607039558</v>
      </c>
      <c r="J372" s="128">
        <v>3521.4201266559999</v>
      </c>
      <c r="K372" s="128">
        <v>3620.9998919740001</v>
      </c>
      <c r="L372" s="128">
        <v>3720.5170088079999</v>
      </c>
      <c r="M372" s="128">
        <v>3713.81362102</v>
      </c>
      <c r="N372" s="128">
        <v>3679.5553416860002</v>
      </c>
      <c r="O372" s="128">
        <v>3672.7788639999999</v>
      </c>
      <c r="P372" s="128">
        <v>3667.9027236619995</v>
      </c>
      <c r="Q372" s="128">
        <v>3608.8460860779996</v>
      </c>
      <c r="R372" s="128">
        <v>3675.8799639580002</v>
      </c>
      <c r="S372" s="128">
        <v>3468.471716262</v>
      </c>
      <c r="T372" s="128">
        <v>3629.81244539</v>
      </c>
      <c r="U372" s="128">
        <v>3632.7882483799999</v>
      </c>
      <c r="V372" s="128">
        <v>3647.4584350499999</v>
      </c>
      <c r="W372" s="128">
        <v>3646.038402746</v>
      </c>
      <c r="X372" s="128">
        <v>3555.6784059900001</v>
      </c>
      <c r="Y372" s="128">
        <v>3456.0359921879999</v>
      </c>
    </row>
    <row r="373" spans="1:25" s="85" customFormat="1" ht="15.75" outlineLevel="1" x14ac:dyDescent="0.25">
      <c r="A373" s="127">
        <v>16</v>
      </c>
      <c r="B373" s="128">
        <v>3323.2212061079999</v>
      </c>
      <c r="C373" s="128">
        <v>2917.7497762459998</v>
      </c>
      <c r="D373" s="128">
        <v>2825.7818017339996</v>
      </c>
      <c r="E373" s="128">
        <v>2783.6402548300002</v>
      </c>
      <c r="F373" s="128">
        <v>2814.1500665379999</v>
      </c>
      <c r="G373" s="128">
        <v>2920.360129746</v>
      </c>
      <c r="H373" s="128">
        <v>3352.8226147979994</v>
      </c>
      <c r="I373" s="128">
        <v>3566.861160384</v>
      </c>
      <c r="J373" s="128">
        <v>3635.8371412679999</v>
      </c>
      <c r="K373" s="128">
        <v>3744.4696125239998</v>
      </c>
      <c r="L373" s="128">
        <v>3800.6339784299998</v>
      </c>
      <c r="M373" s="128">
        <v>3749.9931205299999</v>
      </c>
      <c r="N373" s="128">
        <v>3715.7661654379999</v>
      </c>
      <c r="O373" s="128">
        <v>3718.428726008</v>
      </c>
      <c r="P373" s="128">
        <v>3711.2763574179999</v>
      </c>
      <c r="Q373" s="128">
        <v>3694.4134738080002</v>
      </c>
      <c r="R373" s="128">
        <v>3570.0875573100002</v>
      </c>
      <c r="S373" s="128">
        <v>3574.3267713939999</v>
      </c>
      <c r="T373" s="128">
        <v>3626.6486969480002</v>
      </c>
      <c r="U373" s="128">
        <v>3689.631306196</v>
      </c>
      <c r="V373" s="128">
        <v>3740.8673246939998</v>
      </c>
      <c r="W373" s="128">
        <v>3741.9010246799999</v>
      </c>
      <c r="X373" s="128">
        <v>3650.0792299639998</v>
      </c>
      <c r="Y373" s="128">
        <v>3496.3294088140001</v>
      </c>
    </row>
    <row r="374" spans="1:25" s="85" customFormat="1" ht="15.75" outlineLevel="1" x14ac:dyDescent="0.25">
      <c r="A374" s="127">
        <v>17</v>
      </c>
      <c r="B374" s="128">
        <v>3337.7974200520002</v>
      </c>
      <c r="C374" s="128">
        <v>2894.3296846439998</v>
      </c>
      <c r="D374" s="128">
        <v>2859.3613891579998</v>
      </c>
      <c r="E374" s="128">
        <v>2838.2175258079997</v>
      </c>
      <c r="F374" s="128">
        <v>2847.8027438600002</v>
      </c>
      <c r="G374" s="128">
        <v>2995.538310546</v>
      </c>
      <c r="H374" s="128">
        <v>3271.9538633679995</v>
      </c>
      <c r="I374" s="128">
        <v>3415.0743250659998</v>
      </c>
      <c r="J374" s="128">
        <v>3479.8319746939997</v>
      </c>
      <c r="K374" s="128">
        <v>3626.1683919039997</v>
      </c>
      <c r="L374" s="128">
        <v>3646.1428168859998</v>
      </c>
      <c r="M374" s="128">
        <v>3627.5779827939996</v>
      </c>
      <c r="N374" s="128">
        <v>3603.6671447339995</v>
      </c>
      <c r="O374" s="128">
        <v>3571.4031754739999</v>
      </c>
      <c r="P374" s="128">
        <v>3568.1663371339996</v>
      </c>
      <c r="Q374" s="128">
        <v>3624.5082070779999</v>
      </c>
      <c r="R374" s="128">
        <v>3714.826438178</v>
      </c>
      <c r="S374" s="128">
        <v>3574.5147168459998</v>
      </c>
      <c r="T374" s="128">
        <v>3623.5893626460002</v>
      </c>
      <c r="U374" s="128">
        <v>3743.7700377860001</v>
      </c>
      <c r="V374" s="128">
        <v>3730.112668274</v>
      </c>
      <c r="W374" s="128">
        <v>3717.0295765319997</v>
      </c>
      <c r="X374" s="128">
        <v>3629.1755191359998</v>
      </c>
      <c r="Y374" s="128">
        <v>3491.8813664499999</v>
      </c>
    </row>
    <row r="375" spans="1:25" s="85" customFormat="1" ht="15.75" outlineLevel="1" x14ac:dyDescent="0.25">
      <c r="A375" s="127">
        <v>18</v>
      </c>
      <c r="B375" s="128">
        <v>3523.6337064239997</v>
      </c>
      <c r="C375" s="128">
        <v>3327.8780767520002</v>
      </c>
      <c r="D375" s="128">
        <v>2865.219022412</v>
      </c>
      <c r="E375" s="128">
        <v>2825.6251805239999</v>
      </c>
      <c r="F375" s="128">
        <v>2824.8733987160003</v>
      </c>
      <c r="G375" s="128">
        <v>2842.00775909</v>
      </c>
      <c r="H375" s="128">
        <v>2913.1868783279997</v>
      </c>
      <c r="I375" s="128">
        <v>3497.7703239459997</v>
      </c>
      <c r="J375" s="128">
        <v>3477.5557464419999</v>
      </c>
      <c r="K375" s="128">
        <v>3630.1152463959997</v>
      </c>
      <c r="L375" s="128">
        <v>3640.5566603960001</v>
      </c>
      <c r="M375" s="128">
        <v>3643.7517330800001</v>
      </c>
      <c r="N375" s="128">
        <v>3640.0345896959998</v>
      </c>
      <c r="O375" s="128">
        <v>3635.7640513699998</v>
      </c>
      <c r="P375" s="128">
        <v>3592.9751367979998</v>
      </c>
      <c r="Q375" s="128">
        <v>3591.8683469139996</v>
      </c>
      <c r="R375" s="128">
        <v>3572.165398696</v>
      </c>
      <c r="S375" s="128">
        <v>3599.7933801399995</v>
      </c>
      <c r="T375" s="128">
        <v>3641.7156573499997</v>
      </c>
      <c r="U375" s="128">
        <v>3666.1798903520003</v>
      </c>
      <c r="V375" s="128">
        <v>3667.5999226559998</v>
      </c>
      <c r="W375" s="128">
        <v>3747.0277589540001</v>
      </c>
      <c r="X375" s="128">
        <v>3641.4755048279999</v>
      </c>
      <c r="Y375" s="128">
        <v>3556.889610014</v>
      </c>
    </row>
    <row r="376" spans="1:25" s="85" customFormat="1" ht="15.75" outlineLevel="1" x14ac:dyDescent="0.25">
      <c r="A376" s="127">
        <v>19</v>
      </c>
      <c r="B376" s="128">
        <v>3482.2857069839997</v>
      </c>
      <c r="C376" s="128">
        <v>2926.1759973440003</v>
      </c>
      <c r="D376" s="128">
        <v>2870.116045578</v>
      </c>
      <c r="E376" s="128">
        <v>2866.0752183599998</v>
      </c>
      <c r="F376" s="128">
        <v>2865.97080422</v>
      </c>
      <c r="G376" s="128">
        <v>2911.0985955279998</v>
      </c>
      <c r="H376" s="128">
        <v>3283.502067252</v>
      </c>
      <c r="I376" s="128">
        <v>3489.396309918</v>
      </c>
      <c r="J376" s="128">
        <v>3588.7254813</v>
      </c>
      <c r="K376" s="128">
        <v>3589.3728489679997</v>
      </c>
      <c r="L376" s="128">
        <v>3602.3202023280001</v>
      </c>
      <c r="M376" s="128">
        <v>3771.4397848859999</v>
      </c>
      <c r="N376" s="128">
        <v>3748.8758892320002</v>
      </c>
      <c r="O376" s="128">
        <v>3757.1037234639998</v>
      </c>
      <c r="P376" s="128">
        <v>3751.7786023240001</v>
      </c>
      <c r="Q376" s="128">
        <v>3747.3618842020001</v>
      </c>
      <c r="R376" s="128">
        <v>3561.0974998559996</v>
      </c>
      <c r="S376" s="128">
        <v>3582.7843167339997</v>
      </c>
      <c r="T376" s="128">
        <v>3616.301255674</v>
      </c>
      <c r="U376" s="128">
        <v>3653.7232834500001</v>
      </c>
      <c r="V376" s="128">
        <v>3654.9449288879996</v>
      </c>
      <c r="W376" s="128">
        <v>3765.3942061799999</v>
      </c>
      <c r="X376" s="128">
        <v>3512.1899166799999</v>
      </c>
      <c r="Y376" s="128">
        <v>3488.237312964</v>
      </c>
    </row>
    <row r="377" spans="1:25" s="85" customFormat="1" ht="15.75" outlineLevel="1" x14ac:dyDescent="0.25">
      <c r="A377" s="127">
        <v>20</v>
      </c>
      <c r="B377" s="128">
        <v>2988.469473268</v>
      </c>
      <c r="C377" s="128">
        <v>2925.0587660460001</v>
      </c>
      <c r="D377" s="128">
        <v>2867.662313288</v>
      </c>
      <c r="E377" s="128">
        <v>2864.8013658519999</v>
      </c>
      <c r="F377" s="128">
        <v>2878.4482939499999</v>
      </c>
      <c r="G377" s="128">
        <v>2939.0084951500003</v>
      </c>
      <c r="H377" s="128">
        <v>3328.8491282539999</v>
      </c>
      <c r="I377" s="128">
        <v>3487.2558200479998</v>
      </c>
      <c r="J377" s="128">
        <v>3519.060367092</v>
      </c>
      <c r="K377" s="128">
        <v>3586.355280322</v>
      </c>
      <c r="L377" s="128">
        <v>3533.7409951760001</v>
      </c>
      <c r="M377" s="128">
        <v>3599.4905791339997</v>
      </c>
      <c r="N377" s="128">
        <v>3755.4853042939999</v>
      </c>
      <c r="O377" s="128">
        <v>3766.302609198</v>
      </c>
      <c r="P377" s="128">
        <v>3521.0651185799998</v>
      </c>
      <c r="Q377" s="128">
        <v>3741.0239459039999</v>
      </c>
      <c r="R377" s="128">
        <v>3518.5278549779996</v>
      </c>
      <c r="S377" s="128">
        <v>3577.0937461039998</v>
      </c>
      <c r="T377" s="128">
        <v>3622.0335919600002</v>
      </c>
      <c r="U377" s="128">
        <v>3654.2035884939996</v>
      </c>
      <c r="V377" s="128">
        <v>3659.9150419520001</v>
      </c>
      <c r="W377" s="128">
        <v>3762.5541415719999</v>
      </c>
      <c r="X377" s="128">
        <v>3519.0081600220001</v>
      </c>
      <c r="Y377" s="128">
        <v>3494.3350987399999</v>
      </c>
    </row>
    <row r="378" spans="1:25" s="85" customFormat="1" ht="15.75" outlineLevel="1" x14ac:dyDescent="0.25">
      <c r="A378" s="127">
        <v>21</v>
      </c>
      <c r="B378" s="128">
        <v>3292.3563863239997</v>
      </c>
      <c r="C378" s="128">
        <v>2883.220020148</v>
      </c>
      <c r="D378" s="128">
        <v>2839.6166752839999</v>
      </c>
      <c r="E378" s="128">
        <v>2831.2322198419997</v>
      </c>
      <c r="F378" s="128">
        <v>2862.8383800199999</v>
      </c>
      <c r="G378" s="128">
        <v>2952.3839464839998</v>
      </c>
      <c r="H378" s="128">
        <v>3355.7670935460001</v>
      </c>
      <c r="I378" s="128">
        <v>3486.6293352080002</v>
      </c>
      <c r="J378" s="128">
        <v>3502.5524915579999</v>
      </c>
      <c r="K378" s="128">
        <v>3799.0155592599999</v>
      </c>
      <c r="L378" s="128">
        <v>3613.2836870279998</v>
      </c>
      <c r="M378" s="128">
        <v>3648.9097915960001</v>
      </c>
      <c r="N378" s="128">
        <v>3506.6664086740002</v>
      </c>
      <c r="O378" s="128">
        <v>3533.4068699279997</v>
      </c>
      <c r="P378" s="128">
        <v>3526.7139235539998</v>
      </c>
      <c r="Q378" s="128">
        <v>3494.3977472239999</v>
      </c>
      <c r="R378" s="128">
        <v>3495.1286462039998</v>
      </c>
      <c r="S378" s="128">
        <v>3583.97463793</v>
      </c>
      <c r="T378" s="128">
        <v>3638.9277998119996</v>
      </c>
      <c r="U378" s="128">
        <v>3660.98006618</v>
      </c>
      <c r="V378" s="128">
        <v>3647.1451926299997</v>
      </c>
      <c r="W378" s="128">
        <v>3770.2390222759996</v>
      </c>
      <c r="X378" s="128">
        <v>3716.6850098699997</v>
      </c>
      <c r="Y378" s="128">
        <v>3534.5554254679996</v>
      </c>
    </row>
    <row r="379" spans="1:25" s="85" customFormat="1" ht="15.75" outlineLevel="1" x14ac:dyDescent="0.25">
      <c r="A379" s="127">
        <v>22</v>
      </c>
      <c r="B379" s="128">
        <v>2981.1813662960003</v>
      </c>
      <c r="C379" s="128">
        <v>2870.1369284060002</v>
      </c>
      <c r="D379" s="128">
        <v>2830.9816259059999</v>
      </c>
      <c r="E379" s="128">
        <v>2813.419167558</v>
      </c>
      <c r="F379" s="128">
        <v>2829.9374845060001</v>
      </c>
      <c r="G379" s="128">
        <v>2909.5845904979997</v>
      </c>
      <c r="H379" s="128">
        <v>3331.2610948880001</v>
      </c>
      <c r="I379" s="128">
        <v>3481.1267100300001</v>
      </c>
      <c r="J379" s="128">
        <v>3499.8794895740002</v>
      </c>
      <c r="K379" s="128">
        <v>3745.7747892739999</v>
      </c>
      <c r="L379" s="128">
        <v>3590.5527287499999</v>
      </c>
      <c r="M379" s="128">
        <v>3573.8255835219998</v>
      </c>
      <c r="N379" s="128">
        <v>3718.9194724660001</v>
      </c>
      <c r="O379" s="128">
        <v>3722.7305885759997</v>
      </c>
      <c r="P379" s="128">
        <v>3719.3684532679999</v>
      </c>
      <c r="Q379" s="128">
        <v>3703.0694060139999</v>
      </c>
      <c r="R379" s="128">
        <v>3474.4755293119997</v>
      </c>
      <c r="S379" s="128">
        <v>3528.4994053479995</v>
      </c>
      <c r="T379" s="128">
        <v>3580.9153036279999</v>
      </c>
      <c r="U379" s="128">
        <v>3658.4845682340001</v>
      </c>
      <c r="V379" s="128">
        <v>3627.9329908699997</v>
      </c>
      <c r="W379" s="128">
        <v>3791.153174518</v>
      </c>
      <c r="X379" s="128">
        <v>3592.8393984159998</v>
      </c>
      <c r="Y379" s="128">
        <v>3484.2382514020001</v>
      </c>
    </row>
    <row r="380" spans="1:25" s="85" customFormat="1" ht="15.75" outlineLevel="1" x14ac:dyDescent="0.25">
      <c r="A380" s="127">
        <v>23</v>
      </c>
      <c r="B380" s="128">
        <v>3519.9270044539999</v>
      </c>
      <c r="C380" s="128">
        <v>3458.9804709360001</v>
      </c>
      <c r="D380" s="128">
        <v>2987.1956207600001</v>
      </c>
      <c r="E380" s="128">
        <v>2951.7679030579998</v>
      </c>
      <c r="F380" s="128">
        <v>2974.7076896159997</v>
      </c>
      <c r="G380" s="128">
        <v>3028.0424323279999</v>
      </c>
      <c r="H380" s="128">
        <v>3343.8847644139996</v>
      </c>
      <c r="I380" s="128">
        <v>3549.3822333479998</v>
      </c>
      <c r="J380" s="128">
        <v>3625.9908878659999</v>
      </c>
      <c r="K380" s="128">
        <v>3656.9601217899999</v>
      </c>
      <c r="L380" s="128">
        <v>3659.0692874179995</v>
      </c>
      <c r="M380" s="128">
        <v>3656.981004618</v>
      </c>
      <c r="N380" s="128">
        <v>3653.921670316</v>
      </c>
      <c r="O380" s="128">
        <v>3649.0768542199994</v>
      </c>
      <c r="P380" s="128">
        <v>3643.1252482399996</v>
      </c>
      <c r="Q380" s="128">
        <v>3640.7863715039998</v>
      </c>
      <c r="R380" s="128">
        <v>3642.9581856160003</v>
      </c>
      <c r="S380" s="128">
        <v>3649.6928976460003</v>
      </c>
      <c r="T380" s="128">
        <v>3668.8320095079998</v>
      </c>
      <c r="U380" s="128">
        <v>3698.1097343639999</v>
      </c>
      <c r="V380" s="128">
        <v>3692.9725586759996</v>
      </c>
      <c r="W380" s="128">
        <v>3987.5666132719998</v>
      </c>
      <c r="X380" s="128">
        <v>3651.8333875159997</v>
      </c>
      <c r="Y380" s="128">
        <v>3627.640631278</v>
      </c>
    </row>
    <row r="381" spans="1:25" s="85" customFormat="1" ht="15.75" outlineLevel="1" x14ac:dyDescent="0.25">
      <c r="A381" s="127">
        <v>24</v>
      </c>
      <c r="B381" s="128">
        <v>3543.9944637240001</v>
      </c>
      <c r="C381" s="128">
        <v>3453.9163851459998</v>
      </c>
      <c r="D381" s="128">
        <v>3028.8150969640001</v>
      </c>
      <c r="E381" s="128">
        <v>2977.2031875619996</v>
      </c>
      <c r="F381" s="128">
        <v>3026.1003293240001</v>
      </c>
      <c r="G381" s="128">
        <v>3015.9930405719997</v>
      </c>
      <c r="H381" s="128">
        <v>3365.4358429100002</v>
      </c>
      <c r="I381" s="128">
        <v>3569.3462169160002</v>
      </c>
      <c r="J381" s="128">
        <v>3614.5575395360001</v>
      </c>
      <c r="K381" s="128">
        <v>3698.5482737519997</v>
      </c>
      <c r="L381" s="128">
        <v>3818.238202434</v>
      </c>
      <c r="M381" s="128">
        <v>3773.5280676860002</v>
      </c>
      <c r="N381" s="128">
        <v>3907.1781668859999</v>
      </c>
      <c r="O381" s="128">
        <v>3660.3326985119998</v>
      </c>
      <c r="P381" s="128">
        <v>3739.7292105679999</v>
      </c>
      <c r="Q381" s="128">
        <v>3733.433037926</v>
      </c>
      <c r="R381" s="128">
        <v>3662.5149540379998</v>
      </c>
      <c r="S381" s="128">
        <v>3662.4940712100001</v>
      </c>
      <c r="T381" s="128">
        <v>3677.6654457519999</v>
      </c>
      <c r="U381" s="128">
        <v>3710.5350170239999</v>
      </c>
      <c r="V381" s="128">
        <v>3702.6830736960001</v>
      </c>
      <c r="W381" s="128">
        <v>3945.1013825339996</v>
      </c>
      <c r="X381" s="128">
        <v>3728.5151319319998</v>
      </c>
      <c r="Y381" s="128">
        <v>3589.6338843179997</v>
      </c>
    </row>
    <row r="382" spans="1:25" s="85" customFormat="1" ht="15.75" outlineLevel="1" x14ac:dyDescent="0.25">
      <c r="A382" s="127">
        <v>25</v>
      </c>
      <c r="B382" s="128">
        <v>3487.7570079199995</v>
      </c>
      <c r="C382" s="128">
        <v>3451.222500334</v>
      </c>
      <c r="D382" s="128">
        <v>3039.9665271160002</v>
      </c>
      <c r="E382" s="128">
        <v>2874.4805566300001</v>
      </c>
      <c r="F382" s="128">
        <v>2873.8645132039996</v>
      </c>
      <c r="G382" s="128">
        <v>2878.7928606119999</v>
      </c>
      <c r="H382" s="128">
        <v>3330.2482777300002</v>
      </c>
      <c r="I382" s="128">
        <v>3478.0047272439997</v>
      </c>
      <c r="J382" s="128">
        <v>3618.5983667539995</v>
      </c>
      <c r="K382" s="128">
        <v>3728.4942491040001</v>
      </c>
      <c r="L382" s="128">
        <v>3743.1853186019998</v>
      </c>
      <c r="M382" s="128">
        <v>3746.2028872479996</v>
      </c>
      <c r="N382" s="128">
        <v>3743.2479670859998</v>
      </c>
      <c r="O382" s="128">
        <v>3743.3941468820003</v>
      </c>
      <c r="P382" s="128">
        <v>3737.8393146339995</v>
      </c>
      <c r="Q382" s="128">
        <v>3734.8008631600001</v>
      </c>
      <c r="R382" s="128">
        <v>3735.876328802</v>
      </c>
      <c r="S382" s="128">
        <v>3658.4323611639998</v>
      </c>
      <c r="T382" s="128">
        <v>3676.2767376900001</v>
      </c>
      <c r="U382" s="128">
        <v>3687.3655193579998</v>
      </c>
      <c r="V382" s="128">
        <v>3679.8372598639999</v>
      </c>
      <c r="W382" s="128">
        <v>3748.1345488380002</v>
      </c>
      <c r="X382" s="128">
        <v>3727.0324511439999</v>
      </c>
      <c r="Y382" s="128">
        <v>3500.4328845159998</v>
      </c>
    </row>
    <row r="383" spans="1:25" s="85" customFormat="1" ht="15.75" outlineLevel="1" x14ac:dyDescent="0.25">
      <c r="A383" s="127">
        <v>26</v>
      </c>
      <c r="B383" s="128">
        <v>3518.8828630539997</v>
      </c>
      <c r="C383" s="128">
        <v>3284.3895874419995</v>
      </c>
      <c r="D383" s="128">
        <v>2873.8749546179997</v>
      </c>
      <c r="E383" s="128">
        <v>2854.7462841699999</v>
      </c>
      <c r="F383" s="128">
        <v>2886.3628857620001</v>
      </c>
      <c r="G383" s="128">
        <v>2985.2221935140001</v>
      </c>
      <c r="H383" s="128">
        <v>3483.747504944</v>
      </c>
      <c r="I383" s="128">
        <v>3591.8579055</v>
      </c>
      <c r="J383" s="128">
        <v>3559.9593857299997</v>
      </c>
      <c r="K383" s="128">
        <v>3880.3959399759997</v>
      </c>
      <c r="L383" s="128">
        <v>3673.060782178</v>
      </c>
      <c r="M383" s="128">
        <v>3670.6592569579998</v>
      </c>
      <c r="N383" s="128">
        <v>3740.7733519679996</v>
      </c>
      <c r="O383" s="128">
        <v>3733.6418662059996</v>
      </c>
      <c r="P383" s="128">
        <v>3728.5360147599999</v>
      </c>
      <c r="Q383" s="128">
        <v>3720.4125946679997</v>
      </c>
      <c r="R383" s="128">
        <v>3718.8463825680001</v>
      </c>
      <c r="S383" s="128">
        <v>3625.5210242359999</v>
      </c>
      <c r="T383" s="128">
        <v>3667.3075630639996</v>
      </c>
      <c r="U383" s="128">
        <v>3675.7546669899998</v>
      </c>
      <c r="V383" s="128">
        <v>3663.9036620999996</v>
      </c>
      <c r="W383" s="128">
        <v>3742.7363378</v>
      </c>
      <c r="X383" s="128">
        <v>3714.49231293</v>
      </c>
      <c r="Y383" s="128">
        <v>3498.4385744419997</v>
      </c>
    </row>
    <row r="384" spans="1:25" s="85" customFormat="1" ht="15.75" outlineLevel="1" x14ac:dyDescent="0.25">
      <c r="A384" s="127">
        <v>27</v>
      </c>
      <c r="B384" s="128">
        <v>3470.2989637119999</v>
      </c>
      <c r="C384" s="128">
        <v>2890.549892776</v>
      </c>
      <c r="D384" s="128">
        <v>2811.4561817259996</v>
      </c>
      <c r="E384" s="128">
        <v>2808.2819918699997</v>
      </c>
      <c r="F384" s="128">
        <v>2885.0681504260001</v>
      </c>
      <c r="G384" s="128">
        <v>2874.8460061199999</v>
      </c>
      <c r="H384" s="128">
        <v>3454.3862487759998</v>
      </c>
      <c r="I384" s="128">
        <v>3528.4054326219998</v>
      </c>
      <c r="J384" s="128">
        <v>3559.7505574500001</v>
      </c>
      <c r="K384" s="128">
        <v>3641.2040280639999</v>
      </c>
      <c r="L384" s="128">
        <v>3645.16132397</v>
      </c>
      <c r="M384" s="128">
        <v>3642.7806815779995</v>
      </c>
      <c r="N384" s="128">
        <v>3634.9182968360001</v>
      </c>
      <c r="O384" s="128">
        <v>3628.4863858119998</v>
      </c>
      <c r="P384" s="128">
        <v>3628.1522605640002</v>
      </c>
      <c r="Q384" s="128">
        <v>3624.7692424279999</v>
      </c>
      <c r="R384" s="128">
        <v>3625.5210242359999</v>
      </c>
      <c r="S384" s="128">
        <v>3629.60361711</v>
      </c>
      <c r="T384" s="128">
        <v>3641.9244856300002</v>
      </c>
      <c r="U384" s="128">
        <v>3648.899350182</v>
      </c>
      <c r="V384" s="128">
        <v>3641.2980007899996</v>
      </c>
      <c r="W384" s="128">
        <v>3639.3454563719997</v>
      </c>
      <c r="X384" s="128">
        <v>3623.4640656779998</v>
      </c>
      <c r="Y384" s="128">
        <v>3509.8719227719998</v>
      </c>
    </row>
    <row r="385" spans="1:25" s="85" customFormat="1" ht="15.75" x14ac:dyDescent="0.25">
      <c r="A385" s="127">
        <v>28</v>
      </c>
      <c r="B385" s="128">
        <v>3472.5751919639997</v>
      </c>
      <c r="C385" s="128">
        <v>2898.829934078</v>
      </c>
      <c r="D385" s="128">
        <v>2881.8835191560001</v>
      </c>
      <c r="E385" s="128">
        <v>2844.0960418899999</v>
      </c>
      <c r="F385" s="128">
        <v>2888.57646553</v>
      </c>
      <c r="G385" s="128">
        <v>2979.980603686</v>
      </c>
      <c r="H385" s="128">
        <v>3483.5282352499999</v>
      </c>
      <c r="I385" s="128">
        <v>3511.6260803240002</v>
      </c>
      <c r="J385" s="128">
        <v>3622.6183111439996</v>
      </c>
      <c r="K385" s="128">
        <v>3634.8974140079999</v>
      </c>
      <c r="L385" s="128">
        <v>3637.8001270999998</v>
      </c>
      <c r="M385" s="128">
        <v>3633.8532726080002</v>
      </c>
      <c r="N385" s="128">
        <v>3627.504892896</v>
      </c>
      <c r="O385" s="128">
        <v>3625.9595636240001</v>
      </c>
      <c r="P385" s="128">
        <v>3544.8924253280002</v>
      </c>
      <c r="Q385" s="128">
        <v>3539.2018546979998</v>
      </c>
      <c r="R385" s="128">
        <v>3536.0589890839997</v>
      </c>
      <c r="S385" s="128">
        <v>3548.9228111319999</v>
      </c>
      <c r="T385" s="128">
        <v>3571.8834805179999</v>
      </c>
      <c r="U385" s="128">
        <v>3646.6440047579999</v>
      </c>
      <c r="V385" s="128">
        <v>3649.0977370479995</v>
      </c>
      <c r="W385" s="128">
        <v>3638.572791736</v>
      </c>
      <c r="X385" s="128">
        <v>3615.8418334580001</v>
      </c>
      <c r="Y385" s="128">
        <v>3507.1884793740001</v>
      </c>
    </row>
    <row r="386" spans="1:25" s="85" customFormat="1" ht="15.75" x14ac:dyDescent="0.25">
      <c r="A386" s="86"/>
    </row>
    <row r="387" spans="1:25" s="85" customFormat="1" ht="15.75" x14ac:dyDescent="0.25">
      <c r="A387" s="90" t="s">
        <v>32</v>
      </c>
      <c r="B387" s="90" t="s">
        <v>123</v>
      </c>
      <c r="C387" s="90"/>
      <c r="D387" s="90"/>
      <c r="E387" s="90"/>
      <c r="F387" s="90"/>
      <c r="G387" s="90"/>
      <c r="H387" s="90"/>
      <c r="I387" s="90"/>
      <c r="J387" s="90"/>
      <c r="K387" s="90"/>
      <c r="L387" s="90"/>
      <c r="M387" s="90"/>
      <c r="N387" s="90"/>
      <c r="O387" s="90"/>
      <c r="P387" s="90"/>
      <c r="Q387" s="90"/>
      <c r="R387" s="90"/>
      <c r="S387" s="90"/>
      <c r="T387" s="90"/>
      <c r="U387" s="90"/>
      <c r="V387" s="90"/>
      <c r="W387" s="90"/>
      <c r="X387" s="90"/>
      <c r="Y387" s="90"/>
    </row>
    <row r="388" spans="1:25" s="130" customFormat="1" ht="12.75" x14ac:dyDescent="0.2">
      <c r="A388" s="90"/>
      <c r="B388" s="129" t="s">
        <v>33</v>
      </c>
      <c r="C388" s="129" t="s">
        <v>34</v>
      </c>
      <c r="D388" s="129" t="s">
        <v>35</v>
      </c>
      <c r="E388" s="129" t="s">
        <v>36</v>
      </c>
      <c r="F388" s="129" t="s">
        <v>37</v>
      </c>
      <c r="G388" s="129" t="s">
        <v>38</v>
      </c>
      <c r="H388" s="129" t="s">
        <v>39</v>
      </c>
      <c r="I388" s="129" t="s">
        <v>40</v>
      </c>
      <c r="J388" s="129" t="s">
        <v>41</v>
      </c>
      <c r="K388" s="129" t="s">
        <v>42</v>
      </c>
      <c r="L388" s="129" t="s">
        <v>43</v>
      </c>
      <c r="M388" s="129" t="s">
        <v>44</v>
      </c>
      <c r="N388" s="129" t="s">
        <v>45</v>
      </c>
      <c r="O388" s="129" t="s">
        <v>46</v>
      </c>
      <c r="P388" s="129" t="s">
        <v>47</v>
      </c>
      <c r="Q388" s="129" t="s">
        <v>48</v>
      </c>
      <c r="R388" s="129" t="s">
        <v>49</v>
      </c>
      <c r="S388" s="129" t="s">
        <v>50</v>
      </c>
      <c r="T388" s="129" t="s">
        <v>51</v>
      </c>
      <c r="U388" s="129" t="s">
        <v>52</v>
      </c>
      <c r="V388" s="129" t="s">
        <v>53</v>
      </c>
      <c r="W388" s="129" t="s">
        <v>54</v>
      </c>
      <c r="X388" s="129" t="s">
        <v>55</v>
      </c>
      <c r="Y388" s="129" t="s">
        <v>56</v>
      </c>
    </row>
    <row r="389" spans="1:25" s="85" customFormat="1" ht="15.75" x14ac:dyDescent="0.25">
      <c r="A389" s="127">
        <v>1</v>
      </c>
      <c r="B389" s="128">
        <v>3777.9539413279999</v>
      </c>
      <c r="C389" s="128">
        <v>3654.2649510839997</v>
      </c>
      <c r="D389" s="128">
        <v>3461.5060072300003</v>
      </c>
      <c r="E389" s="128">
        <v>3437.2714853359994</v>
      </c>
      <c r="F389" s="128">
        <v>3466.1211122179993</v>
      </c>
      <c r="G389" s="128">
        <v>3628.9445221339997</v>
      </c>
      <c r="H389" s="128">
        <v>3797.7299794439996</v>
      </c>
      <c r="I389" s="128">
        <v>3908.0330769399993</v>
      </c>
      <c r="J389" s="128">
        <v>3969.7418336800001</v>
      </c>
      <c r="K389" s="128">
        <v>4012.0608846220002</v>
      </c>
      <c r="L389" s="128">
        <v>4202.9194911279992</v>
      </c>
      <c r="M389" s="128">
        <v>3976.6644911619996</v>
      </c>
      <c r="N389" s="128">
        <v>4049.0652558379998</v>
      </c>
      <c r="O389" s="128">
        <v>3967.9981175419998</v>
      </c>
      <c r="P389" s="128">
        <v>3966.1604286779998</v>
      </c>
      <c r="Q389" s="128">
        <v>3971.8823235499999</v>
      </c>
      <c r="R389" s="128">
        <v>3936.8304967519998</v>
      </c>
      <c r="S389" s="128">
        <v>3961.8063590399997</v>
      </c>
      <c r="T389" s="128">
        <v>4010.6512937319999</v>
      </c>
      <c r="U389" s="128">
        <v>4008.3332998240003</v>
      </c>
      <c r="V389" s="128">
        <v>3942.7298956619998</v>
      </c>
      <c r="W389" s="128">
        <v>3928.1536817179999</v>
      </c>
      <c r="X389" s="128">
        <v>3913.4104051499999</v>
      </c>
      <c r="Y389" s="128">
        <v>3786.5367836359992</v>
      </c>
    </row>
    <row r="390" spans="1:25" s="85" customFormat="1" ht="15.75" outlineLevel="1" x14ac:dyDescent="0.25">
      <c r="A390" s="127">
        <v>2</v>
      </c>
      <c r="B390" s="128">
        <v>3769.26668488</v>
      </c>
      <c r="C390" s="128">
        <v>3173.5213676959997</v>
      </c>
      <c r="D390" s="128">
        <v>3135.9322772959999</v>
      </c>
      <c r="E390" s="128">
        <v>3126.3470592439999</v>
      </c>
      <c r="F390" s="128">
        <v>3149.7671508459998</v>
      </c>
      <c r="G390" s="128">
        <v>3176.006424228</v>
      </c>
      <c r="H390" s="128">
        <v>3773.0569181619999</v>
      </c>
      <c r="I390" s="128">
        <v>3800.3403329439998</v>
      </c>
      <c r="J390" s="128">
        <v>3923.7056393539997</v>
      </c>
      <c r="K390" s="128">
        <v>3958.5486378719997</v>
      </c>
      <c r="L390" s="128">
        <v>3959.1124742279999</v>
      </c>
      <c r="M390" s="128">
        <v>3952.9415985539999</v>
      </c>
      <c r="N390" s="128">
        <v>3925.0525817600001</v>
      </c>
      <c r="O390" s="128">
        <v>3930.8475665300002</v>
      </c>
      <c r="P390" s="128">
        <v>3924.6662494419998</v>
      </c>
      <c r="Q390" s="128">
        <v>3912.9823071760002</v>
      </c>
      <c r="R390" s="128">
        <v>3901.6742558139995</v>
      </c>
      <c r="S390" s="128">
        <v>3921.8157434199993</v>
      </c>
      <c r="T390" s="128">
        <v>3957.6193520259994</v>
      </c>
      <c r="U390" s="128">
        <v>3956.8049217339994</v>
      </c>
      <c r="V390" s="128">
        <v>3928.1432403039998</v>
      </c>
      <c r="W390" s="128">
        <v>3930.1271089640004</v>
      </c>
      <c r="X390" s="128">
        <v>3917.7853576159996</v>
      </c>
      <c r="Y390" s="128">
        <v>3791.9872017440002</v>
      </c>
    </row>
    <row r="391" spans="1:25" s="85" customFormat="1" ht="15.75" outlineLevel="1" x14ac:dyDescent="0.25">
      <c r="A391" s="127">
        <v>3</v>
      </c>
      <c r="B391" s="128">
        <v>3780.6060604839995</v>
      </c>
      <c r="C391" s="128">
        <v>3648.271579448</v>
      </c>
      <c r="D391" s="128">
        <v>3227.7749548399997</v>
      </c>
      <c r="E391" s="128">
        <v>3187.0743230679996</v>
      </c>
      <c r="F391" s="128">
        <v>3213.3135964499997</v>
      </c>
      <c r="G391" s="128">
        <v>3228.2761427119999</v>
      </c>
      <c r="H391" s="128">
        <v>3620.7688949719995</v>
      </c>
      <c r="I391" s="128">
        <v>3779.3739736319999</v>
      </c>
      <c r="J391" s="128">
        <v>3759.8694122799998</v>
      </c>
      <c r="K391" s="128">
        <v>3937.1124149300003</v>
      </c>
      <c r="L391" s="128">
        <v>3946.697632982</v>
      </c>
      <c r="M391" s="128">
        <v>3970.4100841760001</v>
      </c>
      <c r="N391" s="128">
        <v>3937.4987472479997</v>
      </c>
      <c r="O391" s="128">
        <v>4148.5614898439999</v>
      </c>
      <c r="P391" s="128">
        <v>3935.5253200019997</v>
      </c>
      <c r="Q391" s="128">
        <v>3935.4000230339993</v>
      </c>
      <c r="R391" s="128">
        <v>3924.1859443980002</v>
      </c>
      <c r="S391" s="128">
        <v>3957.9325944459997</v>
      </c>
      <c r="T391" s="128">
        <v>4000.4917979100001</v>
      </c>
      <c r="U391" s="128">
        <v>3986.9284011239997</v>
      </c>
      <c r="V391" s="128">
        <v>4205.6551415960002</v>
      </c>
      <c r="W391" s="128">
        <v>4113.2903933520001</v>
      </c>
      <c r="X391" s="128">
        <v>3889.1027933579999</v>
      </c>
      <c r="Y391" s="128">
        <v>3787.3407725139996</v>
      </c>
    </row>
    <row r="392" spans="1:25" s="85" customFormat="1" ht="15.75" outlineLevel="1" x14ac:dyDescent="0.25">
      <c r="A392" s="127">
        <v>4</v>
      </c>
      <c r="B392" s="128">
        <v>3794.9525633200001</v>
      </c>
      <c r="C392" s="128">
        <v>3274.5211653179995</v>
      </c>
      <c r="D392" s="128">
        <v>3169.4178919939995</v>
      </c>
      <c r="E392" s="128">
        <v>3160.79328403</v>
      </c>
      <c r="F392" s="128">
        <v>3159.1644234459995</v>
      </c>
      <c r="G392" s="128">
        <v>3099.1367343599995</v>
      </c>
      <c r="H392" s="128">
        <v>3159.091333548</v>
      </c>
      <c r="I392" s="128">
        <v>3419.4271088099999</v>
      </c>
      <c r="J392" s="128">
        <v>3587.1684247200001</v>
      </c>
      <c r="K392" s="128">
        <v>4101.9301349199995</v>
      </c>
      <c r="L392" s="128">
        <v>4109.0407378539994</v>
      </c>
      <c r="M392" s="128">
        <v>4113.8020226379995</v>
      </c>
      <c r="N392" s="128">
        <v>4106.9733378820001</v>
      </c>
      <c r="O392" s="128">
        <v>4102.0345490599993</v>
      </c>
      <c r="P392" s="128">
        <v>3696.3960565739999</v>
      </c>
      <c r="Q392" s="128">
        <v>3685.338599148</v>
      </c>
      <c r="R392" s="128">
        <v>3671.837850846</v>
      </c>
      <c r="S392" s="128">
        <v>3917.774916202</v>
      </c>
      <c r="T392" s="128">
        <v>3982.1149092699998</v>
      </c>
      <c r="U392" s="128">
        <v>3975.1400447179999</v>
      </c>
      <c r="V392" s="128">
        <v>4212.9745728100006</v>
      </c>
      <c r="W392" s="128">
        <v>4048.0002316099999</v>
      </c>
      <c r="X392" s="128">
        <v>3897.7274013219999</v>
      </c>
      <c r="Y392" s="128">
        <v>3827.7908103499999</v>
      </c>
    </row>
    <row r="393" spans="1:25" s="85" customFormat="1" ht="15.75" outlineLevel="1" x14ac:dyDescent="0.25">
      <c r="A393" s="127">
        <v>5</v>
      </c>
      <c r="B393" s="128">
        <v>3653.1790440279997</v>
      </c>
      <c r="C393" s="128">
        <v>3269.8642946740001</v>
      </c>
      <c r="D393" s="128">
        <v>3170.8483657119996</v>
      </c>
      <c r="E393" s="128">
        <v>3164.0092395419997</v>
      </c>
      <c r="F393" s="128">
        <v>3171.923831354</v>
      </c>
      <c r="G393" s="128">
        <v>3246.5695000399996</v>
      </c>
      <c r="H393" s="128">
        <v>3644.2307522299998</v>
      </c>
      <c r="I393" s="128">
        <v>3779.8751615040001</v>
      </c>
      <c r="J393" s="128">
        <v>3880.6765722599998</v>
      </c>
      <c r="K393" s="128">
        <v>3901.6429315719997</v>
      </c>
      <c r="L393" s="128">
        <v>3921.1892585799997</v>
      </c>
      <c r="M393" s="128">
        <v>3920.7089535359992</v>
      </c>
      <c r="N393" s="128">
        <v>3896.3491346739993</v>
      </c>
      <c r="O393" s="128">
        <v>3904.127988104</v>
      </c>
      <c r="P393" s="128">
        <v>3901.3818962219998</v>
      </c>
      <c r="Q393" s="128">
        <v>3894.5010043960001</v>
      </c>
      <c r="R393" s="128">
        <v>3809.88378534</v>
      </c>
      <c r="S393" s="128">
        <v>3832.1762042299997</v>
      </c>
      <c r="T393" s="128">
        <v>3910.0482698420001</v>
      </c>
      <c r="U393" s="128">
        <v>3911.5205092159995</v>
      </c>
      <c r="V393" s="128">
        <v>3850.8454524619997</v>
      </c>
      <c r="W393" s="128">
        <v>3850.7723625639992</v>
      </c>
      <c r="X393" s="128">
        <v>3809.2155348439996</v>
      </c>
      <c r="Y393" s="128">
        <v>3780.8775372479995</v>
      </c>
    </row>
    <row r="394" spans="1:25" s="85" customFormat="1" ht="15.75" outlineLevel="1" x14ac:dyDescent="0.25">
      <c r="A394" s="127">
        <v>6</v>
      </c>
      <c r="B394" s="128">
        <v>3754.0848689240001</v>
      </c>
      <c r="C394" s="128">
        <v>3171.4644091380001</v>
      </c>
      <c r="D394" s="128">
        <v>3070.6734397959999</v>
      </c>
      <c r="E394" s="128">
        <v>3031.5494615379998</v>
      </c>
      <c r="F394" s="128">
        <v>3034.0971665540001</v>
      </c>
      <c r="G394" s="128">
        <v>3181.3837524379996</v>
      </c>
      <c r="H394" s="128">
        <v>3614.2221283940003</v>
      </c>
      <c r="I394" s="128">
        <v>3758.9192436059998</v>
      </c>
      <c r="J394" s="128">
        <v>3896.4013417439996</v>
      </c>
      <c r="K394" s="128">
        <v>3857.6010473199995</v>
      </c>
      <c r="L394" s="128">
        <v>3919.0070030539991</v>
      </c>
      <c r="M394" s="128">
        <v>3917.2841697439999</v>
      </c>
      <c r="N394" s="128">
        <v>3913.3164324239997</v>
      </c>
      <c r="O394" s="128">
        <v>3912.0216970879997</v>
      </c>
      <c r="P394" s="128">
        <v>3909.0354526839997</v>
      </c>
      <c r="Q394" s="128">
        <v>3911.4160950759997</v>
      </c>
      <c r="R394" s="128">
        <v>3828.1040527699997</v>
      </c>
      <c r="S394" s="128">
        <v>3836.1961486199998</v>
      </c>
      <c r="T394" s="128">
        <v>3928.4878069659999</v>
      </c>
      <c r="U394" s="128">
        <v>3929.4066513979997</v>
      </c>
      <c r="V394" s="128">
        <v>3922.3273727059996</v>
      </c>
      <c r="W394" s="128">
        <v>3908.8683900599999</v>
      </c>
      <c r="X394" s="128">
        <v>3898.155499296</v>
      </c>
      <c r="Y394" s="128">
        <v>3791.1936542800004</v>
      </c>
    </row>
    <row r="395" spans="1:25" s="85" customFormat="1" ht="15.75" outlineLevel="1" x14ac:dyDescent="0.25">
      <c r="A395" s="127">
        <v>7</v>
      </c>
      <c r="B395" s="128">
        <v>3775.2182908599998</v>
      </c>
      <c r="C395" s="128">
        <v>3174.5550676820003</v>
      </c>
      <c r="D395" s="128">
        <v>3085.6464274720001</v>
      </c>
      <c r="E395" s="128">
        <v>3060.6914480119999</v>
      </c>
      <c r="F395" s="128">
        <v>3075.7375255859997</v>
      </c>
      <c r="G395" s="128">
        <v>3189.4027583899997</v>
      </c>
      <c r="H395" s="128">
        <v>3751.7355507739994</v>
      </c>
      <c r="I395" s="128">
        <v>3928.3311857559997</v>
      </c>
      <c r="J395" s="128">
        <v>3952.2524652299999</v>
      </c>
      <c r="K395" s="128">
        <v>3952.1689339179998</v>
      </c>
      <c r="L395" s="128">
        <v>3869.8070602859998</v>
      </c>
      <c r="M395" s="128">
        <v>3940.2448391299995</v>
      </c>
      <c r="N395" s="128">
        <v>4035.7106873319999</v>
      </c>
      <c r="O395" s="128">
        <v>4040.3779993899998</v>
      </c>
      <c r="P395" s="128">
        <v>4034.2593307859997</v>
      </c>
      <c r="Q395" s="128">
        <v>4032.1919308139995</v>
      </c>
      <c r="R395" s="128">
        <v>3931.9334735859993</v>
      </c>
      <c r="S395" s="128">
        <v>3947.3658834779994</v>
      </c>
      <c r="T395" s="128">
        <v>3930.5552069380001</v>
      </c>
      <c r="U395" s="128">
        <v>3930.3881443139999</v>
      </c>
      <c r="V395" s="128">
        <v>3938.7830411699997</v>
      </c>
      <c r="W395" s="128">
        <v>3924.4783039899994</v>
      </c>
      <c r="X395" s="128">
        <v>3914.7991132119996</v>
      </c>
      <c r="Y395" s="128">
        <v>3790.2121613640002</v>
      </c>
    </row>
    <row r="396" spans="1:25" s="85" customFormat="1" ht="15.75" outlineLevel="1" x14ac:dyDescent="0.25">
      <c r="A396" s="127">
        <v>8</v>
      </c>
      <c r="B396" s="128">
        <v>3648.5848218679998</v>
      </c>
      <c r="C396" s="128">
        <v>3171.4017606539996</v>
      </c>
      <c r="D396" s="128">
        <v>3080.122919466</v>
      </c>
      <c r="E396" s="128">
        <v>3062.8528207099998</v>
      </c>
      <c r="F396" s="128">
        <v>3079.8932083580003</v>
      </c>
      <c r="G396" s="128">
        <v>3211.9457712159997</v>
      </c>
      <c r="H396" s="128">
        <v>3751.5162810800002</v>
      </c>
      <c r="I396" s="128">
        <v>3810.2701176579994</v>
      </c>
      <c r="J396" s="128">
        <v>3908.951921372</v>
      </c>
      <c r="K396" s="128">
        <v>4065.5626899580002</v>
      </c>
      <c r="L396" s="128">
        <v>4073.957586814</v>
      </c>
      <c r="M396" s="128">
        <v>4064.6856111819998</v>
      </c>
      <c r="N396" s="128">
        <v>4035.1364095619997</v>
      </c>
      <c r="O396" s="128">
        <v>4031.6385358719999</v>
      </c>
      <c r="P396" s="128">
        <v>4025.9166409999998</v>
      </c>
      <c r="Q396" s="128">
        <v>4020.3618087519999</v>
      </c>
      <c r="R396" s="128">
        <v>3826.2976881479999</v>
      </c>
      <c r="S396" s="128">
        <v>3923.2148928959996</v>
      </c>
      <c r="T396" s="128">
        <v>3965.5548266659998</v>
      </c>
      <c r="U396" s="128">
        <v>3975.5054942079996</v>
      </c>
      <c r="V396" s="128">
        <v>4062.2632031339999</v>
      </c>
      <c r="W396" s="128">
        <v>4055.7059951419997</v>
      </c>
      <c r="X396" s="128">
        <v>3896.0880993239998</v>
      </c>
      <c r="Y396" s="128">
        <v>3792.7285421380002</v>
      </c>
    </row>
    <row r="397" spans="1:25" s="85" customFormat="1" ht="15.75" outlineLevel="1" x14ac:dyDescent="0.25">
      <c r="A397" s="127">
        <v>9</v>
      </c>
      <c r="B397" s="128">
        <v>3772.9002969519997</v>
      </c>
      <c r="C397" s="128">
        <v>3173.2290081040001</v>
      </c>
      <c r="D397" s="128">
        <v>3065.5571469359993</v>
      </c>
      <c r="E397" s="128">
        <v>3042.0013169519998</v>
      </c>
      <c r="F397" s="128">
        <v>3079.7887942179996</v>
      </c>
      <c r="G397" s="128">
        <v>3165.5754516420002</v>
      </c>
      <c r="H397" s="128">
        <v>3750.5765538199994</v>
      </c>
      <c r="I397" s="128">
        <v>3816.3156963639995</v>
      </c>
      <c r="J397" s="128">
        <v>3915.2898596699997</v>
      </c>
      <c r="K397" s="128">
        <v>3999.3641251979998</v>
      </c>
      <c r="L397" s="128">
        <v>3999.1970625739996</v>
      </c>
      <c r="M397" s="128">
        <v>3995.260649496</v>
      </c>
      <c r="N397" s="128">
        <v>4058.6922395459997</v>
      </c>
      <c r="O397" s="128">
        <v>4085.6624119079997</v>
      </c>
      <c r="P397" s="128">
        <v>4055.3405456520004</v>
      </c>
      <c r="Q397" s="128">
        <v>4045.3794366960001</v>
      </c>
      <c r="R397" s="128">
        <v>3959.9269045199999</v>
      </c>
      <c r="S397" s="128">
        <v>3982.083585028</v>
      </c>
      <c r="T397" s="128">
        <v>4027.3262318899997</v>
      </c>
      <c r="U397" s="128">
        <v>4029.2787763079996</v>
      </c>
      <c r="V397" s="128">
        <v>4016.1434774959998</v>
      </c>
      <c r="W397" s="128">
        <v>3998.0171827919994</v>
      </c>
      <c r="X397" s="128">
        <v>3972.842933638</v>
      </c>
      <c r="Y397" s="128">
        <v>3791.9245532599998</v>
      </c>
    </row>
    <row r="398" spans="1:25" s="85" customFormat="1" ht="15.75" outlineLevel="1" x14ac:dyDescent="0.25">
      <c r="A398" s="127">
        <v>10</v>
      </c>
      <c r="B398" s="128">
        <v>3590.5096771999997</v>
      </c>
      <c r="C398" s="128">
        <v>3249.3782404059998</v>
      </c>
      <c r="D398" s="128">
        <v>3196.9310178840001</v>
      </c>
      <c r="E398" s="128">
        <v>3166.0661980999998</v>
      </c>
      <c r="F398" s="128">
        <v>3188.630093754</v>
      </c>
      <c r="G398" s="128">
        <v>3203.4986672899995</v>
      </c>
      <c r="H398" s="128">
        <v>3233.3715527439999</v>
      </c>
      <c r="I398" s="128">
        <v>3744.6353892540001</v>
      </c>
      <c r="J398" s="128">
        <v>3862.5816017979996</v>
      </c>
      <c r="K398" s="128">
        <v>3940.0568936780001</v>
      </c>
      <c r="L398" s="128">
        <v>4024.5592571799998</v>
      </c>
      <c r="M398" s="128">
        <v>4020.1634218859999</v>
      </c>
      <c r="N398" s="128">
        <v>3944.3900804879995</v>
      </c>
      <c r="O398" s="128">
        <v>4003.3005382760002</v>
      </c>
      <c r="P398" s="128">
        <v>3999.3223595419995</v>
      </c>
      <c r="Q398" s="128">
        <v>3900.0349538159999</v>
      </c>
      <c r="R398" s="128">
        <v>3924.9794918619996</v>
      </c>
      <c r="S398" s="128">
        <v>3954.2050096479998</v>
      </c>
      <c r="T398" s="128">
        <v>3984.3389304519997</v>
      </c>
      <c r="U398" s="128">
        <v>3982.8353668359996</v>
      </c>
      <c r="V398" s="128">
        <v>3968.8229892479994</v>
      </c>
      <c r="W398" s="128">
        <v>4020.3618087519999</v>
      </c>
      <c r="X398" s="128">
        <v>3930.409027142</v>
      </c>
      <c r="Y398" s="128">
        <v>3783.2059725700001</v>
      </c>
    </row>
    <row r="399" spans="1:25" s="85" customFormat="1" ht="15.75" outlineLevel="1" x14ac:dyDescent="0.25">
      <c r="A399" s="127">
        <v>11</v>
      </c>
      <c r="B399" s="128">
        <v>3770.8224555659999</v>
      </c>
      <c r="C399" s="128">
        <v>3214.0444954300001</v>
      </c>
      <c r="D399" s="128">
        <v>3093.644550596</v>
      </c>
      <c r="E399" s="128">
        <v>3068.3032388179995</v>
      </c>
      <c r="F399" s="128">
        <v>3075.0275094339995</v>
      </c>
      <c r="G399" s="128">
        <v>3137.9265873699997</v>
      </c>
      <c r="H399" s="128">
        <v>3175.7662717059998</v>
      </c>
      <c r="I399" s="128">
        <v>3247.5092273</v>
      </c>
      <c r="J399" s="128">
        <v>3762.4380001239997</v>
      </c>
      <c r="K399" s="128">
        <v>3920.155558594</v>
      </c>
      <c r="L399" s="128">
        <v>3940.3596946839998</v>
      </c>
      <c r="M399" s="128">
        <v>3942.4688603119998</v>
      </c>
      <c r="N399" s="128">
        <v>3935.7445896959998</v>
      </c>
      <c r="O399" s="128">
        <v>3937.0915321020002</v>
      </c>
      <c r="P399" s="128">
        <v>3929.8973978559998</v>
      </c>
      <c r="Q399" s="128">
        <v>3930.9833049119998</v>
      </c>
      <c r="R399" s="128">
        <v>3935.3269331359998</v>
      </c>
      <c r="S399" s="128">
        <v>3968.3113599619996</v>
      </c>
      <c r="T399" s="128">
        <v>4004.2611483640003</v>
      </c>
      <c r="U399" s="128">
        <v>4018.0960219139997</v>
      </c>
      <c r="V399" s="128">
        <v>4008.7196321419997</v>
      </c>
      <c r="W399" s="128">
        <v>4058.8279779280001</v>
      </c>
      <c r="X399" s="128">
        <v>3934.5333856719999</v>
      </c>
      <c r="Y399" s="128">
        <v>3785.158516988</v>
      </c>
    </row>
    <row r="400" spans="1:25" s="85" customFormat="1" ht="15.75" outlineLevel="1" x14ac:dyDescent="0.25">
      <c r="A400" s="127">
        <v>12</v>
      </c>
      <c r="B400" s="128">
        <v>3584.4327742519999</v>
      </c>
      <c r="C400" s="128">
        <v>3158.9242709239993</v>
      </c>
      <c r="D400" s="128">
        <v>3065.1290489619996</v>
      </c>
      <c r="E400" s="128">
        <v>3035.4441089599995</v>
      </c>
      <c r="F400" s="128">
        <v>3079.7887942179996</v>
      </c>
      <c r="G400" s="128">
        <v>3120.2388320539999</v>
      </c>
      <c r="H400" s="128">
        <v>3610.1082112779995</v>
      </c>
      <c r="I400" s="128">
        <v>3787.3616553419997</v>
      </c>
      <c r="J400" s="128">
        <v>3930.4403513839998</v>
      </c>
      <c r="K400" s="128">
        <v>4030.7823399239996</v>
      </c>
      <c r="L400" s="128">
        <v>4060.5612526519999</v>
      </c>
      <c r="M400" s="128">
        <v>4069.3842474819999</v>
      </c>
      <c r="N400" s="128">
        <v>4034.0087368499994</v>
      </c>
      <c r="O400" s="128">
        <v>4037.078512566</v>
      </c>
      <c r="P400" s="128">
        <v>4141.0541131779992</v>
      </c>
      <c r="Q400" s="128">
        <v>4021.2180046999997</v>
      </c>
      <c r="R400" s="128">
        <v>4025.4885430260001</v>
      </c>
      <c r="S400" s="128">
        <v>3954.8837015579993</v>
      </c>
      <c r="T400" s="128">
        <v>3962.4850509499997</v>
      </c>
      <c r="U400" s="128">
        <v>3986.0304395200001</v>
      </c>
      <c r="V400" s="128">
        <v>3975.3906386540002</v>
      </c>
      <c r="W400" s="128">
        <v>4028.8506783339999</v>
      </c>
      <c r="X400" s="128">
        <v>3996.9417171499995</v>
      </c>
      <c r="Y400" s="128">
        <v>3819.3541478380002</v>
      </c>
    </row>
    <row r="401" spans="1:25" s="85" customFormat="1" ht="15.75" outlineLevel="1" x14ac:dyDescent="0.25">
      <c r="A401" s="127">
        <v>13</v>
      </c>
      <c r="B401" s="128">
        <v>3635.365991744</v>
      </c>
      <c r="C401" s="128">
        <v>3165.4397132599997</v>
      </c>
      <c r="D401" s="128">
        <v>3067.5305741819998</v>
      </c>
      <c r="E401" s="128">
        <v>3057.9244733019996</v>
      </c>
      <c r="F401" s="128">
        <v>3080.2377750199994</v>
      </c>
      <c r="G401" s="128">
        <v>3175.2128767639997</v>
      </c>
      <c r="H401" s="128">
        <v>3654.3693652239999</v>
      </c>
      <c r="I401" s="128">
        <v>3791.475572458</v>
      </c>
      <c r="J401" s="128">
        <v>3896.8816467879997</v>
      </c>
      <c r="K401" s="128">
        <v>3922.9225333039994</v>
      </c>
      <c r="L401" s="128">
        <v>3928.23721303</v>
      </c>
      <c r="M401" s="128">
        <v>3924.1232959139998</v>
      </c>
      <c r="N401" s="128">
        <v>3913.702764742</v>
      </c>
      <c r="O401" s="128">
        <v>3939.5661472199999</v>
      </c>
      <c r="P401" s="128">
        <v>3936.454605848</v>
      </c>
      <c r="Q401" s="128">
        <v>3906.2893608019995</v>
      </c>
      <c r="R401" s="128">
        <v>3904.6813830459996</v>
      </c>
      <c r="S401" s="128">
        <v>3915.4255980520002</v>
      </c>
      <c r="T401" s="128">
        <v>3930.1479917919996</v>
      </c>
      <c r="U401" s="128">
        <v>3930.5969725939999</v>
      </c>
      <c r="V401" s="128">
        <v>3923.1626858259997</v>
      </c>
      <c r="W401" s="128">
        <v>3975.0669548199994</v>
      </c>
      <c r="X401" s="128">
        <v>3885.9181620879999</v>
      </c>
      <c r="Y401" s="128">
        <v>3783.2790624679997</v>
      </c>
    </row>
    <row r="402" spans="1:25" s="85" customFormat="1" ht="15.75" outlineLevel="1" x14ac:dyDescent="0.25">
      <c r="A402" s="127">
        <v>14</v>
      </c>
      <c r="B402" s="128">
        <v>3754.9410648719995</v>
      </c>
      <c r="C402" s="128">
        <v>3198.6434097800002</v>
      </c>
      <c r="D402" s="128">
        <v>3168.9897940199999</v>
      </c>
      <c r="E402" s="128">
        <v>3128.9052056739997</v>
      </c>
      <c r="F402" s="128">
        <v>3150.5084912399998</v>
      </c>
      <c r="G402" s="128">
        <v>3221.6249619939999</v>
      </c>
      <c r="H402" s="128">
        <v>3765.9880808839998</v>
      </c>
      <c r="I402" s="128">
        <v>3756.0896204119999</v>
      </c>
      <c r="J402" s="128">
        <v>3849.3836545019994</v>
      </c>
      <c r="K402" s="128">
        <v>3953.7977945020002</v>
      </c>
      <c r="L402" s="128">
        <v>3853.9987594899994</v>
      </c>
      <c r="M402" s="128">
        <v>3933.8860180040001</v>
      </c>
      <c r="N402" s="128">
        <v>3922.2229585659998</v>
      </c>
      <c r="O402" s="128">
        <v>3941.6648714339995</v>
      </c>
      <c r="P402" s="128">
        <v>3938.8874553099995</v>
      </c>
      <c r="Q402" s="128">
        <v>3920.489683842</v>
      </c>
      <c r="R402" s="128">
        <v>3847.295371702</v>
      </c>
      <c r="S402" s="128">
        <v>3849.0808534959997</v>
      </c>
      <c r="T402" s="128">
        <v>3852.3907817339996</v>
      </c>
      <c r="U402" s="128">
        <v>3948.9843026479994</v>
      </c>
      <c r="V402" s="128">
        <v>3936.0682735299997</v>
      </c>
      <c r="W402" s="128">
        <v>3904.9841840520003</v>
      </c>
      <c r="X402" s="128">
        <v>3851.2735504359998</v>
      </c>
      <c r="Y402" s="128">
        <v>3785.0958685039996</v>
      </c>
    </row>
    <row r="403" spans="1:25" s="85" customFormat="1" ht="15.75" outlineLevel="1" x14ac:dyDescent="0.25">
      <c r="A403" s="127">
        <v>15</v>
      </c>
      <c r="B403" s="128">
        <v>3306.4718921579997</v>
      </c>
      <c r="C403" s="128">
        <v>3112.6374826619995</v>
      </c>
      <c r="D403" s="128">
        <v>3072.6990741119998</v>
      </c>
      <c r="E403" s="128">
        <v>3051.9624259080001</v>
      </c>
      <c r="F403" s="128">
        <v>3057.7260864359996</v>
      </c>
      <c r="G403" s="128">
        <v>3118.0356937000001</v>
      </c>
      <c r="H403" s="128">
        <v>3219.5575620219997</v>
      </c>
      <c r="I403" s="128">
        <v>3610.317039558</v>
      </c>
      <c r="J403" s="128">
        <v>3817.1301266559999</v>
      </c>
      <c r="K403" s="128">
        <v>3916.7098919740001</v>
      </c>
      <c r="L403" s="128">
        <v>4016.2270088079995</v>
      </c>
      <c r="M403" s="128">
        <v>4009.5236210200001</v>
      </c>
      <c r="N403" s="128">
        <v>3975.2653416859994</v>
      </c>
      <c r="O403" s="128">
        <v>3968.4888639999999</v>
      </c>
      <c r="P403" s="128">
        <v>3963.6127236619996</v>
      </c>
      <c r="Q403" s="128">
        <v>3904.5560860779997</v>
      </c>
      <c r="R403" s="128">
        <v>3971.5899639580002</v>
      </c>
      <c r="S403" s="128">
        <v>3764.1817162619996</v>
      </c>
      <c r="T403" s="128">
        <v>3925.5224453899996</v>
      </c>
      <c r="U403" s="128">
        <v>3928.4982483799995</v>
      </c>
      <c r="V403" s="128">
        <v>3943.1684350499995</v>
      </c>
      <c r="W403" s="128">
        <v>3941.7484027459996</v>
      </c>
      <c r="X403" s="128">
        <v>3851.3884059899997</v>
      </c>
      <c r="Y403" s="128">
        <v>3751.7459921879999</v>
      </c>
    </row>
    <row r="404" spans="1:25" s="85" customFormat="1" ht="15.75" outlineLevel="1" x14ac:dyDescent="0.25">
      <c r="A404" s="127">
        <v>16</v>
      </c>
      <c r="B404" s="128">
        <v>3618.931206108</v>
      </c>
      <c r="C404" s="128">
        <v>3213.4597762459998</v>
      </c>
      <c r="D404" s="128">
        <v>3121.4918017340001</v>
      </c>
      <c r="E404" s="128">
        <v>3079.3502548300003</v>
      </c>
      <c r="F404" s="128">
        <v>3109.8600665379995</v>
      </c>
      <c r="G404" s="128">
        <v>3216.070129746</v>
      </c>
      <c r="H404" s="128">
        <v>3648.5326147979995</v>
      </c>
      <c r="I404" s="128">
        <v>3862.5711603839995</v>
      </c>
      <c r="J404" s="128">
        <v>3931.5471412679999</v>
      </c>
      <c r="K404" s="128">
        <v>4040.1796125239998</v>
      </c>
      <c r="L404" s="128">
        <v>4096.3439784299999</v>
      </c>
      <c r="M404" s="128">
        <v>4045.70312053</v>
      </c>
      <c r="N404" s="128">
        <v>4011.476165438</v>
      </c>
      <c r="O404" s="128">
        <v>4014.138726008</v>
      </c>
      <c r="P404" s="128">
        <v>4006.9863574179999</v>
      </c>
      <c r="Q404" s="128">
        <v>3990.1234738080002</v>
      </c>
      <c r="R404" s="128">
        <v>3865.7975573099998</v>
      </c>
      <c r="S404" s="128">
        <v>3870.036771394</v>
      </c>
      <c r="T404" s="128">
        <v>3922.3586969480002</v>
      </c>
      <c r="U404" s="128">
        <v>3985.341306196</v>
      </c>
      <c r="V404" s="128">
        <v>4036.5773246939998</v>
      </c>
      <c r="W404" s="128">
        <v>4037.6110246799999</v>
      </c>
      <c r="X404" s="128">
        <v>3945.7892299639998</v>
      </c>
      <c r="Y404" s="128">
        <v>3792.0394088139992</v>
      </c>
    </row>
    <row r="405" spans="1:25" s="85" customFormat="1" ht="15.75" outlineLevel="1" x14ac:dyDescent="0.25">
      <c r="A405" s="127">
        <v>17</v>
      </c>
      <c r="B405" s="128">
        <v>3633.5074200520003</v>
      </c>
      <c r="C405" s="128">
        <v>3190.0396846439999</v>
      </c>
      <c r="D405" s="128">
        <v>3155.0713891579999</v>
      </c>
      <c r="E405" s="128">
        <v>3133.9275258079997</v>
      </c>
      <c r="F405" s="128">
        <v>3143.5127438599998</v>
      </c>
      <c r="G405" s="128">
        <v>3291.2483105459996</v>
      </c>
      <c r="H405" s="128">
        <v>3567.663863368</v>
      </c>
      <c r="I405" s="128">
        <v>3710.7843250659998</v>
      </c>
      <c r="J405" s="128">
        <v>3775.5419746940001</v>
      </c>
      <c r="K405" s="128">
        <v>3921.8783919039997</v>
      </c>
      <c r="L405" s="128">
        <v>3941.8528168860003</v>
      </c>
      <c r="M405" s="128">
        <v>3923.2879827939996</v>
      </c>
      <c r="N405" s="128">
        <v>3899.3771447339996</v>
      </c>
      <c r="O405" s="128">
        <v>3867.1131754739999</v>
      </c>
      <c r="P405" s="128">
        <v>3863.8763371339996</v>
      </c>
      <c r="Q405" s="128">
        <v>3920.2182070779995</v>
      </c>
      <c r="R405" s="128">
        <v>4010.536438178</v>
      </c>
      <c r="S405" s="128">
        <v>3870.2247168459999</v>
      </c>
      <c r="T405" s="128">
        <v>3919.2993626460002</v>
      </c>
      <c r="U405" s="128">
        <v>4039.4800377859992</v>
      </c>
      <c r="V405" s="128">
        <v>4025.8226682739996</v>
      </c>
      <c r="W405" s="128">
        <v>4012.7395765319998</v>
      </c>
      <c r="X405" s="128">
        <v>3924.8855191359999</v>
      </c>
      <c r="Y405" s="128">
        <v>3787.5913664499999</v>
      </c>
    </row>
    <row r="406" spans="1:25" s="85" customFormat="1" ht="15.75" outlineLevel="1" x14ac:dyDescent="0.25">
      <c r="A406" s="127">
        <v>18</v>
      </c>
      <c r="B406" s="128">
        <v>3819.3437064239997</v>
      </c>
      <c r="C406" s="128">
        <v>3623.5880767520002</v>
      </c>
      <c r="D406" s="128">
        <v>3160.9290224119995</v>
      </c>
      <c r="E406" s="128">
        <v>3121.3351805239995</v>
      </c>
      <c r="F406" s="128">
        <v>3120.5833987159999</v>
      </c>
      <c r="G406" s="128">
        <v>3137.7177590900001</v>
      </c>
      <c r="H406" s="128">
        <v>3208.8968783280002</v>
      </c>
      <c r="I406" s="128">
        <v>3793.4803239459998</v>
      </c>
      <c r="J406" s="128">
        <v>3773.2657464419999</v>
      </c>
      <c r="K406" s="128">
        <v>3925.8252463959998</v>
      </c>
      <c r="L406" s="128">
        <v>3936.2666603959997</v>
      </c>
      <c r="M406" s="128">
        <v>3939.4617330800002</v>
      </c>
      <c r="N406" s="128">
        <v>3935.7445896959998</v>
      </c>
      <c r="O406" s="128">
        <v>3931.4740513699999</v>
      </c>
      <c r="P406" s="128">
        <v>3888.6851367979998</v>
      </c>
      <c r="Q406" s="128">
        <v>3887.5783469139997</v>
      </c>
      <c r="R406" s="128">
        <v>3867.875398696</v>
      </c>
      <c r="S406" s="128">
        <v>3895.50338014</v>
      </c>
      <c r="T406" s="128">
        <v>3937.4256573499997</v>
      </c>
      <c r="U406" s="128">
        <v>3961.8898903519994</v>
      </c>
      <c r="V406" s="128">
        <v>3963.3099226559998</v>
      </c>
      <c r="W406" s="128">
        <v>4042.7377589539992</v>
      </c>
      <c r="X406" s="128">
        <v>3937.1855048279995</v>
      </c>
      <c r="Y406" s="128">
        <v>3852.5996100140001</v>
      </c>
    </row>
    <row r="407" spans="1:25" s="85" customFormat="1" ht="15.75" outlineLevel="1" x14ac:dyDescent="0.25">
      <c r="A407" s="127">
        <v>19</v>
      </c>
      <c r="B407" s="128">
        <v>3777.9957069839998</v>
      </c>
      <c r="C407" s="128">
        <v>3221.8859973439999</v>
      </c>
      <c r="D407" s="128">
        <v>3165.826045578</v>
      </c>
      <c r="E407" s="128">
        <v>3161.7852183599998</v>
      </c>
      <c r="F407" s="128">
        <v>3161.68080422</v>
      </c>
      <c r="G407" s="128">
        <v>3206.8085955279998</v>
      </c>
      <c r="H407" s="128">
        <v>3579.2120672519995</v>
      </c>
      <c r="I407" s="128">
        <v>3785.1063099179996</v>
      </c>
      <c r="J407" s="128">
        <v>3884.4354812999995</v>
      </c>
      <c r="K407" s="128">
        <v>3885.0828489679998</v>
      </c>
      <c r="L407" s="128">
        <v>3898.0302023280001</v>
      </c>
      <c r="M407" s="128">
        <v>4067.1497848859999</v>
      </c>
      <c r="N407" s="128">
        <v>4044.5858892319998</v>
      </c>
      <c r="O407" s="128">
        <v>4052.8137234639998</v>
      </c>
      <c r="P407" s="128">
        <v>4047.4886023239997</v>
      </c>
      <c r="Q407" s="128">
        <v>4043.0718842019996</v>
      </c>
      <c r="R407" s="128">
        <v>3856.8074998559996</v>
      </c>
      <c r="S407" s="128">
        <v>3878.4943167339998</v>
      </c>
      <c r="T407" s="128">
        <v>3912.0112556739996</v>
      </c>
      <c r="U407" s="128">
        <v>3949.4332834499996</v>
      </c>
      <c r="V407" s="128">
        <v>3950.6549288879996</v>
      </c>
      <c r="W407" s="128">
        <v>4061.1042061799999</v>
      </c>
      <c r="X407" s="128">
        <v>3807.8999166800004</v>
      </c>
      <c r="Y407" s="128">
        <v>3783.947312964</v>
      </c>
    </row>
    <row r="408" spans="1:25" s="85" customFormat="1" ht="15.75" outlineLevel="1" x14ac:dyDescent="0.25">
      <c r="A408" s="127">
        <v>20</v>
      </c>
      <c r="B408" s="128">
        <v>3284.1794732679996</v>
      </c>
      <c r="C408" s="128">
        <v>3220.7687660459997</v>
      </c>
      <c r="D408" s="128">
        <v>3163.3723132879995</v>
      </c>
      <c r="E408" s="128">
        <v>3160.5113658519995</v>
      </c>
      <c r="F408" s="128">
        <v>3174.1582939499999</v>
      </c>
      <c r="G408" s="128">
        <v>3234.7184951499999</v>
      </c>
      <c r="H408" s="128">
        <v>3624.5591282539999</v>
      </c>
      <c r="I408" s="128">
        <v>3782.9658200479998</v>
      </c>
      <c r="J408" s="128">
        <v>3814.770367092</v>
      </c>
      <c r="K408" s="128">
        <v>3882.065280322</v>
      </c>
      <c r="L408" s="128">
        <v>3829.4509951760001</v>
      </c>
      <c r="M408" s="128">
        <v>3895.2005791339998</v>
      </c>
      <c r="N408" s="128">
        <v>4051.1953042939995</v>
      </c>
      <c r="O408" s="128">
        <v>4062.0126091980001</v>
      </c>
      <c r="P408" s="128">
        <v>3816.7751185799998</v>
      </c>
      <c r="Q408" s="128">
        <v>4036.7339459039995</v>
      </c>
      <c r="R408" s="128">
        <v>3814.2378549779996</v>
      </c>
      <c r="S408" s="128">
        <v>3872.8037461039994</v>
      </c>
      <c r="T408" s="128">
        <v>3917.7435919599998</v>
      </c>
      <c r="U408" s="128">
        <v>3949.9135884939997</v>
      </c>
      <c r="V408" s="128">
        <v>3955.6250419520002</v>
      </c>
      <c r="W408" s="128">
        <v>4058.264141572</v>
      </c>
      <c r="X408" s="128">
        <v>3814.7181600219997</v>
      </c>
      <c r="Y408" s="128">
        <v>3790.0450987399995</v>
      </c>
    </row>
    <row r="409" spans="1:25" s="85" customFormat="1" ht="15.75" outlineLevel="1" x14ac:dyDescent="0.25">
      <c r="A409" s="127">
        <v>21</v>
      </c>
      <c r="B409" s="128">
        <v>3588.0663863239997</v>
      </c>
      <c r="C409" s="128">
        <v>3178.930020148</v>
      </c>
      <c r="D409" s="128">
        <v>3135.3266752839995</v>
      </c>
      <c r="E409" s="128">
        <v>3126.9422198419998</v>
      </c>
      <c r="F409" s="128">
        <v>3158.54838002</v>
      </c>
      <c r="G409" s="128">
        <v>3248.0939464839998</v>
      </c>
      <c r="H409" s="128">
        <v>3651.4770935460001</v>
      </c>
      <c r="I409" s="128">
        <v>3782.3393352079993</v>
      </c>
      <c r="J409" s="128">
        <v>3798.262491558</v>
      </c>
      <c r="K409" s="128">
        <v>4094.72555926</v>
      </c>
      <c r="L409" s="128">
        <v>3908.9936870279998</v>
      </c>
      <c r="M409" s="128">
        <v>3944.6197915960001</v>
      </c>
      <c r="N409" s="128">
        <v>3802.3764086740002</v>
      </c>
      <c r="O409" s="128">
        <v>3829.1168699279997</v>
      </c>
      <c r="P409" s="128">
        <v>3822.4239235539999</v>
      </c>
      <c r="Q409" s="128">
        <v>3790.1077472239995</v>
      </c>
      <c r="R409" s="128">
        <v>3790.8386462039998</v>
      </c>
      <c r="S409" s="128">
        <v>3879.6846379299996</v>
      </c>
      <c r="T409" s="128">
        <v>3934.6377998120001</v>
      </c>
      <c r="U409" s="128">
        <v>3956.69006618</v>
      </c>
      <c r="V409" s="128">
        <v>3942.8551926299997</v>
      </c>
      <c r="W409" s="128">
        <v>4065.9490222759996</v>
      </c>
      <c r="X409" s="128">
        <v>4012.3950098699997</v>
      </c>
      <c r="Y409" s="128">
        <v>3830.2654254679996</v>
      </c>
    </row>
    <row r="410" spans="1:25" s="85" customFormat="1" ht="15.75" outlineLevel="1" x14ac:dyDescent="0.25">
      <c r="A410" s="127">
        <v>22</v>
      </c>
      <c r="B410" s="128">
        <v>3276.8913662960003</v>
      </c>
      <c r="C410" s="128">
        <v>3165.8469284060002</v>
      </c>
      <c r="D410" s="128">
        <v>3126.6916259059999</v>
      </c>
      <c r="E410" s="128">
        <v>3109.1291675579996</v>
      </c>
      <c r="F410" s="128">
        <v>3125.6474845059997</v>
      </c>
      <c r="G410" s="128">
        <v>3205.2945904979997</v>
      </c>
      <c r="H410" s="128">
        <v>3626.9710948879997</v>
      </c>
      <c r="I410" s="128">
        <v>3776.8367100299993</v>
      </c>
      <c r="J410" s="128">
        <v>3795.5894895740003</v>
      </c>
      <c r="K410" s="128">
        <v>4041.4847892739999</v>
      </c>
      <c r="L410" s="128">
        <v>3886.26272875</v>
      </c>
      <c r="M410" s="128">
        <v>3869.5355835219998</v>
      </c>
      <c r="N410" s="128">
        <v>4014.6294724659997</v>
      </c>
      <c r="O410" s="128">
        <v>4018.4405885759998</v>
      </c>
      <c r="P410" s="128">
        <v>4015.0784532679995</v>
      </c>
      <c r="Q410" s="128">
        <v>3998.7794060139995</v>
      </c>
      <c r="R410" s="128">
        <v>3770.1855293119997</v>
      </c>
      <c r="S410" s="128">
        <v>3824.2094053479996</v>
      </c>
      <c r="T410" s="128">
        <v>3876.625303628</v>
      </c>
      <c r="U410" s="128">
        <v>3954.1945682339997</v>
      </c>
      <c r="V410" s="128">
        <v>3923.6429908700002</v>
      </c>
      <c r="W410" s="128">
        <v>4086.8631745179996</v>
      </c>
      <c r="X410" s="128">
        <v>3888.5493984159998</v>
      </c>
      <c r="Y410" s="128">
        <v>3779.9482514020001</v>
      </c>
    </row>
    <row r="411" spans="1:25" s="85" customFormat="1" ht="15.75" outlineLevel="1" x14ac:dyDescent="0.25">
      <c r="A411" s="127">
        <v>23</v>
      </c>
      <c r="B411" s="128">
        <v>3815.6370044539999</v>
      </c>
      <c r="C411" s="128">
        <v>3754.6904709359997</v>
      </c>
      <c r="D411" s="128">
        <v>3282.9056207599997</v>
      </c>
      <c r="E411" s="128">
        <v>3247.4779030580003</v>
      </c>
      <c r="F411" s="128">
        <v>3270.4176896160002</v>
      </c>
      <c r="G411" s="128">
        <v>3323.7524323279995</v>
      </c>
      <c r="H411" s="128">
        <v>3639.5947644139997</v>
      </c>
      <c r="I411" s="128">
        <v>3845.0922333479994</v>
      </c>
      <c r="J411" s="128">
        <v>3921.7008878659999</v>
      </c>
      <c r="K411" s="128">
        <v>3952.6701217899995</v>
      </c>
      <c r="L411" s="128">
        <v>3954.779287418</v>
      </c>
      <c r="M411" s="128">
        <v>3952.6910046179996</v>
      </c>
      <c r="N411" s="128">
        <v>3949.6316703159996</v>
      </c>
      <c r="O411" s="128">
        <v>3944.7868542199994</v>
      </c>
      <c r="P411" s="128">
        <v>3938.8352482400001</v>
      </c>
      <c r="Q411" s="128">
        <v>3936.4963715039994</v>
      </c>
      <c r="R411" s="128">
        <v>3938.6681856159998</v>
      </c>
      <c r="S411" s="128">
        <v>3945.4028976459995</v>
      </c>
      <c r="T411" s="128">
        <v>3964.5420095079999</v>
      </c>
      <c r="U411" s="128">
        <v>3993.8197343639995</v>
      </c>
      <c r="V411" s="128">
        <v>3988.6825586759996</v>
      </c>
      <c r="W411" s="128">
        <v>4283.2766132719998</v>
      </c>
      <c r="X411" s="128">
        <v>3947.5433875160002</v>
      </c>
      <c r="Y411" s="128">
        <v>3923.350631278</v>
      </c>
    </row>
    <row r="412" spans="1:25" s="85" customFormat="1" ht="15.75" outlineLevel="1" x14ac:dyDescent="0.25">
      <c r="A412" s="127">
        <v>24</v>
      </c>
      <c r="B412" s="128">
        <v>3839.7044637239997</v>
      </c>
      <c r="C412" s="128">
        <v>3749.6263851459998</v>
      </c>
      <c r="D412" s="128">
        <v>3324.5250969640001</v>
      </c>
      <c r="E412" s="128">
        <v>3272.9131875619996</v>
      </c>
      <c r="F412" s="128">
        <v>3321.8103293240001</v>
      </c>
      <c r="G412" s="128">
        <v>3311.7030405720002</v>
      </c>
      <c r="H412" s="128">
        <v>3661.1458429099998</v>
      </c>
      <c r="I412" s="128">
        <v>3865.0562169159998</v>
      </c>
      <c r="J412" s="128">
        <v>3910.2675395359993</v>
      </c>
      <c r="K412" s="128">
        <v>3994.2582737519997</v>
      </c>
      <c r="L412" s="128">
        <v>4113.9482024339995</v>
      </c>
      <c r="M412" s="128">
        <v>4069.2380676860002</v>
      </c>
      <c r="N412" s="128">
        <v>4202.8881668859995</v>
      </c>
      <c r="O412" s="128">
        <v>3956.0426985119998</v>
      </c>
      <c r="P412" s="128">
        <v>4035.4392105679999</v>
      </c>
      <c r="Q412" s="128">
        <v>4029.143037926</v>
      </c>
      <c r="R412" s="128">
        <v>3958.2249540379999</v>
      </c>
      <c r="S412" s="128">
        <v>3958.2040712100002</v>
      </c>
      <c r="T412" s="128">
        <v>3973.3754457519999</v>
      </c>
      <c r="U412" s="128">
        <v>4006.2450170239999</v>
      </c>
      <c r="V412" s="128">
        <v>3998.3930736960001</v>
      </c>
      <c r="W412" s="128">
        <v>4240.8113825339997</v>
      </c>
      <c r="X412" s="128">
        <v>4024.2251319319998</v>
      </c>
      <c r="Y412" s="128">
        <v>3885.3438843179997</v>
      </c>
    </row>
    <row r="413" spans="1:25" s="85" customFormat="1" ht="15.75" outlineLevel="1" x14ac:dyDescent="0.25">
      <c r="A413" s="127">
        <v>25</v>
      </c>
      <c r="B413" s="128">
        <v>3783.4670079199996</v>
      </c>
      <c r="C413" s="128">
        <v>3746.932500334</v>
      </c>
      <c r="D413" s="128">
        <v>3335.6765271159998</v>
      </c>
      <c r="E413" s="128">
        <v>3170.1905566300002</v>
      </c>
      <c r="F413" s="128">
        <v>3169.5745132040001</v>
      </c>
      <c r="G413" s="128">
        <v>3174.5028606119999</v>
      </c>
      <c r="H413" s="128">
        <v>3625.9582777299993</v>
      </c>
      <c r="I413" s="128">
        <v>3773.7147272439997</v>
      </c>
      <c r="J413" s="128">
        <v>3914.3083667539995</v>
      </c>
      <c r="K413" s="128">
        <v>4024.2042491040002</v>
      </c>
      <c r="L413" s="128">
        <v>4038.8953186019999</v>
      </c>
      <c r="M413" s="128">
        <v>4041.9128872479996</v>
      </c>
      <c r="N413" s="128">
        <v>4038.9579670860003</v>
      </c>
      <c r="O413" s="128">
        <v>4039.1041468819999</v>
      </c>
      <c r="P413" s="128">
        <v>4033.5493146339995</v>
      </c>
      <c r="Q413" s="128">
        <v>4030.5108631599996</v>
      </c>
      <c r="R413" s="128">
        <v>4031.586328802</v>
      </c>
      <c r="S413" s="128">
        <v>3954.1423611639993</v>
      </c>
      <c r="T413" s="128">
        <v>3971.9867376899997</v>
      </c>
      <c r="U413" s="128">
        <v>3983.0755193579998</v>
      </c>
      <c r="V413" s="128">
        <v>3975.5472598639999</v>
      </c>
      <c r="W413" s="128">
        <v>4043.8445488379998</v>
      </c>
      <c r="X413" s="128">
        <v>4022.7424511439999</v>
      </c>
      <c r="Y413" s="128">
        <v>3796.1428845159999</v>
      </c>
    </row>
    <row r="414" spans="1:25" s="85" customFormat="1" ht="15.75" outlineLevel="1" x14ac:dyDescent="0.25">
      <c r="A414" s="127">
        <v>26</v>
      </c>
      <c r="B414" s="128">
        <v>3814.5928630540002</v>
      </c>
      <c r="C414" s="128">
        <v>3580.0995874419996</v>
      </c>
      <c r="D414" s="128">
        <v>3169.5849546179998</v>
      </c>
      <c r="E414" s="128">
        <v>3150.4562841699999</v>
      </c>
      <c r="F414" s="128">
        <v>3182.0728857619997</v>
      </c>
      <c r="G414" s="128">
        <v>3280.9321935139997</v>
      </c>
      <c r="H414" s="128">
        <v>3779.457504944</v>
      </c>
      <c r="I414" s="128">
        <v>3887.5679055000001</v>
      </c>
      <c r="J414" s="128">
        <v>3855.6693857299997</v>
      </c>
      <c r="K414" s="128">
        <v>4176.1059399759997</v>
      </c>
      <c r="L414" s="128">
        <v>3968.7707821779995</v>
      </c>
      <c r="M414" s="128">
        <v>3966.3692569579998</v>
      </c>
      <c r="N414" s="128">
        <v>4036.4833519679996</v>
      </c>
      <c r="O414" s="128">
        <v>4029.3518662059996</v>
      </c>
      <c r="P414" s="128">
        <v>4024.24601476</v>
      </c>
      <c r="Q414" s="128">
        <v>4016.1225946679997</v>
      </c>
      <c r="R414" s="128">
        <v>4014.5563825680001</v>
      </c>
      <c r="S414" s="128">
        <v>3921.2310242359999</v>
      </c>
      <c r="T414" s="128">
        <v>3963.0175630639997</v>
      </c>
      <c r="U414" s="128">
        <v>3971.4646669899998</v>
      </c>
      <c r="V414" s="128">
        <v>3959.6136620999996</v>
      </c>
      <c r="W414" s="128">
        <v>4038.4463378</v>
      </c>
      <c r="X414" s="128">
        <v>4010.2023129299996</v>
      </c>
      <c r="Y414" s="128">
        <v>3794.1485744419997</v>
      </c>
    </row>
    <row r="415" spans="1:25" s="85" customFormat="1" ht="15.75" outlineLevel="1" x14ac:dyDescent="0.25">
      <c r="A415" s="127">
        <v>27</v>
      </c>
      <c r="B415" s="128">
        <v>3766.008963712</v>
      </c>
      <c r="C415" s="128">
        <v>3186.259892776</v>
      </c>
      <c r="D415" s="128">
        <v>3107.1661817259996</v>
      </c>
      <c r="E415" s="128">
        <v>3103.9919918699998</v>
      </c>
      <c r="F415" s="128">
        <v>3180.7781504260001</v>
      </c>
      <c r="G415" s="128">
        <v>3170.5560061200003</v>
      </c>
      <c r="H415" s="128">
        <v>3750.0962487759998</v>
      </c>
      <c r="I415" s="128">
        <v>3824.1154326219998</v>
      </c>
      <c r="J415" s="128">
        <v>3855.4605574500001</v>
      </c>
      <c r="K415" s="128">
        <v>3936.9140280639995</v>
      </c>
      <c r="L415" s="128">
        <v>3940.8713239699991</v>
      </c>
      <c r="M415" s="128">
        <v>3938.4906815779996</v>
      </c>
      <c r="N415" s="128">
        <v>3930.6282968360001</v>
      </c>
      <c r="O415" s="128">
        <v>3924.1963858119993</v>
      </c>
      <c r="P415" s="128">
        <v>3923.8622605640003</v>
      </c>
      <c r="Q415" s="128">
        <v>3920.4792424279995</v>
      </c>
      <c r="R415" s="128">
        <v>3921.2310242359999</v>
      </c>
      <c r="S415" s="128">
        <v>3925.31361711</v>
      </c>
      <c r="T415" s="128">
        <v>3937.6344856300002</v>
      </c>
      <c r="U415" s="128">
        <v>3944.6093501820001</v>
      </c>
      <c r="V415" s="128">
        <v>3937.0080007899996</v>
      </c>
      <c r="W415" s="128">
        <v>3935.0554563719998</v>
      </c>
      <c r="X415" s="128">
        <v>3919.1740656779998</v>
      </c>
      <c r="Y415" s="128">
        <v>3805.5819227719999</v>
      </c>
    </row>
    <row r="416" spans="1:25" s="85" customFormat="1" ht="15.75" x14ac:dyDescent="0.25">
      <c r="A416" s="127">
        <v>28</v>
      </c>
      <c r="B416" s="128">
        <v>3768.2851919639998</v>
      </c>
      <c r="C416" s="128">
        <v>3194.5399340779995</v>
      </c>
      <c r="D416" s="128">
        <v>3177.5935191559997</v>
      </c>
      <c r="E416" s="128">
        <v>3139.8060418899995</v>
      </c>
      <c r="F416" s="128">
        <v>3184.28646553</v>
      </c>
      <c r="G416" s="128">
        <v>3275.690603686</v>
      </c>
      <c r="H416" s="128">
        <v>3779.2382352499999</v>
      </c>
      <c r="I416" s="128">
        <v>3807.3360803240002</v>
      </c>
      <c r="J416" s="128">
        <v>3918.3283111439996</v>
      </c>
      <c r="K416" s="128">
        <v>3930.607414008</v>
      </c>
      <c r="L416" s="128">
        <v>3933.5101270999999</v>
      </c>
      <c r="M416" s="128">
        <v>3929.5632726080003</v>
      </c>
      <c r="N416" s="128">
        <v>3923.2148928959996</v>
      </c>
      <c r="O416" s="128">
        <v>3921.6695636240001</v>
      </c>
      <c r="P416" s="128">
        <v>3840.6024253279998</v>
      </c>
      <c r="Q416" s="128">
        <v>3834.9118546979998</v>
      </c>
      <c r="R416" s="128">
        <v>3831.7689890839997</v>
      </c>
      <c r="S416" s="128">
        <v>3844.6328111319999</v>
      </c>
      <c r="T416" s="128">
        <v>3867.593480518</v>
      </c>
      <c r="U416" s="128">
        <v>3942.354004758</v>
      </c>
      <c r="V416" s="128">
        <v>3944.8077370479996</v>
      </c>
      <c r="W416" s="128">
        <v>3934.282791736</v>
      </c>
      <c r="X416" s="128">
        <v>3911.5518334580001</v>
      </c>
      <c r="Y416" s="128">
        <v>3802.8984793740001</v>
      </c>
    </row>
    <row r="417" spans="1:25" s="85" customFormat="1" ht="15.75" x14ac:dyDescent="0.25">
      <c r="A417" s="86"/>
    </row>
    <row r="418" spans="1:25" s="85" customFormat="1" ht="15.75" x14ac:dyDescent="0.25">
      <c r="A418" s="90" t="s">
        <v>32</v>
      </c>
      <c r="B418" s="90" t="s">
        <v>124</v>
      </c>
      <c r="C418" s="90"/>
      <c r="D418" s="90"/>
      <c r="E418" s="90"/>
      <c r="F418" s="90"/>
      <c r="G418" s="90"/>
      <c r="H418" s="90"/>
      <c r="I418" s="90"/>
      <c r="J418" s="90"/>
      <c r="K418" s="90"/>
      <c r="L418" s="90"/>
      <c r="M418" s="90"/>
      <c r="N418" s="90"/>
      <c r="O418" s="90"/>
      <c r="P418" s="90"/>
      <c r="Q418" s="90"/>
      <c r="R418" s="90"/>
      <c r="S418" s="90"/>
      <c r="T418" s="90"/>
      <c r="U418" s="90"/>
      <c r="V418" s="90"/>
      <c r="W418" s="90"/>
      <c r="X418" s="90"/>
      <c r="Y418" s="90"/>
    </row>
    <row r="419" spans="1:25" s="130" customFormat="1" ht="12.75" x14ac:dyDescent="0.2">
      <c r="A419" s="90"/>
      <c r="B419" s="129" t="s">
        <v>33</v>
      </c>
      <c r="C419" s="129" t="s">
        <v>34</v>
      </c>
      <c r="D419" s="129" t="s">
        <v>35</v>
      </c>
      <c r="E419" s="129" t="s">
        <v>36</v>
      </c>
      <c r="F419" s="129" t="s">
        <v>37</v>
      </c>
      <c r="G419" s="129" t="s">
        <v>38</v>
      </c>
      <c r="H419" s="129" t="s">
        <v>39</v>
      </c>
      <c r="I419" s="129" t="s">
        <v>40</v>
      </c>
      <c r="J419" s="129" t="s">
        <v>41</v>
      </c>
      <c r="K419" s="129" t="s">
        <v>42</v>
      </c>
      <c r="L419" s="129" t="s">
        <v>43</v>
      </c>
      <c r="M419" s="129" t="s">
        <v>44</v>
      </c>
      <c r="N419" s="129" t="s">
        <v>45</v>
      </c>
      <c r="O419" s="129" t="s">
        <v>46</v>
      </c>
      <c r="P419" s="129" t="s">
        <v>47</v>
      </c>
      <c r="Q419" s="129" t="s">
        <v>48</v>
      </c>
      <c r="R419" s="129" t="s">
        <v>49</v>
      </c>
      <c r="S419" s="129" t="s">
        <v>50</v>
      </c>
      <c r="T419" s="129" t="s">
        <v>51</v>
      </c>
      <c r="U419" s="129" t="s">
        <v>52</v>
      </c>
      <c r="V419" s="129" t="s">
        <v>53</v>
      </c>
      <c r="W419" s="129" t="s">
        <v>54</v>
      </c>
      <c r="X419" s="129" t="s">
        <v>55</v>
      </c>
      <c r="Y419" s="129" t="s">
        <v>56</v>
      </c>
    </row>
    <row r="420" spans="1:25" s="85" customFormat="1" ht="15.75" x14ac:dyDescent="0.25">
      <c r="A420" s="127">
        <v>1</v>
      </c>
      <c r="B420" s="128">
        <v>4932.0039413280001</v>
      </c>
      <c r="C420" s="128">
        <v>4808.3149510840003</v>
      </c>
      <c r="D420" s="128">
        <v>4615.5560072300004</v>
      </c>
      <c r="E420" s="128">
        <v>4591.3214853359996</v>
      </c>
      <c r="F420" s="128">
        <v>4620.1711122180004</v>
      </c>
      <c r="G420" s="128">
        <v>4782.9945221340004</v>
      </c>
      <c r="H420" s="128">
        <v>4951.7799794439998</v>
      </c>
      <c r="I420" s="128">
        <v>5062.08307694</v>
      </c>
      <c r="J420" s="128">
        <v>5123.7918336800003</v>
      </c>
      <c r="K420" s="128">
        <v>5166.1108846220004</v>
      </c>
      <c r="L420" s="128">
        <v>5356.9694911280003</v>
      </c>
      <c r="M420" s="128">
        <v>5130.7144911619998</v>
      </c>
      <c r="N420" s="128">
        <v>5203.1152558379999</v>
      </c>
      <c r="O420" s="128">
        <v>5122.048117542</v>
      </c>
      <c r="P420" s="128">
        <v>5120.2104286779995</v>
      </c>
      <c r="Q420" s="128">
        <v>5125.9323235499996</v>
      </c>
      <c r="R420" s="128">
        <v>5090.880496752</v>
      </c>
      <c r="S420" s="128">
        <v>5115.8563590399999</v>
      </c>
      <c r="T420" s="128">
        <v>5164.7012937319996</v>
      </c>
      <c r="U420" s="128">
        <v>5162.3832998240005</v>
      </c>
      <c r="V420" s="128">
        <v>5096.7798956619999</v>
      </c>
      <c r="W420" s="128">
        <v>5082.2036817179996</v>
      </c>
      <c r="X420" s="128">
        <v>5067.46040515</v>
      </c>
      <c r="Y420" s="128">
        <v>4940.5867836360003</v>
      </c>
    </row>
    <row r="421" spans="1:25" s="85" customFormat="1" ht="15.75" outlineLevel="1" x14ac:dyDescent="0.25">
      <c r="A421" s="127">
        <v>2</v>
      </c>
      <c r="B421" s="128">
        <v>4923.3166848800001</v>
      </c>
      <c r="C421" s="128">
        <v>4327.5713676960004</v>
      </c>
      <c r="D421" s="128">
        <v>4289.9822772960006</v>
      </c>
      <c r="E421" s="128">
        <v>4280.397059244</v>
      </c>
      <c r="F421" s="128">
        <v>4303.817150846</v>
      </c>
      <c r="G421" s="128">
        <v>4330.0564242279997</v>
      </c>
      <c r="H421" s="128">
        <v>4927.1069181620005</v>
      </c>
      <c r="I421" s="128">
        <v>4954.390332944</v>
      </c>
      <c r="J421" s="128">
        <v>5077.7556393539999</v>
      </c>
      <c r="K421" s="128">
        <v>5112.5986378720008</v>
      </c>
      <c r="L421" s="128">
        <v>5113.1624742280001</v>
      </c>
      <c r="M421" s="128">
        <v>5106.9915985540001</v>
      </c>
      <c r="N421" s="128">
        <v>5079.1025817600002</v>
      </c>
      <c r="O421" s="128">
        <v>5084.8975665300004</v>
      </c>
      <c r="P421" s="128">
        <v>5078.7162494419999</v>
      </c>
      <c r="Q421" s="128">
        <v>5067.0323071760004</v>
      </c>
      <c r="R421" s="128">
        <v>5055.7242558139997</v>
      </c>
      <c r="S421" s="128">
        <v>5075.8657434200004</v>
      </c>
      <c r="T421" s="128">
        <v>5111.6693520259996</v>
      </c>
      <c r="U421" s="128">
        <v>5110.8549217340005</v>
      </c>
      <c r="V421" s="128">
        <v>5082.193240304</v>
      </c>
      <c r="W421" s="128">
        <v>5084.1771089640006</v>
      </c>
      <c r="X421" s="128">
        <v>5071.8353576159998</v>
      </c>
      <c r="Y421" s="128">
        <v>4946.0372017440004</v>
      </c>
    </row>
    <row r="422" spans="1:25" s="85" customFormat="1" ht="15.75" outlineLevel="1" x14ac:dyDescent="0.25">
      <c r="A422" s="127">
        <v>3</v>
      </c>
      <c r="B422" s="128">
        <v>4934.6560604839997</v>
      </c>
      <c r="C422" s="128">
        <v>4802.3215794480002</v>
      </c>
      <c r="D422" s="128">
        <v>4381.8249548399999</v>
      </c>
      <c r="E422" s="128">
        <v>4341.1243230680002</v>
      </c>
      <c r="F422" s="128">
        <v>4367.3635964499999</v>
      </c>
      <c r="G422" s="128">
        <v>4382.3261427119996</v>
      </c>
      <c r="H422" s="128">
        <v>4774.8188949720006</v>
      </c>
      <c r="I422" s="128">
        <v>4933.4239736319996</v>
      </c>
      <c r="J422" s="128">
        <v>4913.91941228</v>
      </c>
      <c r="K422" s="128">
        <v>5091.1624149300005</v>
      </c>
      <c r="L422" s="128">
        <v>5100.7476329820001</v>
      </c>
      <c r="M422" s="128">
        <v>5124.4600841760002</v>
      </c>
      <c r="N422" s="128">
        <v>5091.5487472479999</v>
      </c>
      <c r="O422" s="128">
        <v>5302.6114898440001</v>
      </c>
      <c r="P422" s="128">
        <v>5089.5753200019999</v>
      </c>
      <c r="Q422" s="128">
        <v>5089.450023034</v>
      </c>
      <c r="R422" s="128">
        <v>5078.2359443980004</v>
      </c>
      <c r="S422" s="128">
        <v>5111.9825944459999</v>
      </c>
      <c r="T422" s="128">
        <v>5154.5417979100002</v>
      </c>
      <c r="U422" s="128">
        <v>5140.9784011239999</v>
      </c>
      <c r="V422" s="128">
        <v>5359.7051415960004</v>
      </c>
      <c r="W422" s="128">
        <v>5267.3403933520003</v>
      </c>
      <c r="X422" s="128">
        <v>5043.1527933580001</v>
      </c>
      <c r="Y422" s="128">
        <v>4941.3907725139998</v>
      </c>
    </row>
    <row r="423" spans="1:25" s="85" customFormat="1" ht="15.75" outlineLevel="1" x14ac:dyDescent="0.25">
      <c r="A423" s="127">
        <v>4</v>
      </c>
      <c r="B423" s="128">
        <v>4949.0025633200003</v>
      </c>
      <c r="C423" s="128">
        <v>4428.5711653180006</v>
      </c>
      <c r="D423" s="128">
        <v>4323.4678919939997</v>
      </c>
      <c r="E423" s="128">
        <v>4314.8432840300002</v>
      </c>
      <c r="F423" s="128">
        <v>4313.2144234460002</v>
      </c>
      <c r="G423" s="128">
        <v>4253.1867343599997</v>
      </c>
      <c r="H423" s="128">
        <v>4313.1413335480001</v>
      </c>
      <c r="I423" s="128">
        <v>4573.4771088100006</v>
      </c>
      <c r="J423" s="128">
        <v>4741.2184247200003</v>
      </c>
      <c r="K423" s="128">
        <v>5255.9801349200006</v>
      </c>
      <c r="L423" s="128">
        <v>5263.0907378539996</v>
      </c>
      <c r="M423" s="128">
        <v>5267.8520226380006</v>
      </c>
      <c r="N423" s="128">
        <v>5261.0233378819994</v>
      </c>
      <c r="O423" s="128">
        <v>5256.0845490600004</v>
      </c>
      <c r="P423" s="128">
        <v>4850.4460565740001</v>
      </c>
      <c r="Q423" s="128">
        <v>4839.3885991480001</v>
      </c>
      <c r="R423" s="128">
        <v>4825.8878508460002</v>
      </c>
      <c r="S423" s="128">
        <v>5071.8249162020002</v>
      </c>
      <c r="T423" s="128">
        <v>5136.16490927</v>
      </c>
      <c r="U423" s="128">
        <v>5129.1900447179996</v>
      </c>
      <c r="V423" s="128">
        <v>5367.0245728099999</v>
      </c>
      <c r="W423" s="128">
        <v>5202.0502316100001</v>
      </c>
      <c r="X423" s="128">
        <v>5051.7774013220005</v>
      </c>
      <c r="Y423" s="128">
        <v>4981.8408103500005</v>
      </c>
    </row>
    <row r="424" spans="1:25" s="85" customFormat="1" ht="15.75" outlineLevel="1" x14ac:dyDescent="0.25">
      <c r="A424" s="127">
        <v>5</v>
      </c>
      <c r="B424" s="128">
        <v>4807.2290440279994</v>
      </c>
      <c r="C424" s="128">
        <v>4423.9142946740003</v>
      </c>
      <c r="D424" s="128">
        <v>4324.8983657119998</v>
      </c>
      <c r="E424" s="128">
        <v>4318.0592395419999</v>
      </c>
      <c r="F424" s="128">
        <v>4325.9738313540001</v>
      </c>
      <c r="G424" s="128">
        <v>4400.6195000400003</v>
      </c>
      <c r="H424" s="128">
        <v>4798.28075223</v>
      </c>
      <c r="I424" s="128">
        <v>4933.9251615040002</v>
      </c>
      <c r="J424" s="128">
        <v>5034.7265722600005</v>
      </c>
      <c r="K424" s="128">
        <v>5055.6929315719999</v>
      </c>
      <c r="L424" s="128">
        <v>5075.2392585799998</v>
      </c>
      <c r="M424" s="128">
        <v>5074.7589535360003</v>
      </c>
      <c r="N424" s="128">
        <v>5050.3991346740004</v>
      </c>
      <c r="O424" s="128">
        <v>5058.1779881040002</v>
      </c>
      <c r="P424" s="128">
        <v>5055.4318962220004</v>
      </c>
      <c r="Q424" s="128">
        <v>5048.5510043960003</v>
      </c>
      <c r="R424" s="128">
        <v>4963.9337853400002</v>
      </c>
      <c r="S424" s="128">
        <v>4986.2262042299999</v>
      </c>
      <c r="T424" s="128">
        <v>5064.0982698420003</v>
      </c>
      <c r="U424" s="128">
        <v>5065.5705092160006</v>
      </c>
      <c r="V424" s="128">
        <v>5004.8954524620003</v>
      </c>
      <c r="W424" s="128">
        <v>5004.8223625640003</v>
      </c>
      <c r="X424" s="128">
        <v>4963.2655348440003</v>
      </c>
      <c r="Y424" s="128">
        <v>4934.9275372479997</v>
      </c>
    </row>
    <row r="425" spans="1:25" s="85" customFormat="1" ht="15.75" outlineLevel="1" x14ac:dyDescent="0.25">
      <c r="A425" s="127">
        <v>6</v>
      </c>
      <c r="B425" s="128">
        <v>4908.1348689240003</v>
      </c>
      <c r="C425" s="128">
        <v>4325.5144091379998</v>
      </c>
      <c r="D425" s="128">
        <v>4224.7234397960001</v>
      </c>
      <c r="E425" s="128">
        <v>4185.5994615379996</v>
      </c>
      <c r="F425" s="128">
        <v>4188.1471665540003</v>
      </c>
      <c r="G425" s="128">
        <v>4335.4337524379998</v>
      </c>
      <c r="H425" s="128">
        <v>4768.2721283940009</v>
      </c>
      <c r="I425" s="128">
        <v>4912.9692436059995</v>
      </c>
      <c r="J425" s="128">
        <v>5050.4513417439994</v>
      </c>
      <c r="K425" s="128">
        <v>5011.6510473199996</v>
      </c>
      <c r="L425" s="128">
        <v>5073.0570030540002</v>
      </c>
      <c r="M425" s="128">
        <v>5071.3341697440001</v>
      </c>
      <c r="N425" s="128">
        <v>5067.3664324239999</v>
      </c>
      <c r="O425" s="128">
        <v>5066.0716970880003</v>
      </c>
      <c r="P425" s="128">
        <v>5063.0854526839994</v>
      </c>
      <c r="Q425" s="128">
        <v>5065.4660950759999</v>
      </c>
      <c r="R425" s="128">
        <v>4982.1540527699999</v>
      </c>
      <c r="S425" s="128">
        <v>4990.24614862</v>
      </c>
      <c r="T425" s="128">
        <v>5082.5378069660001</v>
      </c>
      <c r="U425" s="128">
        <v>5083.4566513979998</v>
      </c>
      <c r="V425" s="128">
        <v>5076.3773727059997</v>
      </c>
      <c r="W425" s="128">
        <v>5062.9183900600001</v>
      </c>
      <c r="X425" s="128">
        <v>5052.2054992960002</v>
      </c>
      <c r="Y425" s="128">
        <v>4945.2436542800006</v>
      </c>
    </row>
    <row r="426" spans="1:25" s="85" customFormat="1" ht="15.75" outlineLevel="1" x14ac:dyDescent="0.25">
      <c r="A426" s="127">
        <v>7</v>
      </c>
      <c r="B426" s="128">
        <v>4929.26829086</v>
      </c>
      <c r="C426" s="128">
        <v>4328.6050676820005</v>
      </c>
      <c r="D426" s="128">
        <v>4239.6964274720003</v>
      </c>
      <c r="E426" s="128">
        <v>4214.7414480120005</v>
      </c>
      <c r="F426" s="128">
        <v>4229.7875255859999</v>
      </c>
      <c r="G426" s="128">
        <v>4343.4527583899999</v>
      </c>
      <c r="H426" s="128">
        <v>4905.7855507739996</v>
      </c>
      <c r="I426" s="128">
        <v>5082.3811857559995</v>
      </c>
      <c r="J426" s="128">
        <v>5106.3024652300001</v>
      </c>
      <c r="K426" s="128">
        <v>5106.2189339180004</v>
      </c>
      <c r="L426" s="128">
        <v>5023.857060286</v>
      </c>
      <c r="M426" s="128">
        <v>5094.2948391299997</v>
      </c>
      <c r="N426" s="128">
        <v>5189.7606873320001</v>
      </c>
      <c r="O426" s="128">
        <v>5194.42799939</v>
      </c>
      <c r="P426" s="128">
        <v>5188.3093307859999</v>
      </c>
      <c r="Q426" s="128">
        <v>5186.2419308140006</v>
      </c>
      <c r="R426" s="128">
        <v>5085.9834735859995</v>
      </c>
      <c r="S426" s="128">
        <v>5101.4158834780001</v>
      </c>
      <c r="T426" s="128">
        <v>5084.6052069380003</v>
      </c>
      <c r="U426" s="128">
        <v>5084.4381443140001</v>
      </c>
      <c r="V426" s="128">
        <v>5092.8330411699999</v>
      </c>
      <c r="W426" s="128">
        <v>5078.5283039899996</v>
      </c>
      <c r="X426" s="128">
        <v>5068.8491132119998</v>
      </c>
      <c r="Y426" s="128">
        <v>4944.2621613640003</v>
      </c>
    </row>
    <row r="427" spans="1:25" s="85" customFormat="1" ht="15.75" outlineLevel="1" x14ac:dyDescent="0.25">
      <c r="A427" s="127">
        <v>8</v>
      </c>
      <c r="B427" s="128">
        <v>4802.6348218679996</v>
      </c>
      <c r="C427" s="128">
        <v>4325.4517606540003</v>
      </c>
      <c r="D427" s="128">
        <v>4234.1729194660002</v>
      </c>
      <c r="E427" s="128">
        <v>4216.90282071</v>
      </c>
      <c r="F427" s="128">
        <v>4233.9432083580004</v>
      </c>
      <c r="G427" s="128">
        <v>4365.9957712159994</v>
      </c>
      <c r="H427" s="128">
        <v>4905.5662810800004</v>
      </c>
      <c r="I427" s="128">
        <v>4964.3201176579996</v>
      </c>
      <c r="J427" s="128">
        <v>5063.0019213720007</v>
      </c>
      <c r="K427" s="128">
        <v>5219.6126899580004</v>
      </c>
      <c r="L427" s="128">
        <v>5228.0075868140002</v>
      </c>
      <c r="M427" s="128">
        <v>5218.735611182</v>
      </c>
      <c r="N427" s="128">
        <v>5189.1864095620003</v>
      </c>
      <c r="O427" s="128">
        <v>5185.6885358720001</v>
      </c>
      <c r="P427" s="128">
        <v>5179.966641</v>
      </c>
      <c r="Q427" s="128">
        <v>5174.4118087520001</v>
      </c>
      <c r="R427" s="128">
        <v>4980.3476881480001</v>
      </c>
      <c r="S427" s="128">
        <v>5077.2648928959998</v>
      </c>
      <c r="T427" s="128">
        <v>5119.604826666</v>
      </c>
      <c r="U427" s="128">
        <v>5129.5554942079998</v>
      </c>
      <c r="V427" s="128">
        <v>5216.3132031340001</v>
      </c>
      <c r="W427" s="128">
        <v>5209.7559951419998</v>
      </c>
      <c r="X427" s="128">
        <v>5050.138099324</v>
      </c>
      <c r="Y427" s="128">
        <v>4946.7785421380004</v>
      </c>
    </row>
    <row r="428" spans="1:25" s="85" customFormat="1" ht="15.75" outlineLevel="1" x14ac:dyDescent="0.25">
      <c r="A428" s="127">
        <v>9</v>
      </c>
      <c r="B428" s="128">
        <v>4926.9502969519999</v>
      </c>
      <c r="C428" s="128">
        <v>4327.2790081040002</v>
      </c>
      <c r="D428" s="128">
        <v>4219.6071469359995</v>
      </c>
      <c r="E428" s="128">
        <v>4196.051316952</v>
      </c>
      <c r="F428" s="128">
        <v>4233.8387942179997</v>
      </c>
      <c r="G428" s="128">
        <v>4319.6254516420004</v>
      </c>
      <c r="H428" s="128">
        <v>4904.6265538200005</v>
      </c>
      <c r="I428" s="128">
        <v>4970.3656963640005</v>
      </c>
      <c r="J428" s="128">
        <v>5069.3398596699999</v>
      </c>
      <c r="K428" s="128">
        <v>5153.414125198</v>
      </c>
      <c r="L428" s="128">
        <v>5153.2470625739998</v>
      </c>
      <c r="M428" s="128">
        <v>5149.3106494960002</v>
      </c>
      <c r="N428" s="128">
        <v>5212.7422395459998</v>
      </c>
      <c r="O428" s="128">
        <v>5239.7124119079999</v>
      </c>
      <c r="P428" s="128">
        <v>5209.3905456520006</v>
      </c>
      <c r="Q428" s="128">
        <v>5199.4294366960003</v>
      </c>
      <c r="R428" s="128">
        <v>5113.9769045200001</v>
      </c>
      <c r="S428" s="128">
        <v>5136.1335850280002</v>
      </c>
      <c r="T428" s="128">
        <v>5181.3762318899999</v>
      </c>
      <c r="U428" s="128">
        <v>5183.3287763079998</v>
      </c>
      <c r="V428" s="128">
        <v>5170.193477496</v>
      </c>
      <c r="W428" s="128">
        <v>5152.0671827919996</v>
      </c>
      <c r="X428" s="128">
        <v>5126.8929336380006</v>
      </c>
      <c r="Y428" s="128">
        <v>4945.9745532600009</v>
      </c>
    </row>
    <row r="429" spans="1:25" s="85" customFormat="1" ht="15.75" outlineLevel="1" x14ac:dyDescent="0.25">
      <c r="A429" s="127">
        <v>10</v>
      </c>
      <c r="B429" s="128">
        <v>4744.5596772000008</v>
      </c>
      <c r="C429" s="128">
        <v>4403.4282404059995</v>
      </c>
      <c r="D429" s="128">
        <v>4350.9810178839998</v>
      </c>
      <c r="E429" s="128">
        <v>4320.1161981000005</v>
      </c>
      <c r="F429" s="128">
        <v>4342.6800937540002</v>
      </c>
      <c r="G429" s="128">
        <v>4357.5486672899997</v>
      </c>
      <c r="H429" s="128">
        <v>4387.4215527440001</v>
      </c>
      <c r="I429" s="128">
        <v>4898.6853892540003</v>
      </c>
      <c r="J429" s="128">
        <v>5016.6316017979998</v>
      </c>
      <c r="K429" s="128">
        <v>5094.1068936780002</v>
      </c>
      <c r="L429" s="128">
        <v>5178.60925718</v>
      </c>
      <c r="M429" s="128">
        <v>5174.2134218860001</v>
      </c>
      <c r="N429" s="128">
        <v>5098.4400804880006</v>
      </c>
      <c r="O429" s="128">
        <v>5157.3505382760004</v>
      </c>
      <c r="P429" s="128">
        <v>5153.3723595420006</v>
      </c>
      <c r="Q429" s="128">
        <v>5054.0849538160001</v>
      </c>
      <c r="R429" s="128">
        <v>5079.0294918620002</v>
      </c>
      <c r="S429" s="128">
        <v>5108.2550096479999</v>
      </c>
      <c r="T429" s="128">
        <v>5138.3889304519998</v>
      </c>
      <c r="U429" s="128">
        <v>5136.8853668359998</v>
      </c>
      <c r="V429" s="128">
        <v>5122.8729892479996</v>
      </c>
      <c r="W429" s="128">
        <v>5174.4118087520001</v>
      </c>
      <c r="X429" s="128">
        <v>5084.4590271420002</v>
      </c>
      <c r="Y429" s="128">
        <v>4937.2559725700003</v>
      </c>
    </row>
    <row r="430" spans="1:25" s="85" customFormat="1" ht="15.75" outlineLevel="1" x14ac:dyDescent="0.25">
      <c r="A430" s="127">
        <v>11</v>
      </c>
      <c r="B430" s="128">
        <v>4924.8724555660001</v>
      </c>
      <c r="C430" s="128">
        <v>4368.0944954300003</v>
      </c>
      <c r="D430" s="128">
        <v>4247.6945505960002</v>
      </c>
      <c r="E430" s="128">
        <v>4222.3532388180001</v>
      </c>
      <c r="F430" s="128">
        <v>4229.0775094339997</v>
      </c>
      <c r="G430" s="128">
        <v>4291.9765873699998</v>
      </c>
      <c r="H430" s="128">
        <v>4329.8162717060004</v>
      </c>
      <c r="I430" s="128">
        <v>4401.5592273000002</v>
      </c>
      <c r="J430" s="128">
        <v>4916.4880001239999</v>
      </c>
      <c r="K430" s="128">
        <v>5074.2055585939997</v>
      </c>
      <c r="L430" s="128">
        <v>5094.409694684</v>
      </c>
      <c r="M430" s="128">
        <v>5096.5188603120005</v>
      </c>
      <c r="N430" s="128">
        <v>5089.794589696</v>
      </c>
      <c r="O430" s="128">
        <v>5091.1415321020004</v>
      </c>
      <c r="P430" s="128">
        <v>5083.947397856</v>
      </c>
      <c r="Q430" s="128">
        <v>5085.0333049119999</v>
      </c>
      <c r="R430" s="128">
        <v>5089.3769331359999</v>
      </c>
      <c r="S430" s="128">
        <v>5122.3613599620003</v>
      </c>
      <c r="T430" s="128">
        <v>5158.3111483640005</v>
      </c>
      <c r="U430" s="128">
        <v>5172.1460219139999</v>
      </c>
      <c r="V430" s="128">
        <v>5162.7696321419999</v>
      </c>
      <c r="W430" s="128">
        <v>5212.8779779280003</v>
      </c>
      <c r="X430" s="128">
        <v>5088.5833856720001</v>
      </c>
      <c r="Y430" s="128">
        <v>4939.2085169880002</v>
      </c>
    </row>
    <row r="431" spans="1:25" s="85" customFormat="1" ht="15.75" outlineLevel="1" x14ac:dyDescent="0.25">
      <c r="A431" s="127">
        <v>12</v>
      </c>
      <c r="B431" s="128">
        <v>4738.4827742520001</v>
      </c>
      <c r="C431" s="128">
        <v>4312.9742709239999</v>
      </c>
      <c r="D431" s="128">
        <v>4219.1790489619998</v>
      </c>
      <c r="E431" s="128">
        <v>4189.4941089599997</v>
      </c>
      <c r="F431" s="128">
        <v>4233.8387942179997</v>
      </c>
      <c r="G431" s="128">
        <v>4274.2888320539996</v>
      </c>
      <c r="H431" s="128">
        <v>4764.1582112779997</v>
      </c>
      <c r="I431" s="128">
        <v>4941.4116553419999</v>
      </c>
      <c r="J431" s="128">
        <v>5084.490351384</v>
      </c>
      <c r="K431" s="128">
        <v>5184.8323399239998</v>
      </c>
      <c r="L431" s="128">
        <v>5214.6112526520001</v>
      </c>
      <c r="M431" s="128">
        <v>5223.4342474820005</v>
      </c>
      <c r="N431" s="128">
        <v>5188.0587368500001</v>
      </c>
      <c r="O431" s="128">
        <v>5191.1285125659997</v>
      </c>
      <c r="P431" s="128">
        <v>5295.1041131780003</v>
      </c>
      <c r="Q431" s="128">
        <v>5175.2680047000003</v>
      </c>
      <c r="R431" s="128">
        <v>5179.5385430260003</v>
      </c>
      <c r="S431" s="128">
        <v>5108.9337015580004</v>
      </c>
      <c r="T431" s="128">
        <v>5116.5350509500004</v>
      </c>
      <c r="U431" s="128">
        <v>5140.0804395200003</v>
      </c>
      <c r="V431" s="128">
        <v>5129.4406386540004</v>
      </c>
      <c r="W431" s="128">
        <v>5182.9006783340001</v>
      </c>
      <c r="X431" s="128">
        <v>5150.9917171500001</v>
      </c>
      <c r="Y431" s="128">
        <v>4973.4041478380004</v>
      </c>
    </row>
    <row r="432" spans="1:25" s="85" customFormat="1" ht="15.75" outlineLevel="1" x14ac:dyDescent="0.25">
      <c r="A432" s="127">
        <v>13</v>
      </c>
      <c r="B432" s="128">
        <v>4789.4159917440002</v>
      </c>
      <c r="C432" s="128">
        <v>4319.4897132599999</v>
      </c>
      <c r="D432" s="128">
        <v>4221.5805741819995</v>
      </c>
      <c r="E432" s="128">
        <v>4211.9744733019998</v>
      </c>
      <c r="F432" s="128">
        <v>4234.2877750199996</v>
      </c>
      <c r="G432" s="128">
        <v>4329.2628767639999</v>
      </c>
      <c r="H432" s="128">
        <v>4808.4193652240001</v>
      </c>
      <c r="I432" s="128">
        <v>4945.5255724580002</v>
      </c>
      <c r="J432" s="128">
        <v>5050.9316467879999</v>
      </c>
      <c r="K432" s="128">
        <v>5076.9725333040005</v>
      </c>
      <c r="L432" s="128">
        <v>5082.2872130300002</v>
      </c>
      <c r="M432" s="128">
        <v>5078.1732959139999</v>
      </c>
      <c r="N432" s="128">
        <v>5067.7527647420002</v>
      </c>
      <c r="O432" s="128">
        <v>5093.6161472200001</v>
      </c>
      <c r="P432" s="128">
        <v>5090.5046058480002</v>
      </c>
      <c r="Q432" s="128">
        <v>5060.3393608019996</v>
      </c>
      <c r="R432" s="128">
        <v>5058.7313830459998</v>
      </c>
      <c r="S432" s="128">
        <v>5069.4755980520004</v>
      </c>
      <c r="T432" s="128">
        <v>5084.1979917919998</v>
      </c>
      <c r="U432" s="128">
        <v>5084.6469725940005</v>
      </c>
      <c r="V432" s="128">
        <v>5077.2126858259999</v>
      </c>
      <c r="W432" s="128">
        <v>5129.1169548199996</v>
      </c>
      <c r="X432" s="128">
        <v>5039.9681620880001</v>
      </c>
      <c r="Y432" s="128">
        <v>4937.3290624680003</v>
      </c>
    </row>
    <row r="433" spans="1:25" s="85" customFormat="1" ht="15.75" outlineLevel="1" x14ac:dyDescent="0.25">
      <c r="A433" s="127">
        <v>14</v>
      </c>
      <c r="B433" s="128">
        <v>4908.9910648719997</v>
      </c>
      <c r="C433" s="128">
        <v>4352.6934097800004</v>
      </c>
      <c r="D433" s="128">
        <v>4323.03979402</v>
      </c>
      <c r="E433" s="128">
        <v>4282.9552056740004</v>
      </c>
      <c r="F433" s="128">
        <v>4304.55849124</v>
      </c>
      <c r="G433" s="128">
        <v>4375.6749619940001</v>
      </c>
      <c r="H433" s="128">
        <v>4920.038080884</v>
      </c>
      <c r="I433" s="128">
        <v>4910.1396204120001</v>
      </c>
      <c r="J433" s="128">
        <v>5003.4336545020005</v>
      </c>
      <c r="K433" s="128">
        <v>5107.8477945020004</v>
      </c>
      <c r="L433" s="128">
        <v>5008.0487594899996</v>
      </c>
      <c r="M433" s="128">
        <v>5087.9360180040003</v>
      </c>
      <c r="N433" s="128">
        <v>5076.2729585659999</v>
      </c>
      <c r="O433" s="128">
        <v>5095.7148714340001</v>
      </c>
      <c r="P433" s="128">
        <v>5092.9374553100006</v>
      </c>
      <c r="Q433" s="128">
        <v>5074.5396838420002</v>
      </c>
      <c r="R433" s="128">
        <v>5001.3453717020002</v>
      </c>
      <c r="S433" s="128">
        <v>5003.1308534959999</v>
      </c>
      <c r="T433" s="128">
        <v>5006.4407817339998</v>
      </c>
      <c r="U433" s="128">
        <v>5103.0343026480004</v>
      </c>
      <c r="V433" s="128">
        <v>5090.1182735299999</v>
      </c>
      <c r="W433" s="128">
        <v>5059.0341840520005</v>
      </c>
      <c r="X433" s="128">
        <v>5005.323550436</v>
      </c>
      <c r="Y433" s="128">
        <v>4939.1458685039997</v>
      </c>
    </row>
    <row r="434" spans="1:25" s="85" customFormat="1" ht="15.75" outlineLevel="1" x14ac:dyDescent="0.25">
      <c r="A434" s="127">
        <v>15</v>
      </c>
      <c r="B434" s="128">
        <v>4460.5218921579999</v>
      </c>
      <c r="C434" s="128">
        <v>4266.6874826619996</v>
      </c>
      <c r="D434" s="128">
        <v>4226.749074112</v>
      </c>
      <c r="E434" s="128">
        <v>4206.0124259080003</v>
      </c>
      <c r="F434" s="128">
        <v>4211.7760864359998</v>
      </c>
      <c r="G434" s="128">
        <v>4272.0856937000008</v>
      </c>
      <c r="H434" s="128">
        <v>4373.6075620219999</v>
      </c>
      <c r="I434" s="128">
        <v>4764.3670395580002</v>
      </c>
      <c r="J434" s="128">
        <v>4971.1801266559996</v>
      </c>
      <c r="K434" s="128">
        <v>5070.7598919740003</v>
      </c>
      <c r="L434" s="128">
        <v>5170.2770088080006</v>
      </c>
      <c r="M434" s="128">
        <v>5163.5736210200002</v>
      </c>
      <c r="N434" s="128">
        <v>5129.3153416859996</v>
      </c>
      <c r="O434" s="128">
        <v>5122.5388640000001</v>
      </c>
      <c r="P434" s="128">
        <v>5117.6627236619997</v>
      </c>
      <c r="Q434" s="128">
        <v>5058.6060860779999</v>
      </c>
      <c r="R434" s="128">
        <v>5125.6399639580004</v>
      </c>
      <c r="S434" s="128">
        <v>4918.2317162620002</v>
      </c>
      <c r="T434" s="128">
        <v>5079.5724453900002</v>
      </c>
      <c r="U434" s="128">
        <v>5082.5482483799997</v>
      </c>
      <c r="V434" s="128">
        <v>5097.2184350500002</v>
      </c>
      <c r="W434" s="128">
        <v>5095.7984027459997</v>
      </c>
      <c r="X434" s="128">
        <v>5005.4384059900003</v>
      </c>
      <c r="Y434" s="128">
        <v>4905.7959921880001</v>
      </c>
    </row>
    <row r="435" spans="1:25" s="85" customFormat="1" ht="15.75" outlineLevel="1" x14ac:dyDescent="0.25">
      <c r="A435" s="127">
        <v>16</v>
      </c>
      <c r="B435" s="128">
        <v>4772.9812061080002</v>
      </c>
      <c r="C435" s="128">
        <v>4367.509776246</v>
      </c>
      <c r="D435" s="128">
        <v>4275.5418017339998</v>
      </c>
      <c r="E435" s="128">
        <v>4233.4002548300004</v>
      </c>
      <c r="F435" s="128">
        <v>4263.9100665380001</v>
      </c>
      <c r="G435" s="128">
        <v>4370.1201297460002</v>
      </c>
      <c r="H435" s="128">
        <v>4802.5826147979997</v>
      </c>
      <c r="I435" s="128">
        <v>5016.6211603840002</v>
      </c>
      <c r="J435" s="128">
        <v>5085.5971412680001</v>
      </c>
      <c r="K435" s="128">
        <v>5194.229612524</v>
      </c>
      <c r="L435" s="128">
        <v>5250.3939784300001</v>
      </c>
      <c r="M435" s="128">
        <v>5199.7531205300002</v>
      </c>
      <c r="N435" s="128">
        <v>5165.5261654380001</v>
      </c>
      <c r="O435" s="128">
        <v>5168.1887260080002</v>
      </c>
      <c r="P435" s="128">
        <v>5161.0363574180001</v>
      </c>
      <c r="Q435" s="128">
        <v>5144.1734738080004</v>
      </c>
      <c r="R435" s="128">
        <v>5019.8475573100004</v>
      </c>
      <c r="S435" s="128">
        <v>5024.0867713940006</v>
      </c>
      <c r="T435" s="128">
        <v>5076.4086969480004</v>
      </c>
      <c r="U435" s="128">
        <v>5139.3913061960002</v>
      </c>
      <c r="V435" s="128">
        <v>5190.627324694</v>
      </c>
      <c r="W435" s="128">
        <v>5191.6610246800001</v>
      </c>
      <c r="X435" s="128">
        <v>5099.839229964</v>
      </c>
      <c r="Y435" s="128">
        <v>4946.0894088140003</v>
      </c>
    </row>
    <row r="436" spans="1:25" s="85" customFormat="1" ht="15.75" outlineLevel="1" x14ac:dyDescent="0.25">
      <c r="A436" s="127">
        <v>17</v>
      </c>
      <c r="B436" s="128">
        <v>4787.5574200520005</v>
      </c>
      <c r="C436" s="128">
        <v>4344.089684644</v>
      </c>
      <c r="D436" s="128">
        <v>4309.1213891580001</v>
      </c>
      <c r="E436" s="128">
        <v>4287.9775258079999</v>
      </c>
      <c r="F436" s="128">
        <v>4297.5627438599995</v>
      </c>
      <c r="G436" s="128">
        <v>4445.2983105459998</v>
      </c>
      <c r="H436" s="128">
        <v>4721.7138633680006</v>
      </c>
      <c r="I436" s="128">
        <v>4864.834325066</v>
      </c>
      <c r="J436" s="128">
        <v>4929.5919746939999</v>
      </c>
      <c r="K436" s="128">
        <v>5075.9283919039999</v>
      </c>
      <c r="L436" s="128">
        <v>5095.9028168860004</v>
      </c>
      <c r="M436" s="128">
        <v>5077.3379827939998</v>
      </c>
      <c r="N436" s="128">
        <v>5053.4271447339997</v>
      </c>
      <c r="O436" s="128">
        <v>5021.1631754740001</v>
      </c>
      <c r="P436" s="128">
        <v>5017.9263371340003</v>
      </c>
      <c r="Q436" s="128">
        <v>5074.2682070779993</v>
      </c>
      <c r="R436" s="128">
        <v>5164.5864381780002</v>
      </c>
      <c r="S436" s="128">
        <v>5024.274716846</v>
      </c>
      <c r="T436" s="128">
        <v>5073.3493626460004</v>
      </c>
      <c r="U436" s="128">
        <v>5193.5300377860003</v>
      </c>
      <c r="V436" s="128">
        <v>5179.8726682739998</v>
      </c>
      <c r="W436" s="128">
        <v>5166.7895765320009</v>
      </c>
      <c r="X436" s="128">
        <v>5078.935519136</v>
      </c>
      <c r="Y436" s="128">
        <v>4941.6413664499996</v>
      </c>
    </row>
    <row r="437" spans="1:25" s="85" customFormat="1" ht="15.75" outlineLevel="1" x14ac:dyDescent="0.25">
      <c r="A437" s="127">
        <v>18</v>
      </c>
      <c r="B437" s="128">
        <v>4973.3937064239999</v>
      </c>
      <c r="C437" s="128">
        <v>4777.6380767520004</v>
      </c>
      <c r="D437" s="128">
        <v>4314.9790224119997</v>
      </c>
      <c r="E437" s="128">
        <v>4275.3851805240001</v>
      </c>
      <c r="F437" s="128">
        <v>4274.6333987159996</v>
      </c>
      <c r="G437" s="128">
        <v>4291.7677590900003</v>
      </c>
      <c r="H437" s="128">
        <v>4362.9468783280008</v>
      </c>
      <c r="I437" s="128">
        <v>4947.530323946</v>
      </c>
      <c r="J437" s="128">
        <v>4927.3157464420001</v>
      </c>
      <c r="K437" s="128">
        <v>5079.875246396</v>
      </c>
      <c r="L437" s="128">
        <v>5090.3166603959999</v>
      </c>
      <c r="M437" s="128">
        <v>5093.5117330800003</v>
      </c>
      <c r="N437" s="128">
        <v>5089.794589696</v>
      </c>
      <c r="O437" s="128">
        <v>5085.5240513700001</v>
      </c>
      <c r="P437" s="128">
        <v>5042.735136798</v>
      </c>
      <c r="Q437" s="128">
        <v>5041.6283469139998</v>
      </c>
      <c r="R437" s="128">
        <v>5021.9253986960002</v>
      </c>
      <c r="S437" s="128">
        <v>5049.5533801399997</v>
      </c>
      <c r="T437" s="128">
        <v>5091.4756573499999</v>
      </c>
      <c r="U437" s="128">
        <v>5115.9398903520005</v>
      </c>
      <c r="V437" s="128">
        <v>5117.359922656</v>
      </c>
      <c r="W437" s="128">
        <v>5196.7877589539994</v>
      </c>
      <c r="X437" s="128">
        <v>5091.2355048280006</v>
      </c>
      <c r="Y437" s="128">
        <v>5006.6496100140002</v>
      </c>
    </row>
    <row r="438" spans="1:25" s="85" customFormat="1" ht="15.75" outlineLevel="1" x14ac:dyDescent="0.25">
      <c r="A438" s="127">
        <v>19</v>
      </c>
      <c r="B438" s="128">
        <v>4932.0457069839995</v>
      </c>
      <c r="C438" s="128">
        <v>4375.9359973440005</v>
      </c>
      <c r="D438" s="128">
        <v>4319.8760455780002</v>
      </c>
      <c r="E438" s="128">
        <v>4315.83521836</v>
      </c>
      <c r="F438" s="128">
        <v>4315.7308042200002</v>
      </c>
      <c r="G438" s="128">
        <v>4360.8585955279996</v>
      </c>
      <c r="H438" s="128">
        <v>4733.2620672519997</v>
      </c>
      <c r="I438" s="128">
        <v>4939.1563099180003</v>
      </c>
      <c r="J438" s="128">
        <v>5038.4854813000002</v>
      </c>
      <c r="K438" s="128">
        <v>5039.132848968</v>
      </c>
      <c r="L438" s="128">
        <v>5052.0802023280003</v>
      </c>
      <c r="M438" s="128">
        <v>5221.1997848860001</v>
      </c>
      <c r="N438" s="128">
        <v>5198.6358892320004</v>
      </c>
      <c r="O438" s="128">
        <v>5206.863723464</v>
      </c>
      <c r="P438" s="128">
        <v>5201.5386023239998</v>
      </c>
      <c r="Q438" s="128">
        <v>5197.1218842019998</v>
      </c>
      <c r="R438" s="128">
        <v>5010.8574998559998</v>
      </c>
      <c r="S438" s="128">
        <v>5032.5443167339999</v>
      </c>
      <c r="T438" s="128">
        <v>5066.0612556739998</v>
      </c>
      <c r="U438" s="128">
        <v>5103.4832834499994</v>
      </c>
      <c r="V438" s="128">
        <v>5104.7049288879998</v>
      </c>
      <c r="W438" s="128">
        <v>5215.1542061800001</v>
      </c>
      <c r="X438" s="128">
        <v>4961.9499166800006</v>
      </c>
      <c r="Y438" s="128">
        <v>4937.9973129640002</v>
      </c>
    </row>
    <row r="439" spans="1:25" s="85" customFormat="1" ht="15.75" outlineLevel="1" x14ac:dyDescent="0.25">
      <c r="A439" s="127">
        <v>20</v>
      </c>
      <c r="B439" s="128">
        <v>4438.2294732680002</v>
      </c>
      <c r="C439" s="128">
        <v>4374.8187660459998</v>
      </c>
      <c r="D439" s="128">
        <v>4317.4223132879997</v>
      </c>
      <c r="E439" s="128">
        <v>4314.5613658520006</v>
      </c>
      <c r="F439" s="128">
        <v>4328.2082939499996</v>
      </c>
      <c r="G439" s="128">
        <v>4388.7684951499996</v>
      </c>
      <c r="H439" s="128">
        <v>4778.6091282540001</v>
      </c>
      <c r="I439" s="128">
        <v>4937.015820048</v>
      </c>
      <c r="J439" s="128">
        <v>4968.8203670920002</v>
      </c>
      <c r="K439" s="128">
        <v>5036.1152803220002</v>
      </c>
      <c r="L439" s="128">
        <v>4983.5009951760003</v>
      </c>
      <c r="M439" s="128">
        <v>5049.250579134</v>
      </c>
      <c r="N439" s="128">
        <v>5205.2453042939997</v>
      </c>
      <c r="O439" s="128">
        <v>5216.0626091980002</v>
      </c>
      <c r="P439" s="128">
        <v>4970.82511858</v>
      </c>
      <c r="Q439" s="128">
        <v>5190.7839459039997</v>
      </c>
      <c r="R439" s="128">
        <v>4968.2878549779998</v>
      </c>
      <c r="S439" s="128">
        <v>5026.8537461039996</v>
      </c>
      <c r="T439" s="128">
        <v>5071.7935919600004</v>
      </c>
      <c r="U439" s="128">
        <v>5103.9635884939999</v>
      </c>
      <c r="V439" s="128">
        <v>5109.6750419520004</v>
      </c>
      <c r="W439" s="128">
        <v>5212.3141415720002</v>
      </c>
      <c r="X439" s="128">
        <v>4968.7681600220003</v>
      </c>
      <c r="Y439" s="128">
        <v>4944.0950987399992</v>
      </c>
    </row>
    <row r="440" spans="1:25" s="85" customFormat="1" ht="15.75" outlineLevel="1" x14ac:dyDescent="0.25">
      <c r="A440" s="127">
        <v>21</v>
      </c>
      <c r="B440" s="128">
        <v>4742.1163863239999</v>
      </c>
      <c r="C440" s="128">
        <v>4332.9800201480002</v>
      </c>
      <c r="D440" s="128">
        <v>4289.3766752840002</v>
      </c>
      <c r="E440" s="128">
        <v>4280.9922198419999</v>
      </c>
      <c r="F440" s="128">
        <v>4312.5983800200001</v>
      </c>
      <c r="G440" s="128">
        <v>4402.1439464840005</v>
      </c>
      <c r="H440" s="128">
        <v>4805.5270935460003</v>
      </c>
      <c r="I440" s="128">
        <v>4936.3893352080004</v>
      </c>
      <c r="J440" s="128">
        <v>4952.3124915580001</v>
      </c>
      <c r="K440" s="128">
        <v>5248.7755592600006</v>
      </c>
      <c r="L440" s="128">
        <v>5063.043687028</v>
      </c>
      <c r="M440" s="128">
        <v>5098.6697915960003</v>
      </c>
      <c r="N440" s="128">
        <v>4956.4264086740004</v>
      </c>
      <c r="O440" s="128">
        <v>4983.1668699279999</v>
      </c>
      <c r="P440" s="128">
        <v>4976.4739235540001</v>
      </c>
      <c r="Q440" s="128">
        <v>4944.1577472239996</v>
      </c>
      <c r="R440" s="128">
        <v>4944.888646204</v>
      </c>
      <c r="S440" s="128">
        <v>5033.7346379299997</v>
      </c>
      <c r="T440" s="128">
        <v>5088.6877998119999</v>
      </c>
      <c r="U440" s="128">
        <v>5110.7400661800002</v>
      </c>
      <c r="V440" s="128">
        <v>5096.9051926299999</v>
      </c>
      <c r="W440" s="128">
        <v>5219.9990222759998</v>
      </c>
      <c r="X440" s="128">
        <v>5166.4450098699999</v>
      </c>
      <c r="Y440" s="128">
        <v>4984.3154254679994</v>
      </c>
    </row>
    <row r="441" spans="1:25" s="85" customFormat="1" ht="15.75" outlineLevel="1" x14ac:dyDescent="0.25">
      <c r="A441" s="127">
        <v>22</v>
      </c>
      <c r="B441" s="128">
        <v>4430.9413662960005</v>
      </c>
      <c r="C441" s="128">
        <v>4319.8969284060004</v>
      </c>
      <c r="D441" s="128">
        <v>4280.7416259060001</v>
      </c>
      <c r="E441" s="128">
        <v>4263.1791675579998</v>
      </c>
      <c r="F441" s="128">
        <v>4279.6974845059995</v>
      </c>
      <c r="G441" s="128">
        <v>4359.3445904979999</v>
      </c>
      <c r="H441" s="128">
        <v>4781.0210948879994</v>
      </c>
      <c r="I441" s="128">
        <v>4930.8867100300004</v>
      </c>
      <c r="J441" s="128">
        <v>4949.6394895740004</v>
      </c>
      <c r="K441" s="128">
        <v>5195.5347892740001</v>
      </c>
      <c r="L441" s="128">
        <v>5040.3127287500001</v>
      </c>
      <c r="M441" s="128">
        <v>5023.585583522</v>
      </c>
      <c r="N441" s="128">
        <v>5168.6794724659994</v>
      </c>
      <c r="O441" s="128">
        <v>5172.4905885759999</v>
      </c>
      <c r="P441" s="128">
        <v>5169.1284532680002</v>
      </c>
      <c r="Q441" s="128">
        <v>5152.8294060139997</v>
      </c>
      <c r="R441" s="128">
        <v>4924.2355293119999</v>
      </c>
      <c r="S441" s="128">
        <v>4978.2594053479997</v>
      </c>
      <c r="T441" s="128">
        <v>5030.6753036280006</v>
      </c>
      <c r="U441" s="128">
        <v>5108.2445682340003</v>
      </c>
      <c r="V441" s="128">
        <v>5077.6929908700004</v>
      </c>
      <c r="W441" s="128">
        <v>5240.9131745180002</v>
      </c>
      <c r="X441" s="128">
        <v>5042.5993984160004</v>
      </c>
      <c r="Y441" s="128">
        <v>4933.9982514020003</v>
      </c>
    </row>
    <row r="442" spans="1:25" s="85" customFormat="1" ht="15.75" outlineLevel="1" x14ac:dyDescent="0.25">
      <c r="A442" s="127">
        <v>23</v>
      </c>
      <c r="B442" s="128">
        <v>4969.6870044540001</v>
      </c>
      <c r="C442" s="128">
        <v>4908.7404709359998</v>
      </c>
      <c r="D442" s="128">
        <v>4436.9556207599999</v>
      </c>
      <c r="E442" s="128">
        <v>4401.5279030580004</v>
      </c>
      <c r="F442" s="128">
        <v>4424.4676896159999</v>
      </c>
      <c r="G442" s="128">
        <v>4477.8024323280006</v>
      </c>
      <c r="H442" s="128">
        <v>4793.6447644139998</v>
      </c>
      <c r="I442" s="128">
        <v>4999.1422333479995</v>
      </c>
      <c r="J442" s="128">
        <v>5075.7508878660001</v>
      </c>
      <c r="K442" s="128">
        <v>5106.7201217900001</v>
      </c>
      <c r="L442" s="128">
        <v>5108.8292874180006</v>
      </c>
      <c r="M442" s="128">
        <v>5106.7410046179994</v>
      </c>
      <c r="N442" s="128">
        <v>5103.6816703160002</v>
      </c>
      <c r="O442" s="128">
        <v>5098.8368542200005</v>
      </c>
      <c r="P442" s="128">
        <v>5092.8852482399998</v>
      </c>
      <c r="Q442" s="128">
        <v>5090.5463715039996</v>
      </c>
      <c r="R442" s="128">
        <v>5092.7181856160005</v>
      </c>
      <c r="S442" s="128">
        <v>5099.4528976459997</v>
      </c>
      <c r="T442" s="128">
        <v>5118.592009508</v>
      </c>
      <c r="U442" s="128">
        <v>5147.8697343639997</v>
      </c>
      <c r="V442" s="128">
        <v>5142.7325586759998</v>
      </c>
      <c r="W442" s="128">
        <v>5437.326613272</v>
      </c>
      <c r="X442" s="128">
        <v>5101.5933875160008</v>
      </c>
      <c r="Y442" s="128">
        <v>5077.4006312780002</v>
      </c>
    </row>
    <row r="443" spans="1:25" s="85" customFormat="1" ht="15.75" outlineLevel="1" x14ac:dyDescent="0.25">
      <c r="A443" s="127">
        <v>24</v>
      </c>
      <c r="B443" s="128">
        <v>4993.7544637239998</v>
      </c>
      <c r="C443" s="128">
        <v>4903.676385146</v>
      </c>
      <c r="D443" s="128">
        <v>4478.5750969640003</v>
      </c>
      <c r="E443" s="128">
        <v>4426.9631875619998</v>
      </c>
      <c r="F443" s="128">
        <v>4475.8603293240003</v>
      </c>
      <c r="G443" s="128">
        <v>4465.7530405720008</v>
      </c>
      <c r="H443" s="128">
        <v>4815.1958429099996</v>
      </c>
      <c r="I443" s="128">
        <v>5019.1062169159995</v>
      </c>
      <c r="J443" s="128">
        <v>5064.3175395359995</v>
      </c>
      <c r="K443" s="128">
        <v>5148.3082737519999</v>
      </c>
      <c r="L443" s="128">
        <v>5267.9982024339997</v>
      </c>
      <c r="M443" s="128">
        <v>5223.2880676860004</v>
      </c>
      <c r="N443" s="128">
        <v>5356.9381668859996</v>
      </c>
      <c r="O443" s="128">
        <v>5110.0926985120004</v>
      </c>
      <c r="P443" s="128">
        <v>5189.4892105680001</v>
      </c>
      <c r="Q443" s="128">
        <v>5183.1930379260002</v>
      </c>
      <c r="R443" s="128">
        <v>5112.274954038</v>
      </c>
      <c r="S443" s="128">
        <v>5112.2540712099999</v>
      </c>
      <c r="T443" s="128">
        <v>5127.4254457520001</v>
      </c>
      <c r="U443" s="128">
        <v>5160.2950170240001</v>
      </c>
      <c r="V443" s="128">
        <v>5152.4430736960003</v>
      </c>
      <c r="W443" s="128">
        <v>5394.8613825339999</v>
      </c>
      <c r="X443" s="128">
        <v>5178.2751319320005</v>
      </c>
      <c r="Y443" s="128">
        <v>5039.3938843180003</v>
      </c>
    </row>
    <row r="444" spans="1:25" s="85" customFormat="1" ht="15.75" outlineLevel="1" x14ac:dyDescent="0.25">
      <c r="A444" s="127">
        <v>25</v>
      </c>
      <c r="B444" s="128">
        <v>4937.5170079199997</v>
      </c>
      <c r="C444" s="128">
        <v>4900.9825003339993</v>
      </c>
      <c r="D444" s="128">
        <v>4489.7265271159995</v>
      </c>
      <c r="E444" s="128">
        <v>4324.2405566300004</v>
      </c>
      <c r="F444" s="128">
        <v>4323.6245132040003</v>
      </c>
      <c r="G444" s="128">
        <v>4328.5528606120006</v>
      </c>
      <c r="H444" s="128">
        <v>4780.0082777299995</v>
      </c>
      <c r="I444" s="128">
        <v>4927.7647272439999</v>
      </c>
      <c r="J444" s="128">
        <v>5068.3583667539997</v>
      </c>
      <c r="K444" s="128">
        <v>5178.2542491040003</v>
      </c>
      <c r="L444" s="128">
        <v>5192.945318602</v>
      </c>
      <c r="M444" s="128">
        <v>5195.9628872479998</v>
      </c>
      <c r="N444" s="128">
        <v>5193.0079670860005</v>
      </c>
      <c r="O444" s="128">
        <v>5193.1541468819996</v>
      </c>
      <c r="P444" s="128">
        <v>5187.5993146339997</v>
      </c>
      <c r="Q444" s="128">
        <v>5184.5608631599998</v>
      </c>
      <c r="R444" s="128">
        <v>5185.6363288020002</v>
      </c>
      <c r="S444" s="128">
        <v>5108.1923611639995</v>
      </c>
      <c r="T444" s="128">
        <v>5126.0367376899994</v>
      </c>
      <c r="U444" s="128">
        <v>5137.125519358</v>
      </c>
      <c r="V444" s="128">
        <v>5129.5972598640001</v>
      </c>
      <c r="W444" s="128">
        <v>5197.8945488379995</v>
      </c>
      <c r="X444" s="128">
        <v>5176.7924511439996</v>
      </c>
      <c r="Y444" s="128">
        <v>4950.192884516</v>
      </c>
    </row>
    <row r="445" spans="1:25" s="85" customFormat="1" ht="15.75" outlineLevel="1" x14ac:dyDescent="0.25">
      <c r="A445" s="127">
        <v>26</v>
      </c>
      <c r="B445" s="128">
        <v>4968.6428630540004</v>
      </c>
      <c r="C445" s="128">
        <v>4734.1495874419998</v>
      </c>
      <c r="D445" s="128">
        <v>4323.6349546179999</v>
      </c>
      <c r="E445" s="128">
        <v>4304.5062841700001</v>
      </c>
      <c r="F445" s="128">
        <v>4336.1228857619999</v>
      </c>
      <c r="G445" s="128">
        <v>4434.9821935139998</v>
      </c>
      <c r="H445" s="128">
        <v>4933.5075049440002</v>
      </c>
      <c r="I445" s="128">
        <v>5041.6179055000002</v>
      </c>
      <c r="J445" s="128">
        <v>5009.7193857299999</v>
      </c>
      <c r="K445" s="128">
        <v>5330.1559399759999</v>
      </c>
      <c r="L445" s="128">
        <v>5122.8207821779997</v>
      </c>
      <c r="M445" s="128">
        <v>5120.419256958</v>
      </c>
      <c r="N445" s="128">
        <v>5190.5333519679998</v>
      </c>
      <c r="O445" s="128">
        <v>5183.4018662059998</v>
      </c>
      <c r="P445" s="128">
        <v>5178.2960147600006</v>
      </c>
      <c r="Q445" s="128">
        <v>5170.1725946679999</v>
      </c>
      <c r="R445" s="128">
        <v>5168.6063825680003</v>
      </c>
      <c r="S445" s="128">
        <v>5075.2810242360001</v>
      </c>
      <c r="T445" s="128">
        <v>5117.0675630639998</v>
      </c>
      <c r="U445" s="128">
        <v>5125.5146669900005</v>
      </c>
      <c r="V445" s="128">
        <v>5113.6636620999998</v>
      </c>
      <c r="W445" s="128">
        <v>5192.4963378000002</v>
      </c>
      <c r="X445" s="128">
        <v>5164.2523129299998</v>
      </c>
      <c r="Y445" s="128">
        <v>4948.1985744419999</v>
      </c>
    </row>
    <row r="446" spans="1:25" s="85" customFormat="1" ht="15.75" outlineLevel="1" x14ac:dyDescent="0.25">
      <c r="A446" s="127">
        <v>27</v>
      </c>
      <c r="B446" s="128">
        <v>4920.0589637120001</v>
      </c>
      <c r="C446" s="128">
        <v>4340.3098927760002</v>
      </c>
      <c r="D446" s="128">
        <v>4261.2161817260003</v>
      </c>
      <c r="E446" s="128">
        <v>4258.0419918699999</v>
      </c>
      <c r="F446" s="128">
        <v>4334.8281504260003</v>
      </c>
      <c r="G446" s="128">
        <v>4324.6060061200005</v>
      </c>
      <c r="H446" s="128">
        <v>4904.146248776</v>
      </c>
      <c r="I446" s="128">
        <v>4978.1654326219996</v>
      </c>
      <c r="J446" s="128">
        <v>5009.5105574500003</v>
      </c>
      <c r="K446" s="128">
        <v>5090.9640280639996</v>
      </c>
      <c r="L446" s="128">
        <v>5094.9213239700002</v>
      </c>
      <c r="M446" s="128">
        <v>5092.5406815780007</v>
      </c>
      <c r="N446" s="128">
        <v>5084.6782968360003</v>
      </c>
      <c r="O446" s="128">
        <v>5078.246385812</v>
      </c>
      <c r="P446" s="128">
        <v>5077.9122605640005</v>
      </c>
      <c r="Q446" s="128">
        <v>5074.5292424279996</v>
      </c>
      <c r="R446" s="128">
        <v>5075.2810242360001</v>
      </c>
      <c r="S446" s="128">
        <v>5079.3636171100006</v>
      </c>
      <c r="T446" s="128">
        <v>5091.6844856299995</v>
      </c>
      <c r="U446" s="128">
        <v>5098.6593501819998</v>
      </c>
      <c r="V446" s="128">
        <v>5091.0580007899998</v>
      </c>
      <c r="W446" s="128">
        <v>5089.1054563719999</v>
      </c>
      <c r="X446" s="128">
        <v>5073.2240656779995</v>
      </c>
      <c r="Y446" s="128">
        <v>4959.6319227719996</v>
      </c>
    </row>
    <row r="447" spans="1:25" s="85" customFormat="1" ht="15.75" x14ac:dyDescent="0.25">
      <c r="A447" s="127">
        <v>28</v>
      </c>
      <c r="B447" s="128">
        <v>4922.3351919639999</v>
      </c>
      <c r="C447" s="128">
        <v>4348.5899340779997</v>
      </c>
      <c r="D447" s="128">
        <v>4331.6435191559995</v>
      </c>
      <c r="E447" s="128">
        <v>4293.8560418899997</v>
      </c>
      <c r="F447" s="128">
        <v>4338.3364655300002</v>
      </c>
      <c r="G447" s="128">
        <v>4429.7406036860002</v>
      </c>
      <c r="H447" s="128">
        <v>4933.2882352500001</v>
      </c>
      <c r="I447" s="128">
        <v>4961.3860803240004</v>
      </c>
      <c r="J447" s="128">
        <v>5072.3783111440007</v>
      </c>
      <c r="K447" s="128">
        <v>5084.6574140080002</v>
      </c>
      <c r="L447" s="128">
        <v>5087.5601270999996</v>
      </c>
      <c r="M447" s="128">
        <v>5083.6132726080004</v>
      </c>
      <c r="N447" s="128">
        <v>5077.2648928959998</v>
      </c>
      <c r="O447" s="128">
        <v>5075.7195636240003</v>
      </c>
      <c r="P447" s="128">
        <v>4994.6524253280004</v>
      </c>
      <c r="Q447" s="128">
        <v>4988.961854698</v>
      </c>
      <c r="R447" s="128">
        <v>4985.8189890840003</v>
      </c>
      <c r="S447" s="128">
        <v>4998.6828111320001</v>
      </c>
      <c r="T447" s="128">
        <v>5021.6434805179997</v>
      </c>
      <c r="U447" s="128">
        <v>5096.4040047580002</v>
      </c>
      <c r="V447" s="128">
        <v>5098.8577370479998</v>
      </c>
      <c r="W447" s="128">
        <v>5088.3327917360002</v>
      </c>
      <c r="X447" s="128">
        <v>5065.6018334580003</v>
      </c>
      <c r="Y447" s="128">
        <v>4956.9484793740003</v>
      </c>
    </row>
    <row r="448" spans="1:25" s="85" customFormat="1" ht="15.75" x14ac:dyDescent="0.25">
      <c r="A448" s="86"/>
    </row>
    <row r="449" spans="1:25" s="85" customFormat="1" ht="15.75" x14ac:dyDescent="0.25">
      <c r="A449" s="90" t="s">
        <v>32</v>
      </c>
      <c r="B449" s="90" t="s">
        <v>125</v>
      </c>
      <c r="C449" s="90"/>
      <c r="D449" s="90"/>
      <c r="E449" s="90"/>
      <c r="F449" s="90"/>
      <c r="G449" s="90"/>
      <c r="H449" s="90"/>
      <c r="I449" s="90"/>
      <c r="J449" s="90"/>
      <c r="K449" s="90"/>
      <c r="L449" s="90"/>
      <c r="M449" s="90"/>
      <c r="N449" s="90"/>
      <c r="O449" s="90"/>
      <c r="P449" s="90"/>
      <c r="Q449" s="90"/>
      <c r="R449" s="90"/>
      <c r="S449" s="90"/>
      <c r="T449" s="90"/>
      <c r="U449" s="90"/>
      <c r="V449" s="90"/>
      <c r="W449" s="90"/>
      <c r="X449" s="90"/>
      <c r="Y449" s="90"/>
    </row>
    <row r="450" spans="1:25" s="130" customFormat="1" ht="12.75" x14ac:dyDescent="0.2">
      <c r="A450" s="90"/>
      <c r="B450" s="129" t="s">
        <v>33</v>
      </c>
      <c r="C450" s="129" t="s">
        <v>34</v>
      </c>
      <c r="D450" s="129" t="s">
        <v>35</v>
      </c>
      <c r="E450" s="129" t="s">
        <v>36</v>
      </c>
      <c r="F450" s="129" t="s">
        <v>37</v>
      </c>
      <c r="G450" s="129" t="s">
        <v>38</v>
      </c>
      <c r="H450" s="129" t="s">
        <v>39</v>
      </c>
      <c r="I450" s="129" t="s">
        <v>40</v>
      </c>
      <c r="J450" s="129" t="s">
        <v>41</v>
      </c>
      <c r="K450" s="129" t="s">
        <v>42</v>
      </c>
      <c r="L450" s="129" t="s">
        <v>43</v>
      </c>
      <c r="M450" s="129" t="s">
        <v>44</v>
      </c>
      <c r="N450" s="129" t="s">
        <v>45</v>
      </c>
      <c r="O450" s="129" t="s">
        <v>46</v>
      </c>
      <c r="P450" s="129" t="s">
        <v>47</v>
      </c>
      <c r="Q450" s="129" t="s">
        <v>48</v>
      </c>
      <c r="R450" s="129" t="s">
        <v>49</v>
      </c>
      <c r="S450" s="129" t="s">
        <v>50</v>
      </c>
      <c r="T450" s="129" t="s">
        <v>51</v>
      </c>
      <c r="U450" s="129" t="s">
        <v>52</v>
      </c>
      <c r="V450" s="129" t="s">
        <v>53</v>
      </c>
      <c r="W450" s="129" t="s">
        <v>54</v>
      </c>
      <c r="X450" s="129" t="s">
        <v>55</v>
      </c>
      <c r="Y450" s="129" t="s">
        <v>56</v>
      </c>
    </row>
    <row r="451" spans="1:25" s="85" customFormat="1" ht="15.75" x14ac:dyDescent="0.25">
      <c r="A451" s="127">
        <v>1</v>
      </c>
      <c r="B451" s="128">
        <v>6033.2139413280001</v>
      </c>
      <c r="C451" s="128">
        <v>5909.5249510839985</v>
      </c>
      <c r="D451" s="128">
        <v>5716.7660072299996</v>
      </c>
      <c r="E451" s="128">
        <v>5692.5314853359996</v>
      </c>
      <c r="F451" s="128">
        <v>5721.3811122179995</v>
      </c>
      <c r="G451" s="128">
        <v>5884.2045221339995</v>
      </c>
      <c r="H451" s="128">
        <v>6052.9899794439998</v>
      </c>
      <c r="I451" s="128">
        <v>6163.2930769399991</v>
      </c>
      <c r="J451" s="128">
        <v>6225.0018336799994</v>
      </c>
      <c r="K451" s="128">
        <v>6267.3208846219986</v>
      </c>
      <c r="L451" s="128">
        <v>6458.1794911279994</v>
      </c>
      <c r="M451" s="128">
        <v>6231.924491161999</v>
      </c>
      <c r="N451" s="128">
        <v>6304.325255838</v>
      </c>
      <c r="O451" s="128">
        <v>6223.2581175419991</v>
      </c>
      <c r="P451" s="128">
        <v>6221.4204286779986</v>
      </c>
      <c r="Q451" s="128">
        <v>6227.1423235499997</v>
      </c>
      <c r="R451" s="128">
        <v>6192.090496752</v>
      </c>
      <c r="S451" s="128">
        <v>6217.06635904</v>
      </c>
      <c r="T451" s="128">
        <v>6265.9112937319996</v>
      </c>
      <c r="U451" s="128">
        <v>6263.5932998239996</v>
      </c>
      <c r="V451" s="128">
        <v>6197.989895662</v>
      </c>
      <c r="W451" s="128">
        <v>6183.4136817179997</v>
      </c>
      <c r="X451" s="128">
        <v>6168.6704051499992</v>
      </c>
      <c r="Y451" s="128">
        <v>6041.7967836359994</v>
      </c>
    </row>
    <row r="452" spans="1:25" s="85" customFormat="1" ht="15.75" outlineLevel="1" x14ac:dyDescent="0.25">
      <c r="A452" s="127">
        <v>2</v>
      </c>
      <c r="B452" s="128">
        <v>6024.5266848799993</v>
      </c>
      <c r="C452" s="128">
        <v>5428.7813676960004</v>
      </c>
      <c r="D452" s="128">
        <v>5391.1922772959997</v>
      </c>
      <c r="E452" s="128">
        <v>5381.6070592440001</v>
      </c>
      <c r="F452" s="128">
        <v>5405.027150846</v>
      </c>
      <c r="G452" s="128">
        <v>5431.2664242279989</v>
      </c>
      <c r="H452" s="128">
        <v>6028.3169181619996</v>
      </c>
      <c r="I452" s="128">
        <v>6055.600332944</v>
      </c>
      <c r="J452" s="128">
        <v>6178.9656393539999</v>
      </c>
      <c r="K452" s="128">
        <v>6213.808637872</v>
      </c>
      <c r="L452" s="128">
        <v>6214.3724742279992</v>
      </c>
      <c r="M452" s="128">
        <v>6208.2015985539992</v>
      </c>
      <c r="N452" s="128">
        <v>6180.3125817599994</v>
      </c>
      <c r="O452" s="128">
        <v>6186.1075665299995</v>
      </c>
      <c r="P452" s="128">
        <v>6179.926249442</v>
      </c>
      <c r="Q452" s="128">
        <v>6168.2423071760004</v>
      </c>
      <c r="R452" s="128">
        <v>6156.9342558139997</v>
      </c>
      <c r="S452" s="128">
        <v>6177.0757434199995</v>
      </c>
      <c r="T452" s="128">
        <v>6212.8793520260006</v>
      </c>
      <c r="U452" s="128">
        <v>6212.0649217339997</v>
      </c>
      <c r="V452" s="128">
        <v>6183.4032403039992</v>
      </c>
      <c r="W452" s="128">
        <v>6185.3871089639997</v>
      </c>
      <c r="X452" s="128">
        <v>6173.0453576159998</v>
      </c>
      <c r="Y452" s="128">
        <v>6047.2472017439995</v>
      </c>
    </row>
    <row r="453" spans="1:25" s="85" customFormat="1" ht="15.75" outlineLevel="1" x14ac:dyDescent="0.25">
      <c r="A453" s="127">
        <v>3</v>
      </c>
      <c r="B453" s="128">
        <v>6035.8660604840006</v>
      </c>
      <c r="C453" s="128">
        <v>5903.5315794479993</v>
      </c>
      <c r="D453" s="128">
        <v>5483.034954839999</v>
      </c>
      <c r="E453" s="128">
        <v>5442.3343230680002</v>
      </c>
      <c r="F453" s="128">
        <v>5468.5735964499991</v>
      </c>
      <c r="G453" s="128">
        <v>5483.5361427119997</v>
      </c>
      <c r="H453" s="128">
        <v>5876.0288949719998</v>
      </c>
      <c r="I453" s="128">
        <v>6034.6339736319997</v>
      </c>
      <c r="J453" s="128">
        <v>6015.1294122799991</v>
      </c>
      <c r="K453" s="128">
        <v>6192.3724149299996</v>
      </c>
      <c r="L453" s="128">
        <v>6201.9576329820002</v>
      </c>
      <c r="M453" s="128">
        <v>6225.6700841759994</v>
      </c>
      <c r="N453" s="128">
        <v>6192.758747248</v>
      </c>
      <c r="O453" s="128">
        <v>6403.8214898440001</v>
      </c>
      <c r="P453" s="128">
        <v>6190.7853200019999</v>
      </c>
      <c r="Q453" s="128">
        <v>6190.6600230339991</v>
      </c>
      <c r="R453" s="128">
        <v>6179.4459443979995</v>
      </c>
      <c r="S453" s="128">
        <v>6213.1925944459999</v>
      </c>
      <c r="T453" s="128">
        <v>6255.7517979099994</v>
      </c>
      <c r="U453" s="128">
        <v>6242.188401123999</v>
      </c>
      <c r="V453" s="128">
        <v>6460.9151415959996</v>
      </c>
      <c r="W453" s="128">
        <v>6368.5503933519994</v>
      </c>
      <c r="X453" s="128">
        <v>6144.3627933580001</v>
      </c>
      <c r="Y453" s="128">
        <v>6042.6007725139998</v>
      </c>
    </row>
    <row r="454" spans="1:25" s="85" customFormat="1" ht="15.75" outlineLevel="1" x14ac:dyDescent="0.25">
      <c r="A454" s="127">
        <v>4</v>
      </c>
      <c r="B454" s="128">
        <v>6050.2125633200003</v>
      </c>
      <c r="C454" s="128">
        <v>5529.7811653179997</v>
      </c>
      <c r="D454" s="128">
        <v>5424.6778919939998</v>
      </c>
      <c r="E454" s="128">
        <v>5416.0532840299993</v>
      </c>
      <c r="F454" s="128">
        <v>5414.4244234460002</v>
      </c>
      <c r="G454" s="128">
        <v>5354.3967343599988</v>
      </c>
      <c r="H454" s="128">
        <v>5414.3513335479993</v>
      </c>
      <c r="I454" s="128">
        <v>5674.6871088099997</v>
      </c>
      <c r="J454" s="128">
        <v>5842.4284247199994</v>
      </c>
      <c r="K454" s="128">
        <v>6357.1901349199998</v>
      </c>
      <c r="L454" s="128">
        <v>6364.3007378539996</v>
      </c>
      <c r="M454" s="128">
        <v>6369.0620226379997</v>
      </c>
      <c r="N454" s="128">
        <v>6362.2333378820003</v>
      </c>
      <c r="O454" s="128">
        <v>6357.2945490599996</v>
      </c>
      <c r="P454" s="128">
        <v>5951.6560565739992</v>
      </c>
      <c r="Q454" s="128">
        <v>5940.5985991479993</v>
      </c>
      <c r="R454" s="128">
        <v>5927.0978508460003</v>
      </c>
      <c r="S454" s="128">
        <v>6173.0349162020002</v>
      </c>
      <c r="T454" s="128">
        <v>6237.3749092699991</v>
      </c>
      <c r="U454" s="128">
        <v>6230.4000447179988</v>
      </c>
      <c r="V454" s="128">
        <v>6468.234572809999</v>
      </c>
      <c r="W454" s="128">
        <v>6303.2602316100001</v>
      </c>
      <c r="X454" s="128">
        <v>6152.9874013219996</v>
      </c>
      <c r="Y454" s="128">
        <v>6083.0508103499997</v>
      </c>
    </row>
    <row r="455" spans="1:25" s="85" customFormat="1" ht="15.75" outlineLevel="1" x14ac:dyDescent="0.25">
      <c r="A455" s="127">
        <v>5</v>
      </c>
      <c r="B455" s="128">
        <v>5908.4390440280004</v>
      </c>
      <c r="C455" s="128">
        <v>5525.1242946739994</v>
      </c>
      <c r="D455" s="128">
        <v>5426.1083657119998</v>
      </c>
      <c r="E455" s="128">
        <v>5419.269239541999</v>
      </c>
      <c r="F455" s="128">
        <v>5427.1838313539993</v>
      </c>
      <c r="G455" s="128">
        <v>5501.8295000399994</v>
      </c>
      <c r="H455" s="128">
        <v>5899.4907522299991</v>
      </c>
      <c r="I455" s="128">
        <v>6035.1351615039994</v>
      </c>
      <c r="J455" s="128">
        <v>6135.9365722599996</v>
      </c>
      <c r="K455" s="128">
        <v>6156.9029315719999</v>
      </c>
      <c r="L455" s="128">
        <v>6176.449258579999</v>
      </c>
      <c r="M455" s="128">
        <v>6175.9689535359994</v>
      </c>
      <c r="N455" s="128">
        <v>6151.6091346739995</v>
      </c>
      <c r="O455" s="128">
        <v>6159.3879881039993</v>
      </c>
      <c r="P455" s="128">
        <v>6156.6418962219996</v>
      </c>
      <c r="Q455" s="128">
        <v>6149.7610043960003</v>
      </c>
      <c r="R455" s="128">
        <v>6065.1437853400002</v>
      </c>
      <c r="S455" s="128">
        <v>6087.4362042299999</v>
      </c>
      <c r="T455" s="128">
        <v>6165.3082698419994</v>
      </c>
      <c r="U455" s="128">
        <v>6166.7805092159997</v>
      </c>
      <c r="V455" s="128">
        <v>6106.1054524619994</v>
      </c>
      <c r="W455" s="128">
        <v>6106.0323625640003</v>
      </c>
      <c r="X455" s="128">
        <v>6064.4755348439994</v>
      </c>
      <c r="Y455" s="128">
        <v>6036.1375372479997</v>
      </c>
    </row>
    <row r="456" spans="1:25" s="85" customFormat="1" ht="15.75" outlineLevel="1" x14ac:dyDescent="0.25">
      <c r="A456" s="127">
        <v>6</v>
      </c>
      <c r="B456" s="128">
        <v>6009.3448689239995</v>
      </c>
      <c r="C456" s="128">
        <v>5426.7244091379989</v>
      </c>
      <c r="D456" s="128">
        <v>5325.9334397959992</v>
      </c>
      <c r="E456" s="128">
        <v>5286.8094615379996</v>
      </c>
      <c r="F456" s="128">
        <v>5289.3571665539994</v>
      </c>
      <c r="G456" s="128">
        <v>5436.6437524379999</v>
      </c>
      <c r="H456" s="128">
        <v>5869.4821283939991</v>
      </c>
      <c r="I456" s="128">
        <v>6014.1792436059995</v>
      </c>
      <c r="J456" s="128">
        <v>6151.6613417439994</v>
      </c>
      <c r="K456" s="128">
        <v>6112.8610473199997</v>
      </c>
      <c r="L456" s="128">
        <v>6174.2670030539994</v>
      </c>
      <c r="M456" s="128">
        <v>6172.5441697439992</v>
      </c>
      <c r="N456" s="128">
        <v>6168.576432423999</v>
      </c>
      <c r="O456" s="128">
        <v>6167.2816970880003</v>
      </c>
      <c r="P456" s="128">
        <v>6164.2954526840003</v>
      </c>
      <c r="Q456" s="128">
        <v>6166.6760950759999</v>
      </c>
      <c r="R456" s="128">
        <v>6083.3640527699999</v>
      </c>
      <c r="S456" s="128">
        <v>6091.45614862</v>
      </c>
      <c r="T456" s="128">
        <v>6183.7478069659992</v>
      </c>
      <c r="U456" s="128">
        <v>6184.666651397999</v>
      </c>
      <c r="V456" s="128">
        <v>6177.5873727059998</v>
      </c>
      <c r="W456" s="128">
        <v>6164.1283900599992</v>
      </c>
      <c r="X456" s="128">
        <v>6153.4154992960002</v>
      </c>
      <c r="Y456" s="128">
        <v>6046.4536542799988</v>
      </c>
    </row>
    <row r="457" spans="1:25" s="85" customFormat="1" ht="15.75" outlineLevel="1" x14ac:dyDescent="0.25">
      <c r="A457" s="127">
        <v>7</v>
      </c>
      <c r="B457" s="128">
        <v>6030.4782908599991</v>
      </c>
      <c r="C457" s="128">
        <v>5429.8150676819996</v>
      </c>
      <c r="D457" s="128">
        <v>5340.9064274719985</v>
      </c>
      <c r="E457" s="128">
        <v>5315.9514480119988</v>
      </c>
      <c r="F457" s="128">
        <v>5330.9975255859999</v>
      </c>
      <c r="G457" s="128">
        <v>5444.6627583899999</v>
      </c>
      <c r="H457" s="128">
        <v>6006.9955507739996</v>
      </c>
      <c r="I457" s="128">
        <v>6183.5911857559995</v>
      </c>
      <c r="J457" s="128">
        <v>6207.5124652299992</v>
      </c>
      <c r="K457" s="128">
        <v>6207.4289339179995</v>
      </c>
      <c r="L457" s="128">
        <v>6125.0670602859991</v>
      </c>
      <c r="M457" s="128">
        <v>6195.5048391299997</v>
      </c>
      <c r="N457" s="128">
        <v>6290.9706873319992</v>
      </c>
      <c r="O457" s="128">
        <v>6295.6379993899991</v>
      </c>
      <c r="P457" s="128">
        <v>6289.519330786</v>
      </c>
      <c r="Q457" s="128">
        <v>6287.4519308139998</v>
      </c>
      <c r="R457" s="128">
        <v>6187.1934735859995</v>
      </c>
      <c r="S457" s="128">
        <v>6202.6258834780001</v>
      </c>
      <c r="T457" s="128">
        <v>6185.8152069379994</v>
      </c>
      <c r="U457" s="128">
        <v>6185.6481443139992</v>
      </c>
      <c r="V457" s="128">
        <v>6194.043041169999</v>
      </c>
      <c r="W457" s="128">
        <v>6179.7383039899996</v>
      </c>
      <c r="X457" s="128">
        <v>6170.0591132119998</v>
      </c>
      <c r="Y457" s="128">
        <v>6045.4721613639995</v>
      </c>
    </row>
    <row r="458" spans="1:25" s="85" customFormat="1" ht="15.75" outlineLevel="1" x14ac:dyDescent="0.25">
      <c r="A458" s="127">
        <v>8</v>
      </c>
      <c r="B458" s="128">
        <v>5903.8448218679996</v>
      </c>
      <c r="C458" s="128">
        <v>5426.6617606539994</v>
      </c>
      <c r="D458" s="128">
        <v>5335.3829194659993</v>
      </c>
      <c r="E458" s="128">
        <v>5318.1128207100001</v>
      </c>
      <c r="F458" s="128">
        <v>5335.1532083579996</v>
      </c>
      <c r="G458" s="128">
        <v>5467.2057712160004</v>
      </c>
      <c r="H458" s="128">
        <v>6006.7762810799995</v>
      </c>
      <c r="I458" s="128">
        <v>6065.5301176580006</v>
      </c>
      <c r="J458" s="128">
        <v>6164.2119213719998</v>
      </c>
      <c r="K458" s="128">
        <v>6320.8226899580004</v>
      </c>
      <c r="L458" s="128">
        <v>6329.2175868140002</v>
      </c>
      <c r="M458" s="128">
        <v>6319.945611182</v>
      </c>
      <c r="N458" s="128">
        <v>6290.3964095619995</v>
      </c>
      <c r="O458" s="128">
        <v>6286.8985358720001</v>
      </c>
      <c r="P458" s="128">
        <v>6281.176641</v>
      </c>
      <c r="Q458" s="128">
        <v>6275.6218087520001</v>
      </c>
      <c r="R458" s="128">
        <v>6081.5576881479992</v>
      </c>
      <c r="S458" s="128">
        <v>6178.4748928959998</v>
      </c>
      <c r="T458" s="128">
        <v>6220.8148266659991</v>
      </c>
      <c r="U458" s="128">
        <v>6230.7654942079998</v>
      </c>
      <c r="V458" s="128">
        <v>6317.5232031339983</v>
      </c>
      <c r="W458" s="128">
        <v>6310.9659951419999</v>
      </c>
      <c r="X458" s="128">
        <v>6151.348099324</v>
      </c>
      <c r="Y458" s="128">
        <v>6047.9885421379995</v>
      </c>
    </row>
    <row r="459" spans="1:25" s="85" customFormat="1" ht="15.75" outlineLevel="1" x14ac:dyDescent="0.25">
      <c r="A459" s="127">
        <v>9</v>
      </c>
      <c r="B459" s="128">
        <v>6028.160296952</v>
      </c>
      <c r="C459" s="128">
        <v>5428.4890081039985</v>
      </c>
      <c r="D459" s="128">
        <v>5320.8171469359995</v>
      </c>
      <c r="E459" s="128">
        <v>5297.261316952</v>
      </c>
      <c r="F459" s="128">
        <v>5335.0487942179998</v>
      </c>
      <c r="G459" s="128">
        <v>5420.8354516419995</v>
      </c>
      <c r="H459" s="128">
        <v>6005.8365538199996</v>
      </c>
      <c r="I459" s="128">
        <v>6071.5756963639997</v>
      </c>
      <c r="J459" s="128">
        <v>6170.5498596699999</v>
      </c>
      <c r="K459" s="128">
        <v>6254.6241251979991</v>
      </c>
      <c r="L459" s="128">
        <v>6254.4570625739998</v>
      </c>
      <c r="M459" s="128">
        <v>6250.5206494960003</v>
      </c>
      <c r="N459" s="128">
        <v>6313.9522395459999</v>
      </c>
      <c r="O459" s="128">
        <v>6340.922411908</v>
      </c>
      <c r="P459" s="128">
        <v>6310.6005456519997</v>
      </c>
      <c r="Q459" s="128">
        <v>6300.6394366960003</v>
      </c>
      <c r="R459" s="128">
        <v>6215.1869045199992</v>
      </c>
      <c r="S459" s="128">
        <v>6237.3435850280002</v>
      </c>
      <c r="T459" s="128">
        <v>6282.5862318899999</v>
      </c>
      <c r="U459" s="128">
        <v>6284.5387763079998</v>
      </c>
      <c r="V459" s="128">
        <v>6271.4034774960001</v>
      </c>
      <c r="W459" s="128">
        <v>6253.2771827919996</v>
      </c>
      <c r="X459" s="128">
        <v>6228.1029336379997</v>
      </c>
      <c r="Y459" s="128">
        <v>6047.18455326</v>
      </c>
    </row>
    <row r="460" spans="1:25" s="85" customFormat="1" ht="15.75" outlineLevel="1" x14ac:dyDescent="0.25">
      <c r="A460" s="127">
        <v>10</v>
      </c>
      <c r="B460" s="128">
        <v>5845.769677199999</v>
      </c>
      <c r="C460" s="128">
        <v>5504.6382404059996</v>
      </c>
      <c r="D460" s="128">
        <v>5452.1910178839989</v>
      </c>
      <c r="E460" s="128">
        <v>5421.3261980999996</v>
      </c>
      <c r="F460" s="128">
        <v>5443.8900937539993</v>
      </c>
      <c r="G460" s="128">
        <v>5458.7586672899997</v>
      </c>
      <c r="H460" s="128">
        <v>5488.6315527440001</v>
      </c>
      <c r="I460" s="128">
        <v>5999.8953892539994</v>
      </c>
      <c r="J460" s="128">
        <v>6117.8416017979989</v>
      </c>
      <c r="K460" s="128">
        <v>6195.3168936780003</v>
      </c>
      <c r="L460" s="128">
        <v>6279.81925718</v>
      </c>
      <c r="M460" s="128">
        <v>6275.4234218859992</v>
      </c>
      <c r="N460" s="128">
        <v>6199.6500804879997</v>
      </c>
      <c r="O460" s="128">
        <v>6258.5605382759995</v>
      </c>
      <c r="P460" s="128">
        <v>6254.5823595419997</v>
      </c>
      <c r="Q460" s="128">
        <v>6155.2949538159992</v>
      </c>
      <c r="R460" s="128">
        <v>6180.2394918619993</v>
      </c>
      <c r="S460" s="128">
        <v>6209.4650096479991</v>
      </c>
      <c r="T460" s="128">
        <v>6239.5989304519999</v>
      </c>
      <c r="U460" s="128">
        <v>6238.0953668359989</v>
      </c>
      <c r="V460" s="128">
        <v>6224.0829892479996</v>
      </c>
      <c r="W460" s="128">
        <v>6275.6218087520001</v>
      </c>
      <c r="X460" s="128">
        <v>6185.6690271419993</v>
      </c>
      <c r="Y460" s="128">
        <v>6038.4659725700003</v>
      </c>
    </row>
    <row r="461" spans="1:25" s="85" customFormat="1" ht="15.75" outlineLevel="1" x14ac:dyDescent="0.25">
      <c r="A461" s="127">
        <v>11</v>
      </c>
      <c r="B461" s="128">
        <v>6026.0824555660001</v>
      </c>
      <c r="C461" s="128">
        <v>5469.3044954299994</v>
      </c>
      <c r="D461" s="128">
        <v>5348.9045505959994</v>
      </c>
      <c r="E461" s="128">
        <v>5323.5632388180002</v>
      </c>
      <c r="F461" s="128">
        <v>5330.2875094339997</v>
      </c>
      <c r="G461" s="128">
        <v>5393.1865873699999</v>
      </c>
      <c r="H461" s="128">
        <v>5431.0262717059995</v>
      </c>
      <c r="I461" s="128">
        <v>5502.7692272999993</v>
      </c>
      <c r="J461" s="128">
        <v>6017.698000123999</v>
      </c>
      <c r="K461" s="128">
        <v>6175.4155585939998</v>
      </c>
      <c r="L461" s="128">
        <v>6195.6196946839991</v>
      </c>
      <c r="M461" s="128">
        <v>6197.7288603119996</v>
      </c>
      <c r="N461" s="128">
        <v>6191.004589696</v>
      </c>
      <c r="O461" s="128">
        <v>6192.3515321020004</v>
      </c>
      <c r="P461" s="128">
        <v>6185.157397856</v>
      </c>
      <c r="Q461" s="128">
        <v>6186.243304912</v>
      </c>
      <c r="R461" s="128">
        <v>6190.5869331359991</v>
      </c>
      <c r="S461" s="128">
        <v>6223.5713599619994</v>
      </c>
      <c r="T461" s="128">
        <v>6259.5211483639996</v>
      </c>
      <c r="U461" s="128">
        <v>6273.3560219139999</v>
      </c>
      <c r="V461" s="128">
        <v>6263.979632141999</v>
      </c>
      <c r="W461" s="128">
        <v>6314.0879779280003</v>
      </c>
      <c r="X461" s="128">
        <v>6189.7933856719992</v>
      </c>
      <c r="Y461" s="128">
        <v>6040.4185169879993</v>
      </c>
    </row>
    <row r="462" spans="1:25" s="85" customFormat="1" ht="15.75" outlineLevel="1" x14ac:dyDescent="0.25">
      <c r="A462" s="127">
        <v>12</v>
      </c>
      <c r="B462" s="128">
        <v>5839.6927742520002</v>
      </c>
      <c r="C462" s="128">
        <v>5414.1842709239991</v>
      </c>
      <c r="D462" s="128">
        <v>5320.3890489619998</v>
      </c>
      <c r="E462" s="128">
        <v>5290.7041089599988</v>
      </c>
      <c r="F462" s="128">
        <v>5335.0487942179998</v>
      </c>
      <c r="G462" s="128">
        <v>5375.4988320539987</v>
      </c>
      <c r="H462" s="128">
        <v>5865.3682112780007</v>
      </c>
      <c r="I462" s="128">
        <v>6042.6216553419999</v>
      </c>
      <c r="J462" s="128">
        <v>6185.7003513839991</v>
      </c>
      <c r="K462" s="128">
        <v>6286.042339923999</v>
      </c>
      <c r="L462" s="128">
        <v>6315.8212526519992</v>
      </c>
      <c r="M462" s="128">
        <v>6324.6442474819996</v>
      </c>
      <c r="N462" s="128">
        <v>6289.2687368499992</v>
      </c>
      <c r="O462" s="128">
        <v>6292.3385125659988</v>
      </c>
      <c r="P462" s="128">
        <v>6396.3141131779994</v>
      </c>
      <c r="Q462" s="128">
        <v>6276.4780046999995</v>
      </c>
      <c r="R462" s="128">
        <v>6280.7485430259994</v>
      </c>
      <c r="S462" s="128">
        <v>6210.1437015579995</v>
      </c>
      <c r="T462" s="128">
        <v>6217.7450509499995</v>
      </c>
      <c r="U462" s="128">
        <v>6241.2904395199994</v>
      </c>
      <c r="V462" s="128">
        <v>6230.6506386539995</v>
      </c>
      <c r="W462" s="128">
        <v>6284.1106783340001</v>
      </c>
      <c r="X462" s="128">
        <v>6252.2017171500001</v>
      </c>
      <c r="Y462" s="128">
        <v>6074.6141478379996</v>
      </c>
    </row>
    <row r="463" spans="1:25" s="85" customFormat="1" ht="15.75" outlineLevel="1" x14ac:dyDescent="0.25">
      <c r="A463" s="127">
        <v>13</v>
      </c>
      <c r="B463" s="128">
        <v>5890.6259917439993</v>
      </c>
      <c r="C463" s="128">
        <v>5420.699713259999</v>
      </c>
      <c r="D463" s="128">
        <v>5322.7905741819995</v>
      </c>
      <c r="E463" s="128">
        <v>5313.1844733020007</v>
      </c>
      <c r="F463" s="128">
        <v>5335.4977750199996</v>
      </c>
      <c r="G463" s="128">
        <v>5430.472876763999</v>
      </c>
      <c r="H463" s="128">
        <v>5909.6293652239992</v>
      </c>
      <c r="I463" s="128">
        <v>6046.7355724579993</v>
      </c>
      <c r="J463" s="128">
        <v>6152.1416467879999</v>
      </c>
      <c r="K463" s="128">
        <v>6178.1825333039997</v>
      </c>
      <c r="L463" s="128">
        <v>6183.4972130299993</v>
      </c>
      <c r="M463" s="128">
        <v>6179.383295914</v>
      </c>
      <c r="N463" s="128">
        <v>6168.9627647419993</v>
      </c>
      <c r="O463" s="128">
        <v>6194.8261472199993</v>
      </c>
      <c r="P463" s="128">
        <v>6191.7146058479993</v>
      </c>
      <c r="Q463" s="128">
        <v>6161.5493608020006</v>
      </c>
      <c r="R463" s="128">
        <v>6159.9413830459998</v>
      </c>
      <c r="S463" s="128">
        <v>6170.6855980520004</v>
      </c>
      <c r="T463" s="128">
        <v>6185.4079917919989</v>
      </c>
      <c r="U463" s="128">
        <v>6185.8569725939997</v>
      </c>
      <c r="V463" s="128">
        <v>6178.4226858259999</v>
      </c>
      <c r="W463" s="128">
        <v>6230.3269548199996</v>
      </c>
      <c r="X463" s="128">
        <v>6141.1781620879992</v>
      </c>
      <c r="Y463" s="128">
        <v>6038.5390624679994</v>
      </c>
    </row>
    <row r="464" spans="1:25" s="85" customFormat="1" ht="15.75" outlineLevel="1" x14ac:dyDescent="0.25">
      <c r="A464" s="127">
        <v>14</v>
      </c>
      <c r="B464" s="128">
        <v>6010.2010648719988</v>
      </c>
      <c r="C464" s="128">
        <v>5453.9034097799995</v>
      </c>
      <c r="D464" s="128">
        <v>5424.2497940200001</v>
      </c>
      <c r="E464" s="128">
        <v>5384.1652056739995</v>
      </c>
      <c r="F464" s="128">
        <v>5405.76849124</v>
      </c>
      <c r="G464" s="128">
        <v>5476.8849619940002</v>
      </c>
      <c r="H464" s="128">
        <v>6021.2480808839991</v>
      </c>
      <c r="I464" s="128">
        <v>6011.3496204119992</v>
      </c>
      <c r="J464" s="128">
        <v>6104.6436545019997</v>
      </c>
      <c r="K464" s="128">
        <v>6209.0577945019995</v>
      </c>
      <c r="L464" s="128">
        <v>6109.2587594899996</v>
      </c>
      <c r="M464" s="128">
        <v>6189.1460180039994</v>
      </c>
      <c r="N464" s="128">
        <v>6177.4829585659991</v>
      </c>
      <c r="O464" s="128">
        <v>6196.9248714339992</v>
      </c>
      <c r="P464" s="128">
        <v>6194.1474553099997</v>
      </c>
      <c r="Q464" s="128">
        <v>6175.7496838419993</v>
      </c>
      <c r="R464" s="128">
        <v>6102.5553717019993</v>
      </c>
      <c r="S464" s="128">
        <v>6104.3408534959999</v>
      </c>
      <c r="T464" s="128">
        <v>6107.6507817339989</v>
      </c>
      <c r="U464" s="128">
        <v>6204.2443026479987</v>
      </c>
      <c r="V464" s="128">
        <v>6191.3282735299999</v>
      </c>
      <c r="W464" s="128">
        <v>6160.2441840520005</v>
      </c>
      <c r="X464" s="128">
        <v>6106.533550436</v>
      </c>
      <c r="Y464" s="128">
        <v>6040.3558685039998</v>
      </c>
    </row>
    <row r="465" spans="1:25" s="85" customFormat="1" ht="15.75" outlineLevel="1" x14ac:dyDescent="0.25">
      <c r="A465" s="127">
        <v>15</v>
      </c>
      <c r="B465" s="128">
        <v>5561.7318921579999</v>
      </c>
      <c r="C465" s="128">
        <v>5367.8974826619997</v>
      </c>
      <c r="D465" s="128">
        <v>5327.9590741119991</v>
      </c>
      <c r="E465" s="128">
        <v>5307.2224259080003</v>
      </c>
      <c r="F465" s="128">
        <v>5312.9860864359989</v>
      </c>
      <c r="G465" s="128">
        <v>5373.295693699999</v>
      </c>
      <c r="H465" s="128">
        <v>5474.817562021999</v>
      </c>
      <c r="I465" s="128">
        <v>5865.5770395579993</v>
      </c>
      <c r="J465" s="128">
        <v>6072.3901266559997</v>
      </c>
      <c r="K465" s="128">
        <v>6171.9698919739994</v>
      </c>
      <c r="L465" s="128">
        <v>6271.4870088079997</v>
      </c>
      <c r="M465" s="128">
        <v>6264.7836210200003</v>
      </c>
      <c r="N465" s="128">
        <v>6230.5253416859996</v>
      </c>
      <c r="O465" s="128">
        <v>6223.7488639999992</v>
      </c>
      <c r="P465" s="128">
        <v>6218.8727236619998</v>
      </c>
      <c r="Q465" s="128">
        <v>6159.816086077999</v>
      </c>
      <c r="R465" s="128">
        <v>6226.8499639580004</v>
      </c>
      <c r="S465" s="128">
        <v>6019.4417162619993</v>
      </c>
      <c r="T465" s="128">
        <v>6180.7824453899993</v>
      </c>
      <c r="U465" s="128">
        <v>6183.7582483799997</v>
      </c>
      <c r="V465" s="128">
        <v>6198.4284350500002</v>
      </c>
      <c r="W465" s="128">
        <v>6197.0084027459998</v>
      </c>
      <c r="X465" s="128">
        <v>6106.6484059899994</v>
      </c>
      <c r="Y465" s="128">
        <v>6007.0059921880002</v>
      </c>
    </row>
    <row r="466" spans="1:25" s="85" customFormat="1" ht="15.75" outlineLevel="1" x14ac:dyDescent="0.25">
      <c r="A466" s="127">
        <v>16</v>
      </c>
      <c r="B466" s="128">
        <v>5874.1912061079993</v>
      </c>
      <c r="C466" s="128">
        <v>5468.719776246</v>
      </c>
      <c r="D466" s="128">
        <v>5376.7518017339989</v>
      </c>
      <c r="E466" s="128">
        <v>5334.6102548299987</v>
      </c>
      <c r="F466" s="128">
        <v>5365.1200665379993</v>
      </c>
      <c r="G466" s="128">
        <v>5471.3301297460002</v>
      </c>
      <c r="H466" s="128">
        <v>5903.7926147979988</v>
      </c>
      <c r="I466" s="128">
        <v>6117.8311603839993</v>
      </c>
      <c r="J466" s="128">
        <v>6186.8071412679992</v>
      </c>
      <c r="K466" s="128">
        <v>6295.4396125239991</v>
      </c>
      <c r="L466" s="128">
        <v>6351.6039784299992</v>
      </c>
      <c r="M466" s="128">
        <v>6300.9631205299993</v>
      </c>
      <c r="N466" s="128">
        <v>6266.7361654379993</v>
      </c>
      <c r="O466" s="128">
        <v>6269.3987260080003</v>
      </c>
      <c r="P466" s="128">
        <v>6262.2463574179992</v>
      </c>
      <c r="Q466" s="128">
        <v>6245.3834738080004</v>
      </c>
      <c r="R466" s="128">
        <v>6121.0575573099995</v>
      </c>
      <c r="S466" s="128">
        <v>6125.2967713939997</v>
      </c>
      <c r="T466" s="128">
        <v>6177.6186969479995</v>
      </c>
      <c r="U466" s="128">
        <v>6240.6013061959993</v>
      </c>
      <c r="V466" s="128">
        <v>6291.837324694</v>
      </c>
      <c r="W466" s="128">
        <v>6292.8710246799992</v>
      </c>
      <c r="X466" s="128">
        <v>6201.049229964</v>
      </c>
      <c r="Y466" s="128">
        <v>6047.2994088139994</v>
      </c>
    </row>
    <row r="467" spans="1:25" s="85" customFormat="1" ht="15.75" outlineLevel="1" x14ac:dyDescent="0.25">
      <c r="A467" s="127">
        <v>17</v>
      </c>
      <c r="B467" s="128">
        <v>5888.7674200519996</v>
      </c>
      <c r="C467" s="128">
        <v>5445.2996846440001</v>
      </c>
      <c r="D467" s="128">
        <v>5410.3313891579992</v>
      </c>
      <c r="E467" s="128">
        <v>5389.1875258079999</v>
      </c>
      <c r="F467" s="128">
        <v>5398.7727438599995</v>
      </c>
      <c r="G467" s="128">
        <v>5546.5083105459998</v>
      </c>
      <c r="H467" s="128">
        <v>5822.9238633679988</v>
      </c>
      <c r="I467" s="128">
        <v>5966.0443250659991</v>
      </c>
      <c r="J467" s="128">
        <v>6030.801974693999</v>
      </c>
      <c r="K467" s="128">
        <v>6177.138391903999</v>
      </c>
      <c r="L467" s="128">
        <v>6197.1128168859996</v>
      </c>
      <c r="M467" s="128">
        <v>6178.5479827939998</v>
      </c>
      <c r="N467" s="128">
        <v>6154.6371447340007</v>
      </c>
      <c r="O467" s="128">
        <v>6122.3731754739993</v>
      </c>
      <c r="P467" s="128">
        <v>6119.1363371339994</v>
      </c>
      <c r="Q467" s="128">
        <v>6175.4782070780002</v>
      </c>
      <c r="R467" s="128">
        <v>6265.7964381779984</v>
      </c>
      <c r="S467" s="128">
        <v>6125.4847168460001</v>
      </c>
      <c r="T467" s="128">
        <v>6174.5593626460004</v>
      </c>
      <c r="U467" s="128">
        <v>6294.7400377859994</v>
      </c>
      <c r="V467" s="128">
        <v>6281.0826682739998</v>
      </c>
      <c r="W467" s="128">
        <v>6267.9995765319991</v>
      </c>
      <c r="X467" s="128">
        <v>6180.1455191359992</v>
      </c>
      <c r="Y467" s="128">
        <v>6042.8513664499997</v>
      </c>
    </row>
    <row r="468" spans="1:25" s="85" customFormat="1" ht="15.75" outlineLevel="1" x14ac:dyDescent="0.25">
      <c r="A468" s="127">
        <v>18</v>
      </c>
      <c r="B468" s="128">
        <v>6074.6037064239999</v>
      </c>
      <c r="C468" s="128">
        <v>5878.8480767519995</v>
      </c>
      <c r="D468" s="128">
        <v>5416.1890224119998</v>
      </c>
      <c r="E468" s="128">
        <v>5376.5951805240002</v>
      </c>
      <c r="F468" s="128">
        <v>5375.8433987159988</v>
      </c>
      <c r="G468" s="128">
        <v>5392.9777590899994</v>
      </c>
      <c r="H468" s="128">
        <v>5464.1568783279999</v>
      </c>
      <c r="I468" s="128">
        <v>6048.740323946</v>
      </c>
      <c r="J468" s="128">
        <v>6028.5257464419992</v>
      </c>
      <c r="K468" s="128">
        <v>6181.085246396</v>
      </c>
      <c r="L468" s="128">
        <v>6191.5266603959999</v>
      </c>
      <c r="M468" s="128">
        <v>6194.7217330799995</v>
      </c>
      <c r="N468" s="128">
        <v>6191.004589696</v>
      </c>
      <c r="O468" s="128">
        <v>6186.7340513700001</v>
      </c>
      <c r="P468" s="128">
        <v>6143.9451367979991</v>
      </c>
      <c r="Q468" s="128">
        <v>6142.8383469139999</v>
      </c>
      <c r="R468" s="128">
        <v>6123.1353986959994</v>
      </c>
      <c r="S468" s="128">
        <v>6150.7633801399988</v>
      </c>
      <c r="T468" s="128">
        <v>6192.685657349999</v>
      </c>
      <c r="U468" s="128">
        <v>6217.1498903520005</v>
      </c>
      <c r="V468" s="128">
        <v>6218.569922656</v>
      </c>
      <c r="W468" s="128">
        <v>6297.9977589539994</v>
      </c>
      <c r="X468" s="128">
        <v>6192.4455048279997</v>
      </c>
      <c r="Y468" s="128">
        <v>6107.8596100140003</v>
      </c>
    </row>
    <row r="469" spans="1:25" s="85" customFormat="1" ht="15.75" outlineLevel="1" x14ac:dyDescent="0.25">
      <c r="A469" s="127">
        <v>19</v>
      </c>
      <c r="B469" s="128">
        <v>6033.2557069840004</v>
      </c>
      <c r="C469" s="128">
        <v>5477.1459973439996</v>
      </c>
      <c r="D469" s="128">
        <v>5421.0860455780003</v>
      </c>
      <c r="E469" s="128">
        <v>5417.0452183599991</v>
      </c>
      <c r="F469" s="128">
        <v>5416.9408042200002</v>
      </c>
      <c r="G469" s="128">
        <v>5462.0685955280005</v>
      </c>
      <c r="H469" s="128">
        <v>5834.4720672519998</v>
      </c>
      <c r="I469" s="128">
        <v>6040.3663099179994</v>
      </c>
      <c r="J469" s="128">
        <v>6139.6954812999993</v>
      </c>
      <c r="K469" s="128">
        <v>6140.342848968</v>
      </c>
      <c r="L469" s="128">
        <v>6153.2902023280003</v>
      </c>
      <c r="M469" s="128">
        <v>6322.4097848860001</v>
      </c>
      <c r="N469" s="128">
        <v>6299.8458892319995</v>
      </c>
      <c r="O469" s="128">
        <v>6308.0737234640001</v>
      </c>
      <c r="P469" s="128">
        <v>6302.7486023239999</v>
      </c>
      <c r="Q469" s="128">
        <v>6298.3318842019999</v>
      </c>
      <c r="R469" s="128">
        <v>6112.0674998559998</v>
      </c>
      <c r="S469" s="128">
        <v>6133.7543167340009</v>
      </c>
      <c r="T469" s="128">
        <v>6167.2712556739989</v>
      </c>
      <c r="U469" s="128">
        <v>6204.6932834499994</v>
      </c>
      <c r="V469" s="128">
        <v>6205.9149288879998</v>
      </c>
      <c r="W469" s="128">
        <v>6316.3642061799992</v>
      </c>
      <c r="X469" s="128">
        <v>6063.1599166799997</v>
      </c>
      <c r="Y469" s="128">
        <v>6039.2073129640003</v>
      </c>
    </row>
    <row r="470" spans="1:25" s="85" customFormat="1" ht="15.75" outlineLevel="1" x14ac:dyDescent="0.25">
      <c r="A470" s="127">
        <v>20</v>
      </c>
      <c r="B470" s="128">
        <v>5539.4394732680003</v>
      </c>
      <c r="C470" s="128">
        <v>5476.0287660459999</v>
      </c>
      <c r="D470" s="128">
        <v>5418.6323132879998</v>
      </c>
      <c r="E470" s="128">
        <v>5415.7713658519997</v>
      </c>
      <c r="F470" s="128">
        <v>5429.4182939499997</v>
      </c>
      <c r="G470" s="128">
        <v>5489.9784951499996</v>
      </c>
      <c r="H470" s="128">
        <v>5879.8191282540001</v>
      </c>
      <c r="I470" s="128">
        <v>6038.2258200479992</v>
      </c>
      <c r="J470" s="128">
        <v>6070.0303670919993</v>
      </c>
      <c r="K470" s="128">
        <v>6137.3252803219984</v>
      </c>
      <c r="L470" s="128">
        <v>6084.7109951760003</v>
      </c>
      <c r="M470" s="128">
        <v>6150.460579134</v>
      </c>
      <c r="N470" s="128">
        <v>6306.4553042939997</v>
      </c>
      <c r="O470" s="128">
        <v>6317.2726091979994</v>
      </c>
      <c r="P470" s="128">
        <v>6072.0351185799991</v>
      </c>
      <c r="Q470" s="128">
        <v>6291.9939459039988</v>
      </c>
      <c r="R470" s="128">
        <v>6069.4978549780008</v>
      </c>
      <c r="S470" s="128">
        <v>6128.0637461039987</v>
      </c>
      <c r="T470" s="128">
        <v>6173.0035919599995</v>
      </c>
      <c r="U470" s="128">
        <v>6205.1735884939999</v>
      </c>
      <c r="V470" s="128">
        <v>6210.8850419519995</v>
      </c>
      <c r="W470" s="128">
        <v>6313.5241415719993</v>
      </c>
      <c r="X470" s="128">
        <v>6069.9781600219994</v>
      </c>
      <c r="Y470" s="128">
        <v>6045.3050987400002</v>
      </c>
    </row>
    <row r="471" spans="1:25" s="85" customFormat="1" ht="15.75" outlineLevel="1" x14ac:dyDescent="0.25">
      <c r="A471" s="127">
        <v>21</v>
      </c>
      <c r="B471" s="128">
        <v>5843.326386323999</v>
      </c>
      <c r="C471" s="128">
        <v>5434.1900201479993</v>
      </c>
      <c r="D471" s="128">
        <v>5390.5866752839993</v>
      </c>
      <c r="E471" s="128">
        <v>5382.2022198419991</v>
      </c>
      <c r="F471" s="128">
        <v>5413.8083800200002</v>
      </c>
      <c r="G471" s="128">
        <v>5503.3539464839996</v>
      </c>
      <c r="H471" s="128">
        <v>5906.7370935459994</v>
      </c>
      <c r="I471" s="128">
        <v>6037.5993352079995</v>
      </c>
      <c r="J471" s="128">
        <v>6053.5224915580002</v>
      </c>
      <c r="K471" s="128">
        <v>6349.9855592599997</v>
      </c>
      <c r="L471" s="128">
        <v>6164.2536870280001</v>
      </c>
      <c r="M471" s="128">
        <v>6199.8797915959994</v>
      </c>
      <c r="N471" s="128">
        <v>6057.6364086739995</v>
      </c>
      <c r="O471" s="128">
        <v>6084.376869927999</v>
      </c>
      <c r="P471" s="128">
        <v>6077.6839235539992</v>
      </c>
      <c r="Q471" s="128">
        <v>6045.3677472239997</v>
      </c>
      <c r="R471" s="128">
        <v>6046.0986462039991</v>
      </c>
      <c r="S471" s="128">
        <v>6134.9446379299998</v>
      </c>
      <c r="T471" s="128">
        <v>6189.897799811999</v>
      </c>
      <c r="U471" s="128">
        <v>6211.9500661799993</v>
      </c>
      <c r="V471" s="128">
        <v>6198.115192629999</v>
      </c>
      <c r="W471" s="128">
        <v>6321.2090222759998</v>
      </c>
      <c r="X471" s="128">
        <v>6267.65500987</v>
      </c>
      <c r="Y471" s="128">
        <v>6085.5254254679994</v>
      </c>
    </row>
    <row r="472" spans="1:25" s="85" customFormat="1" ht="15.75" outlineLevel="1" x14ac:dyDescent="0.25">
      <c r="A472" s="127">
        <v>22</v>
      </c>
      <c r="B472" s="128">
        <v>5532.1513662959997</v>
      </c>
      <c r="C472" s="128">
        <v>5421.1069284059995</v>
      </c>
      <c r="D472" s="128">
        <v>5381.9516259059992</v>
      </c>
      <c r="E472" s="128">
        <v>5364.3891675579998</v>
      </c>
      <c r="F472" s="128">
        <v>5380.9074845060004</v>
      </c>
      <c r="G472" s="128">
        <v>5460.5545904979999</v>
      </c>
      <c r="H472" s="128">
        <v>5882.2310948879995</v>
      </c>
      <c r="I472" s="128">
        <v>6032.0967100299995</v>
      </c>
      <c r="J472" s="128">
        <v>6050.8494895739996</v>
      </c>
      <c r="K472" s="128">
        <v>6296.7447892739992</v>
      </c>
      <c r="L472" s="128">
        <v>6141.5227287499993</v>
      </c>
      <c r="M472" s="128">
        <v>6124.795583522</v>
      </c>
      <c r="N472" s="128">
        <v>6269.8894724660004</v>
      </c>
      <c r="O472" s="128">
        <v>6273.700588576</v>
      </c>
      <c r="P472" s="128">
        <v>6270.3384532680002</v>
      </c>
      <c r="Q472" s="128">
        <v>6254.0394060139997</v>
      </c>
      <c r="R472" s="128">
        <v>6025.445529312</v>
      </c>
      <c r="S472" s="128">
        <v>6079.4694053479989</v>
      </c>
      <c r="T472" s="128">
        <v>6131.8853036279997</v>
      </c>
      <c r="U472" s="128">
        <v>6209.4545682339995</v>
      </c>
      <c r="V472" s="128">
        <v>6178.9029908700004</v>
      </c>
      <c r="W472" s="128">
        <v>6342.1231745179994</v>
      </c>
      <c r="X472" s="128">
        <v>6143.8093984160005</v>
      </c>
      <c r="Y472" s="128">
        <v>6035.2082514019994</v>
      </c>
    </row>
    <row r="473" spans="1:25" s="85" customFormat="1" ht="15.75" outlineLevel="1" x14ac:dyDescent="0.25">
      <c r="A473" s="127">
        <v>23</v>
      </c>
      <c r="B473" s="128">
        <v>6070.8970044539992</v>
      </c>
      <c r="C473" s="128">
        <v>6009.9504709359999</v>
      </c>
      <c r="D473" s="128">
        <v>5538.165620759999</v>
      </c>
      <c r="E473" s="128">
        <v>5502.7379030580005</v>
      </c>
      <c r="F473" s="128">
        <v>5525.677689615999</v>
      </c>
      <c r="G473" s="128">
        <v>5579.0124323279997</v>
      </c>
      <c r="H473" s="128">
        <v>5894.8547644139999</v>
      </c>
      <c r="I473" s="128">
        <v>6100.3522333479996</v>
      </c>
      <c r="J473" s="128">
        <v>6176.9608878660001</v>
      </c>
      <c r="K473" s="128">
        <v>6207.9301217899992</v>
      </c>
      <c r="L473" s="128">
        <v>6210.0392874179988</v>
      </c>
      <c r="M473" s="128">
        <v>6207.9510046180003</v>
      </c>
      <c r="N473" s="128">
        <v>6204.8916703159994</v>
      </c>
      <c r="O473" s="128">
        <v>6200.0468542199997</v>
      </c>
      <c r="P473" s="128">
        <v>6194.0952482399989</v>
      </c>
      <c r="Q473" s="128">
        <v>6191.7563715039996</v>
      </c>
      <c r="R473" s="128">
        <v>6193.9281856159996</v>
      </c>
      <c r="S473" s="128">
        <v>6200.6628976459997</v>
      </c>
      <c r="T473" s="128">
        <v>6219.8020095080001</v>
      </c>
      <c r="U473" s="128">
        <v>6249.0797343639997</v>
      </c>
      <c r="V473" s="128">
        <v>6243.9425586759999</v>
      </c>
      <c r="W473" s="128">
        <v>6538.5366132719992</v>
      </c>
      <c r="X473" s="128">
        <v>6202.8033875159999</v>
      </c>
      <c r="Y473" s="128">
        <v>6178.6106312779993</v>
      </c>
    </row>
    <row r="474" spans="1:25" s="85" customFormat="1" ht="15.75" outlineLevel="1" x14ac:dyDescent="0.25">
      <c r="A474" s="127">
        <v>24</v>
      </c>
      <c r="B474" s="128">
        <v>6094.9644637239999</v>
      </c>
      <c r="C474" s="128">
        <v>6004.8863851460001</v>
      </c>
      <c r="D474" s="128">
        <v>5579.7850969640003</v>
      </c>
      <c r="E474" s="128">
        <v>5528.1731875619998</v>
      </c>
      <c r="F474" s="128">
        <v>5577.0703293239994</v>
      </c>
      <c r="G474" s="128">
        <v>5566.963040572</v>
      </c>
      <c r="H474" s="128">
        <v>5916.4058429100005</v>
      </c>
      <c r="I474" s="128">
        <v>6120.3162169160005</v>
      </c>
      <c r="J474" s="128">
        <v>6165.5275395359995</v>
      </c>
      <c r="K474" s="128">
        <v>6249.5182737519999</v>
      </c>
      <c r="L474" s="128">
        <v>6369.2082024339998</v>
      </c>
      <c r="M474" s="128">
        <v>6324.4980676859986</v>
      </c>
      <c r="N474" s="128">
        <v>6458.1481668859997</v>
      </c>
      <c r="O474" s="128">
        <v>6211.3026985119996</v>
      </c>
      <c r="P474" s="128">
        <v>6290.6992105679992</v>
      </c>
      <c r="Q474" s="128">
        <v>6284.4030379260003</v>
      </c>
      <c r="R474" s="128">
        <v>6213.4849540379992</v>
      </c>
      <c r="S474" s="128">
        <v>6213.464071209999</v>
      </c>
      <c r="T474" s="128">
        <v>6228.6354457519992</v>
      </c>
      <c r="U474" s="128">
        <v>6261.5050170239992</v>
      </c>
      <c r="V474" s="128">
        <v>6253.6530736959994</v>
      </c>
      <c r="W474" s="128">
        <v>6496.071382533999</v>
      </c>
      <c r="X474" s="128">
        <v>6279.4851319319996</v>
      </c>
      <c r="Y474" s="128">
        <v>6140.6038843179995</v>
      </c>
    </row>
    <row r="475" spans="1:25" s="85" customFormat="1" ht="15.75" outlineLevel="1" x14ac:dyDescent="0.25">
      <c r="A475" s="127">
        <v>25</v>
      </c>
      <c r="B475" s="128">
        <v>6038.7270079199998</v>
      </c>
      <c r="C475" s="128">
        <v>6002.1925003340002</v>
      </c>
      <c r="D475" s="128">
        <v>5590.9365271159986</v>
      </c>
      <c r="E475" s="128">
        <v>5425.4505566299995</v>
      </c>
      <c r="F475" s="128">
        <v>5424.8345132039994</v>
      </c>
      <c r="G475" s="128">
        <v>5429.7628606119997</v>
      </c>
      <c r="H475" s="128">
        <v>5881.2182777299995</v>
      </c>
      <c r="I475" s="128">
        <v>6028.974727243999</v>
      </c>
      <c r="J475" s="128">
        <v>6169.5683667539997</v>
      </c>
      <c r="K475" s="128">
        <v>6279.4642491039986</v>
      </c>
      <c r="L475" s="128">
        <v>6294.1553186019992</v>
      </c>
      <c r="M475" s="128">
        <v>6297.1728872479998</v>
      </c>
      <c r="N475" s="128">
        <v>6294.2179670859996</v>
      </c>
      <c r="O475" s="128">
        <v>6294.3641468819997</v>
      </c>
      <c r="P475" s="128">
        <v>6288.8093146339997</v>
      </c>
      <c r="Q475" s="128">
        <v>6285.7708631599999</v>
      </c>
      <c r="R475" s="128">
        <v>6286.8463288020002</v>
      </c>
      <c r="S475" s="128">
        <v>6209.4023611639996</v>
      </c>
      <c r="T475" s="128">
        <v>6227.2467376900004</v>
      </c>
      <c r="U475" s="128">
        <v>6238.3355193579991</v>
      </c>
      <c r="V475" s="128">
        <v>6230.8072598640001</v>
      </c>
      <c r="W475" s="128">
        <v>6299.1045488379996</v>
      </c>
      <c r="X475" s="128">
        <v>6278.0024511439997</v>
      </c>
      <c r="Y475" s="128">
        <v>6051.4028845159992</v>
      </c>
    </row>
    <row r="476" spans="1:25" s="85" customFormat="1" ht="15.75" outlineLevel="1" x14ac:dyDescent="0.25">
      <c r="A476" s="127">
        <v>26</v>
      </c>
      <c r="B476" s="128">
        <v>6069.8528630539995</v>
      </c>
      <c r="C476" s="128">
        <v>5835.3595874419998</v>
      </c>
      <c r="D476" s="128">
        <v>5424.8449546179991</v>
      </c>
      <c r="E476" s="128">
        <v>5405.7162841700001</v>
      </c>
      <c r="F476" s="128">
        <v>5437.332885761999</v>
      </c>
      <c r="G476" s="128">
        <v>5536.1921935139999</v>
      </c>
      <c r="H476" s="128">
        <v>6034.7175049439993</v>
      </c>
      <c r="I476" s="128">
        <v>6142.8279054999994</v>
      </c>
      <c r="J476" s="128">
        <v>6110.929385729999</v>
      </c>
      <c r="K476" s="128">
        <v>6431.3659399759999</v>
      </c>
      <c r="L476" s="128">
        <v>6224.0307821779988</v>
      </c>
      <c r="M476" s="128">
        <v>6221.629256958</v>
      </c>
      <c r="N476" s="128">
        <v>6291.7433519679998</v>
      </c>
      <c r="O476" s="128">
        <v>6284.6118662059998</v>
      </c>
      <c r="P476" s="128">
        <v>6279.5060147599997</v>
      </c>
      <c r="Q476" s="128">
        <v>6271.3825946679999</v>
      </c>
      <c r="R476" s="128">
        <v>6269.8163825679994</v>
      </c>
      <c r="S476" s="128">
        <v>6176.4910242359992</v>
      </c>
      <c r="T476" s="128">
        <v>6218.2775630639999</v>
      </c>
      <c r="U476" s="128">
        <v>6226.7246669899996</v>
      </c>
      <c r="V476" s="128">
        <v>6214.8736620999998</v>
      </c>
      <c r="W476" s="128">
        <v>6293.7063378000003</v>
      </c>
      <c r="X476" s="128">
        <v>6265.4623129299998</v>
      </c>
      <c r="Y476" s="128">
        <v>6049.408574441999</v>
      </c>
    </row>
    <row r="477" spans="1:25" s="85" customFormat="1" ht="15.75" outlineLevel="1" x14ac:dyDescent="0.25">
      <c r="A477" s="127">
        <v>27</v>
      </c>
      <c r="B477" s="128">
        <v>6021.2689637119993</v>
      </c>
      <c r="C477" s="128">
        <v>5441.5198927759993</v>
      </c>
      <c r="D477" s="128">
        <v>5362.4261817260003</v>
      </c>
      <c r="E477" s="128">
        <v>5359.25199187</v>
      </c>
      <c r="F477" s="128">
        <v>5436.0381504260004</v>
      </c>
      <c r="G477" s="128">
        <v>5425.8160061199997</v>
      </c>
      <c r="H477" s="128">
        <v>6005.356248776</v>
      </c>
      <c r="I477" s="128">
        <v>6079.3754326220005</v>
      </c>
      <c r="J477" s="128">
        <v>6110.7205574499994</v>
      </c>
      <c r="K477" s="128">
        <v>6192.1740280639997</v>
      </c>
      <c r="L477" s="128">
        <v>6196.1313239699994</v>
      </c>
      <c r="M477" s="128">
        <v>6193.7506815779998</v>
      </c>
      <c r="N477" s="128">
        <v>6185.8882968359994</v>
      </c>
      <c r="O477" s="128">
        <v>6179.4563858119991</v>
      </c>
      <c r="P477" s="128">
        <v>6179.1222605639996</v>
      </c>
      <c r="Q477" s="128">
        <v>6175.7392424280006</v>
      </c>
      <c r="R477" s="128">
        <v>6176.4910242359992</v>
      </c>
      <c r="S477" s="128">
        <v>6180.5736171099998</v>
      </c>
      <c r="T477" s="128">
        <v>6192.8944856299995</v>
      </c>
      <c r="U477" s="128">
        <v>6199.8693501819998</v>
      </c>
      <c r="V477" s="128">
        <v>6192.2680007899999</v>
      </c>
      <c r="W477" s="128">
        <v>6190.315456372</v>
      </c>
      <c r="X477" s="128">
        <v>6174.4340656780005</v>
      </c>
      <c r="Y477" s="128">
        <v>6060.8419227719987</v>
      </c>
    </row>
    <row r="478" spans="1:25" s="85" customFormat="1" ht="15.75" x14ac:dyDescent="0.25">
      <c r="A478" s="127">
        <v>28</v>
      </c>
      <c r="B478" s="128">
        <v>6023.545191964</v>
      </c>
      <c r="C478" s="128">
        <v>5449.7999340779988</v>
      </c>
      <c r="D478" s="128">
        <v>5432.8535191559995</v>
      </c>
      <c r="E478" s="128">
        <v>5395.0660418899997</v>
      </c>
      <c r="F478" s="128">
        <v>5439.5464655299993</v>
      </c>
      <c r="G478" s="128">
        <v>5530.9506036859993</v>
      </c>
      <c r="H478" s="128">
        <v>6034.4982352500001</v>
      </c>
      <c r="I478" s="128">
        <v>6062.5960803239996</v>
      </c>
      <c r="J478" s="128">
        <v>6173.5883111439998</v>
      </c>
      <c r="K478" s="128">
        <v>6185.8674140079993</v>
      </c>
      <c r="L478" s="128">
        <v>6188.7701270999996</v>
      </c>
      <c r="M478" s="128">
        <v>6184.8232726079996</v>
      </c>
      <c r="N478" s="128">
        <v>6178.4748928959998</v>
      </c>
      <c r="O478" s="128">
        <v>6176.9295636239995</v>
      </c>
      <c r="P478" s="128">
        <v>6095.8624253279995</v>
      </c>
      <c r="Q478" s="128">
        <v>6090.1718546979992</v>
      </c>
      <c r="R478" s="128">
        <v>6087.0289890839995</v>
      </c>
      <c r="S478" s="128">
        <v>6099.8928111320001</v>
      </c>
      <c r="T478" s="128">
        <v>6122.8534805179988</v>
      </c>
      <c r="U478" s="128">
        <v>6197.6140047579993</v>
      </c>
      <c r="V478" s="128">
        <v>6200.0677370479998</v>
      </c>
      <c r="W478" s="128">
        <v>6189.5427917359993</v>
      </c>
      <c r="X478" s="128">
        <v>6166.8118334579995</v>
      </c>
      <c r="Y478" s="128">
        <v>6058.1584793739994</v>
      </c>
    </row>
    <row r="479" spans="1:25" s="85" customFormat="1" ht="15.75" x14ac:dyDescent="0.25">
      <c r="A479" s="86" t="s">
        <v>57</v>
      </c>
    </row>
    <row r="480" spans="1:25" s="85" customFormat="1" ht="15.75" x14ac:dyDescent="0.25">
      <c r="A480" s="146"/>
    </row>
    <row r="481" spans="1:25" s="85" customFormat="1" ht="15.75" x14ac:dyDescent="0.25">
      <c r="A481" s="90" t="s">
        <v>32</v>
      </c>
      <c r="B481" s="90" t="s">
        <v>62</v>
      </c>
      <c r="C481" s="90"/>
      <c r="D481" s="90"/>
      <c r="E481" s="90"/>
      <c r="F481" s="90"/>
      <c r="G481" s="90"/>
      <c r="H481" s="90"/>
      <c r="I481" s="90"/>
      <c r="J481" s="90"/>
      <c r="K481" s="90"/>
      <c r="L481" s="90"/>
      <c r="M481" s="90"/>
      <c r="N481" s="90"/>
      <c r="O481" s="90"/>
      <c r="P481" s="90"/>
      <c r="Q481" s="90"/>
      <c r="R481" s="90"/>
      <c r="S481" s="90"/>
      <c r="T481" s="90"/>
      <c r="U481" s="90"/>
      <c r="V481" s="90"/>
      <c r="W481" s="90"/>
      <c r="X481" s="90"/>
      <c r="Y481" s="90"/>
    </row>
    <row r="482" spans="1:25" s="130" customFormat="1" ht="12.75" x14ac:dyDescent="0.2">
      <c r="A482" s="90"/>
      <c r="B482" s="129" t="s">
        <v>33</v>
      </c>
      <c r="C482" s="129" t="s">
        <v>34</v>
      </c>
      <c r="D482" s="129" t="s">
        <v>35</v>
      </c>
      <c r="E482" s="129" t="s">
        <v>36</v>
      </c>
      <c r="F482" s="129" t="s">
        <v>37</v>
      </c>
      <c r="G482" s="129" t="s">
        <v>38</v>
      </c>
      <c r="H482" s="129" t="s">
        <v>39</v>
      </c>
      <c r="I482" s="129" t="s">
        <v>40</v>
      </c>
      <c r="J482" s="129" t="s">
        <v>41</v>
      </c>
      <c r="K482" s="129" t="s">
        <v>42</v>
      </c>
      <c r="L482" s="129" t="s">
        <v>43</v>
      </c>
      <c r="M482" s="129" t="s">
        <v>44</v>
      </c>
      <c r="N482" s="129" t="s">
        <v>45</v>
      </c>
      <c r="O482" s="129" t="s">
        <v>46</v>
      </c>
      <c r="P482" s="129" t="s">
        <v>47</v>
      </c>
      <c r="Q482" s="129" t="s">
        <v>48</v>
      </c>
      <c r="R482" s="129" t="s">
        <v>49</v>
      </c>
      <c r="S482" s="129" t="s">
        <v>50</v>
      </c>
      <c r="T482" s="129" t="s">
        <v>51</v>
      </c>
      <c r="U482" s="129" t="s">
        <v>52</v>
      </c>
      <c r="V482" s="129" t="s">
        <v>53</v>
      </c>
      <c r="W482" s="129" t="s">
        <v>54</v>
      </c>
      <c r="X482" s="129" t="s">
        <v>55</v>
      </c>
      <c r="Y482" s="129" t="s">
        <v>56</v>
      </c>
    </row>
    <row r="483" spans="1:25" s="85" customFormat="1" ht="15.75" x14ac:dyDescent="0.25">
      <c r="A483" s="127">
        <v>1</v>
      </c>
      <c r="B483" s="128">
        <v>0</v>
      </c>
      <c r="C483" s="128">
        <v>0</v>
      </c>
      <c r="D483" s="128">
        <v>0</v>
      </c>
      <c r="E483" s="128">
        <v>199.78601547600002</v>
      </c>
      <c r="F483" s="128">
        <v>194.12676908799997</v>
      </c>
      <c r="G483" s="128">
        <v>4.8448160959999997</v>
      </c>
      <c r="H483" s="128">
        <v>119.825667064</v>
      </c>
      <c r="I483" s="128">
        <v>36.920839903999997</v>
      </c>
      <c r="J483" s="128">
        <v>111.033996476</v>
      </c>
      <c r="K483" s="128">
        <v>230.64039384599999</v>
      </c>
      <c r="L483" s="128">
        <v>14.054143244</v>
      </c>
      <c r="M483" s="128">
        <v>0</v>
      </c>
      <c r="N483" s="128">
        <v>3.7067019699999997</v>
      </c>
      <c r="O483" s="128">
        <v>0</v>
      </c>
      <c r="P483" s="128">
        <v>0</v>
      </c>
      <c r="Q483" s="128">
        <v>0</v>
      </c>
      <c r="R483" s="128">
        <v>0</v>
      </c>
      <c r="S483" s="128">
        <v>0</v>
      </c>
      <c r="T483" s="128">
        <v>0</v>
      </c>
      <c r="U483" s="128">
        <v>0</v>
      </c>
      <c r="V483" s="128">
        <v>0</v>
      </c>
      <c r="W483" s="128">
        <v>0</v>
      </c>
      <c r="X483" s="128">
        <v>0</v>
      </c>
      <c r="Y483" s="128">
        <v>0</v>
      </c>
    </row>
    <row r="484" spans="1:25" s="85" customFormat="1" ht="15.75" outlineLevel="1" x14ac:dyDescent="0.25">
      <c r="A484" s="147">
        <v>2</v>
      </c>
      <c r="B484" s="128">
        <v>0</v>
      </c>
      <c r="C484" s="128">
        <v>0</v>
      </c>
      <c r="D484" s="128">
        <v>0</v>
      </c>
      <c r="E484" s="128">
        <v>0</v>
      </c>
      <c r="F484" s="128">
        <v>12.634110939999999</v>
      </c>
      <c r="G484" s="128">
        <v>482.36200255800003</v>
      </c>
      <c r="H484" s="128">
        <v>28.484177391999999</v>
      </c>
      <c r="I484" s="128">
        <v>31.804547044</v>
      </c>
      <c r="J484" s="128">
        <v>59.380321417999994</v>
      </c>
      <c r="K484" s="128">
        <v>12.226895794000001</v>
      </c>
      <c r="L484" s="128">
        <v>11.621293782</v>
      </c>
      <c r="M484" s="128">
        <v>0</v>
      </c>
      <c r="N484" s="128">
        <v>0</v>
      </c>
      <c r="O484" s="128">
        <v>0</v>
      </c>
      <c r="P484" s="128">
        <v>0</v>
      </c>
      <c r="Q484" s="128">
        <v>0</v>
      </c>
      <c r="R484" s="128">
        <v>0</v>
      </c>
      <c r="S484" s="128">
        <v>0</v>
      </c>
      <c r="T484" s="128">
        <v>0</v>
      </c>
      <c r="U484" s="128">
        <v>0</v>
      </c>
      <c r="V484" s="128">
        <v>0</v>
      </c>
      <c r="W484" s="128">
        <v>0</v>
      </c>
      <c r="X484" s="128">
        <v>0</v>
      </c>
      <c r="Y484" s="128">
        <v>0</v>
      </c>
    </row>
    <row r="485" spans="1:25" s="85" customFormat="1" ht="15.75" outlineLevel="1" x14ac:dyDescent="0.25">
      <c r="A485" s="127">
        <v>3</v>
      </c>
      <c r="B485" s="128">
        <v>0</v>
      </c>
      <c r="C485" s="128">
        <v>0</v>
      </c>
      <c r="D485" s="128">
        <v>0</v>
      </c>
      <c r="E485" s="128">
        <v>10.535386726</v>
      </c>
      <c r="F485" s="128">
        <v>63.859688023999993</v>
      </c>
      <c r="G485" s="128">
        <v>405.262601582</v>
      </c>
      <c r="H485" s="128">
        <v>157.581820088</v>
      </c>
      <c r="I485" s="128">
        <v>1.3365009919999999</v>
      </c>
      <c r="J485" s="128">
        <v>124.315475084</v>
      </c>
      <c r="K485" s="128">
        <v>0.229711108</v>
      </c>
      <c r="L485" s="128">
        <v>114.50054592399999</v>
      </c>
      <c r="M485" s="128">
        <v>23.033759283999999</v>
      </c>
      <c r="N485" s="128">
        <v>39.677373199999998</v>
      </c>
      <c r="O485" s="128">
        <v>0.25059393600000002</v>
      </c>
      <c r="P485" s="128">
        <v>33.141048036000001</v>
      </c>
      <c r="Q485" s="128">
        <v>1.681067654</v>
      </c>
      <c r="R485" s="128">
        <v>0</v>
      </c>
      <c r="S485" s="128">
        <v>4.3436282239999997</v>
      </c>
      <c r="T485" s="128">
        <v>0.12529696800000001</v>
      </c>
      <c r="U485" s="128">
        <v>0</v>
      </c>
      <c r="V485" s="128">
        <v>0</v>
      </c>
      <c r="W485" s="128">
        <v>0</v>
      </c>
      <c r="X485" s="128">
        <v>0</v>
      </c>
      <c r="Y485" s="128">
        <v>0</v>
      </c>
    </row>
    <row r="486" spans="1:25" s="85" customFormat="1" ht="15.75" outlineLevel="1" x14ac:dyDescent="0.25">
      <c r="A486" s="127">
        <v>4</v>
      </c>
      <c r="B486" s="128">
        <v>0</v>
      </c>
      <c r="C486" s="128">
        <v>0</v>
      </c>
      <c r="D486" s="128">
        <v>0</v>
      </c>
      <c r="E486" s="128">
        <v>0</v>
      </c>
      <c r="F486" s="128">
        <v>0.198386866</v>
      </c>
      <c r="G486" s="128">
        <v>181.68060360000001</v>
      </c>
      <c r="H486" s="128">
        <v>166.310842192</v>
      </c>
      <c r="I486" s="128">
        <v>0</v>
      </c>
      <c r="J486" s="128">
        <v>221.78607477399999</v>
      </c>
      <c r="K486" s="128">
        <v>0</v>
      </c>
      <c r="L486" s="128">
        <v>0</v>
      </c>
      <c r="M486" s="128">
        <v>0</v>
      </c>
      <c r="N486" s="128">
        <v>0</v>
      </c>
      <c r="O486" s="128">
        <v>0</v>
      </c>
      <c r="P486" s="128">
        <v>0</v>
      </c>
      <c r="Q486" s="128">
        <v>139.528615282</v>
      </c>
      <c r="R486" s="128">
        <v>90.850743214000005</v>
      </c>
      <c r="S486" s="128">
        <v>0</v>
      </c>
      <c r="T486" s="128">
        <v>0</v>
      </c>
      <c r="U486" s="128">
        <v>0</v>
      </c>
      <c r="V486" s="128">
        <v>0</v>
      </c>
      <c r="W486" s="128">
        <v>0</v>
      </c>
      <c r="X486" s="128">
        <v>0</v>
      </c>
      <c r="Y486" s="128">
        <v>0</v>
      </c>
    </row>
    <row r="487" spans="1:25" s="85" customFormat="1" ht="15.75" outlineLevel="1" x14ac:dyDescent="0.25">
      <c r="A487" s="127">
        <v>5</v>
      </c>
      <c r="B487" s="128">
        <v>0</v>
      </c>
      <c r="C487" s="128">
        <v>0</v>
      </c>
      <c r="D487" s="128">
        <v>0</v>
      </c>
      <c r="E487" s="128">
        <v>0</v>
      </c>
      <c r="F487" s="128">
        <v>22.29241889</v>
      </c>
      <c r="G487" s="128">
        <v>86.423583678</v>
      </c>
      <c r="H487" s="128">
        <v>0.51162928600000002</v>
      </c>
      <c r="I487" s="128">
        <v>42.141546904000002</v>
      </c>
      <c r="J487" s="128">
        <v>468.75684011599998</v>
      </c>
      <c r="K487" s="128">
        <v>406.42159853600003</v>
      </c>
      <c r="L487" s="128">
        <v>427.220895224</v>
      </c>
      <c r="M487" s="128">
        <v>0</v>
      </c>
      <c r="N487" s="128">
        <v>6.6616221319999998</v>
      </c>
      <c r="O487" s="128">
        <v>4.2600969119999998</v>
      </c>
      <c r="P487" s="128">
        <v>3.8633231800000001</v>
      </c>
      <c r="Q487" s="128">
        <v>12.112040239999999</v>
      </c>
      <c r="R487" s="128">
        <v>0</v>
      </c>
      <c r="S487" s="128">
        <v>32.389266227999997</v>
      </c>
      <c r="T487" s="128">
        <v>0</v>
      </c>
      <c r="U487" s="128">
        <v>5.0432029620000005</v>
      </c>
      <c r="V487" s="128">
        <v>61.865377950000003</v>
      </c>
      <c r="W487" s="128">
        <v>0</v>
      </c>
      <c r="X487" s="128">
        <v>0</v>
      </c>
      <c r="Y487" s="128">
        <v>0</v>
      </c>
    </row>
    <row r="488" spans="1:25" s="85" customFormat="1" ht="15.75" outlineLevel="1" x14ac:dyDescent="0.25">
      <c r="A488" s="127">
        <v>6</v>
      </c>
      <c r="B488" s="128">
        <v>0</v>
      </c>
      <c r="C488" s="128">
        <v>0</v>
      </c>
      <c r="D488" s="128">
        <v>0</v>
      </c>
      <c r="E488" s="128">
        <v>0</v>
      </c>
      <c r="F488" s="128">
        <v>40.115912588</v>
      </c>
      <c r="G488" s="128">
        <v>99.475351177999997</v>
      </c>
      <c r="H488" s="128">
        <v>0.26103535</v>
      </c>
      <c r="I488" s="128">
        <v>0</v>
      </c>
      <c r="J488" s="128">
        <v>8.0712130220000002</v>
      </c>
      <c r="K488" s="128">
        <v>0.146179796</v>
      </c>
      <c r="L488" s="128">
        <v>0</v>
      </c>
      <c r="M488" s="128">
        <v>0</v>
      </c>
      <c r="N488" s="128">
        <v>0</v>
      </c>
      <c r="O488" s="128">
        <v>0</v>
      </c>
      <c r="P488" s="128">
        <v>0</v>
      </c>
      <c r="Q488" s="128">
        <v>0</v>
      </c>
      <c r="R488" s="128">
        <v>0</v>
      </c>
      <c r="S488" s="128">
        <v>0</v>
      </c>
      <c r="T488" s="128">
        <v>0</v>
      </c>
      <c r="U488" s="128">
        <v>0.92928584599999997</v>
      </c>
      <c r="V488" s="128">
        <v>0</v>
      </c>
      <c r="W488" s="128">
        <v>0</v>
      </c>
      <c r="X488" s="128">
        <v>0</v>
      </c>
      <c r="Y488" s="128">
        <v>0</v>
      </c>
    </row>
    <row r="489" spans="1:25" s="85" customFormat="1" ht="15.75" outlineLevel="1" x14ac:dyDescent="0.25">
      <c r="A489" s="127">
        <v>7</v>
      </c>
      <c r="B489" s="128">
        <v>0</v>
      </c>
      <c r="C489" s="128">
        <v>0</v>
      </c>
      <c r="D489" s="128">
        <v>0</v>
      </c>
      <c r="E489" s="128">
        <v>0</v>
      </c>
      <c r="F489" s="128">
        <v>46.547823611999995</v>
      </c>
      <c r="G489" s="128">
        <v>0</v>
      </c>
      <c r="H489" s="128">
        <v>2.5059393599999997</v>
      </c>
      <c r="I489" s="128">
        <v>0</v>
      </c>
      <c r="J489" s="128">
        <v>0.21926969399999999</v>
      </c>
      <c r="K489" s="128">
        <v>0.65780908199999999</v>
      </c>
      <c r="L489" s="128">
        <v>0</v>
      </c>
      <c r="M489" s="128">
        <v>6.2648484000000004E-2</v>
      </c>
      <c r="N489" s="128">
        <v>0</v>
      </c>
      <c r="O489" s="128">
        <v>183.05887024800001</v>
      </c>
      <c r="P489" s="128">
        <v>0.90840301800000001</v>
      </c>
      <c r="Q489" s="128">
        <v>0</v>
      </c>
      <c r="R489" s="128">
        <v>0</v>
      </c>
      <c r="S489" s="128">
        <v>94.724507807999998</v>
      </c>
      <c r="T489" s="128">
        <v>0.13573838199999999</v>
      </c>
      <c r="U489" s="128">
        <v>8.3531311999999996E-2</v>
      </c>
      <c r="V489" s="128">
        <v>0.64736766800000001</v>
      </c>
      <c r="W489" s="128">
        <v>0</v>
      </c>
      <c r="X489" s="128">
        <v>0.82487170600000004</v>
      </c>
      <c r="Y489" s="128">
        <v>0</v>
      </c>
    </row>
    <row r="490" spans="1:25" s="85" customFormat="1" ht="15.75" outlineLevel="1" x14ac:dyDescent="0.25">
      <c r="A490" s="127">
        <v>8</v>
      </c>
      <c r="B490" s="128">
        <v>0</v>
      </c>
      <c r="C490" s="128">
        <v>0</v>
      </c>
      <c r="D490" s="128">
        <v>0</v>
      </c>
      <c r="E490" s="128">
        <v>0</v>
      </c>
      <c r="F490" s="128">
        <v>0</v>
      </c>
      <c r="G490" s="128">
        <v>35.072709626000005</v>
      </c>
      <c r="H490" s="128">
        <v>38.246899482000003</v>
      </c>
      <c r="I490" s="128">
        <v>12.153805896000001</v>
      </c>
      <c r="J490" s="128">
        <v>8.6559322059999992</v>
      </c>
      <c r="K490" s="128">
        <v>0</v>
      </c>
      <c r="L490" s="128">
        <v>0</v>
      </c>
      <c r="M490" s="128">
        <v>0</v>
      </c>
      <c r="N490" s="128">
        <v>0</v>
      </c>
      <c r="O490" s="128">
        <v>0.27147676399999998</v>
      </c>
      <c r="P490" s="128">
        <v>0</v>
      </c>
      <c r="Q490" s="128">
        <v>250.27025216600001</v>
      </c>
      <c r="R490" s="128">
        <v>121.85130138</v>
      </c>
      <c r="S490" s="128">
        <v>41.128729745999998</v>
      </c>
      <c r="T490" s="128">
        <v>0</v>
      </c>
      <c r="U490" s="128">
        <v>0</v>
      </c>
      <c r="V490" s="128">
        <v>3.518756518</v>
      </c>
      <c r="W490" s="128">
        <v>0</v>
      </c>
      <c r="X490" s="128">
        <v>156.87180393600002</v>
      </c>
      <c r="Y490" s="128">
        <v>0</v>
      </c>
    </row>
    <row r="491" spans="1:25" s="85" customFormat="1" ht="15.75" outlineLevel="1" x14ac:dyDescent="0.25">
      <c r="A491" s="127">
        <v>9</v>
      </c>
      <c r="B491" s="128">
        <v>0</v>
      </c>
      <c r="C491" s="128">
        <v>0</v>
      </c>
      <c r="D491" s="128">
        <v>0</v>
      </c>
      <c r="E491" s="128">
        <v>24.17187341</v>
      </c>
      <c r="F491" s="128">
        <v>111.764895456</v>
      </c>
      <c r="G491" s="128">
        <v>488.647733786</v>
      </c>
      <c r="H491" s="128">
        <v>139.570380938</v>
      </c>
      <c r="I491" s="128">
        <v>47.905207432000005</v>
      </c>
      <c r="J491" s="128">
        <v>373.27010908599999</v>
      </c>
      <c r="K491" s="128">
        <v>296.69277880999999</v>
      </c>
      <c r="L491" s="128">
        <v>0</v>
      </c>
      <c r="M491" s="128">
        <v>0</v>
      </c>
      <c r="N491" s="128">
        <v>5.7741019420000006</v>
      </c>
      <c r="O491" s="128">
        <v>3.111541372</v>
      </c>
      <c r="P491" s="128">
        <v>45.743834734000004</v>
      </c>
      <c r="Q491" s="128">
        <v>21.812113845999999</v>
      </c>
      <c r="R491" s="128">
        <v>75.637603016</v>
      </c>
      <c r="S491" s="128">
        <v>75.167739385999994</v>
      </c>
      <c r="T491" s="128">
        <v>50.693064969999995</v>
      </c>
      <c r="U491" s="128">
        <v>21.801672432</v>
      </c>
      <c r="V491" s="128">
        <v>27.335621851999999</v>
      </c>
      <c r="W491" s="128">
        <v>9.24065139</v>
      </c>
      <c r="X491" s="128">
        <v>7.0688372779999993</v>
      </c>
      <c r="Y491" s="128">
        <v>0</v>
      </c>
    </row>
    <row r="492" spans="1:25" s="85" customFormat="1" ht="15.75" outlineLevel="1" x14ac:dyDescent="0.25">
      <c r="A492" s="127">
        <v>10</v>
      </c>
      <c r="B492" s="128">
        <v>0</v>
      </c>
      <c r="C492" s="128">
        <v>0</v>
      </c>
      <c r="D492" s="128">
        <v>0</v>
      </c>
      <c r="E492" s="128">
        <v>0</v>
      </c>
      <c r="F492" s="128">
        <v>0</v>
      </c>
      <c r="G492" s="128">
        <v>0.72045756599999999</v>
      </c>
      <c r="H492" s="128">
        <v>374.02189089399997</v>
      </c>
      <c r="I492" s="128">
        <v>169.77739163999999</v>
      </c>
      <c r="J492" s="128">
        <v>135.71749917199998</v>
      </c>
      <c r="K492" s="128">
        <v>75.115532315999999</v>
      </c>
      <c r="L492" s="128">
        <v>57.072768923999995</v>
      </c>
      <c r="M492" s="128">
        <v>39.792228754</v>
      </c>
      <c r="N492" s="128">
        <v>38.539259073999993</v>
      </c>
      <c r="O492" s="128">
        <v>1.681067654</v>
      </c>
      <c r="P492" s="128">
        <v>1.942103004</v>
      </c>
      <c r="Q492" s="128">
        <v>79.741078718000011</v>
      </c>
      <c r="R492" s="128">
        <v>41.128729745999998</v>
      </c>
      <c r="S492" s="128">
        <v>57.198065892000002</v>
      </c>
      <c r="T492" s="128">
        <v>51.392639707999997</v>
      </c>
      <c r="U492" s="128">
        <v>20.62179265</v>
      </c>
      <c r="V492" s="128">
        <v>8.5724008940000012</v>
      </c>
      <c r="W492" s="128">
        <v>0</v>
      </c>
      <c r="X492" s="128">
        <v>0</v>
      </c>
      <c r="Y492" s="128">
        <v>0</v>
      </c>
    </row>
    <row r="493" spans="1:25" s="85" customFormat="1" ht="15.75" outlineLevel="1" x14ac:dyDescent="0.25">
      <c r="A493" s="127">
        <v>11</v>
      </c>
      <c r="B493" s="128">
        <v>0</v>
      </c>
      <c r="C493" s="128">
        <v>0</v>
      </c>
      <c r="D493" s="128">
        <v>0</v>
      </c>
      <c r="E493" s="128">
        <v>0</v>
      </c>
      <c r="F493" s="128">
        <v>8.2278342319999993</v>
      </c>
      <c r="G493" s="128">
        <v>0.114855554</v>
      </c>
      <c r="H493" s="128">
        <v>0.31324241999999997</v>
      </c>
      <c r="I493" s="128">
        <v>0</v>
      </c>
      <c r="J493" s="128">
        <v>147.32835154</v>
      </c>
      <c r="K493" s="128">
        <v>0</v>
      </c>
      <c r="L493" s="128">
        <v>7.0270716220000002</v>
      </c>
      <c r="M493" s="128">
        <v>0.114855554</v>
      </c>
      <c r="N493" s="128">
        <v>18.356005811999999</v>
      </c>
      <c r="O493" s="128">
        <v>16.069336146000001</v>
      </c>
      <c r="P493" s="128">
        <v>14.367385664</v>
      </c>
      <c r="Q493" s="128">
        <v>10.07596451</v>
      </c>
      <c r="R493" s="128">
        <v>9.3972725999999993E-2</v>
      </c>
      <c r="S493" s="128">
        <v>88.741577585999991</v>
      </c>
      <c r="T493" s="128">
        <v>36.252589407999999</v>
      </c>
      <c r="U493" s="128">
        <v>31.512187451999999</v>
      </c>
      <c r="V493" s="128">
        <v>5.1371756880000001</v>
      </c>
      <c r="W493" s="128">
        <v>0</v>
      </c>
      <c r="X493" s="128">
        <v>0</v>
      </c>
      <c r="Y493" s="128">
        <v>0</v>
      </c>
    </row>
    <row r="494" spans="1:25" s="85" customFormat="1" ht="15.75" outlineLevel="1" x14ac:dyDescent="0.25">
      <c r="A494" s="127">
        <v>12</v>
      </c>
      <c r="B494" s="128">
        <v>157.425198878</v>
      </c>
      <c r="C494" s="128">
        <v>0</v>
      </c>
      <c r="D494" s="128">
        <v>0</v>
      </c>
      <c r="E494" s="128">
        <v>1.3573838200000001</v>
      </c>
      <c r="F494" s="128">
        <v>32.817364202</v>
      </c>
      <c r="G494" s="128">
        <v>490.21394588600003</v>
      </c>
      <c r="H494" s="128">
        <v>29.611850103999998</v>
      </c>
      <c r="I494" s="128">
        <v>120.191116554</v>
      </c>
      <c r="J494" s="128">
        <v>20.026632052</v>
      </c>
      <c r="K494" s="128">
        <v>12.174688723999999</v>
      </c>
      <c r="L494" s="128">
        <v>1.1172312980000001</v>
      </c>
      <c r="M494" s="128">
        <v>269.117004436</v>
      </c>
      <c r="N494" s="128">
        <v>319.25667446400001</v>
      </c>
      <c r="O494" s="128">
        <v>317.78443509000004</v>
      </c>
      <c r="P494" s="128">
        <v>255.616256134</v>
      </c>
      <c r="Q494" s="128">
        <v>335.712342928</v>
      </c>
      <c r="R494" s="128">
        <v>320.32169869199998</v>
      </c>
      <c r="S494" s="128">
        <v>342.00851556999999</v>
      </c>
      <c r="T494" s="128">
        <v>171.75081888600002</v>
      </c>
      <c r="U494" s="128">
        <v>363.13149609199996</v>
      </c>
      <c r="V494" s="128">
        <v>348.85808315400004</v>
      </c>
      <c r="W494" s="128">
        <v>0</v>
      </c>
      <c r="X494" s="128">
        <v>0</v>
      </c>
      <c r="Y494" s="128">
        <v>0</v>
      </c>
    </row>
    <row r="495" spans="1:25" s="85" customFormat="1" ht="15.75" outlineLevel="1" x14ac:dyDescent="0.25">
      <c r="A495" s="127">
        <v>13</v>
      </c>
      <c r="B495" s="128">
        <v>0</v>
      </c>
      <c r="C495" s="128">
        <v>0</v>
      </c>
      <c r="D495" s="128">
        <v>0</v>
      </c>
      <c r="E495" s="128">
        <v>9.3972725999999993E-2</v>
      </c>
      <c r="F495" s="128">
        <v>33.422966213999999</v>
      </c>
      <c r="G495" s="128">
        <v>148.12189900400003</v>
      </c>
      <c r="H495" s="128">
        <v>270.28644280399999</v>
      </c>
      <c r="I495" s="128">
        <v>0</v>
      </c>
      <c r="J495" s="128">
        <v>398.07890874999998</v>
      </c>
      <c r="K495" s="128">
        <v>430.13404973000002</v>
      </c>
      <c r="L495" s="128">
        <v>371.599482846</v>
      </c>
      <c r="M495" s="128">
        <v>96.040125971999998</v>
      </c>
      <c r="N495" s="128">
        <v>0.91884443199999999</v>
      </c>
      <c r="O495" s="128">
        <v>2.0882827999999999E-2</v>
      </c>
      <c r="P495" s="128">
        <v>0</v>
      </c>
      <c r="Q495" s="128">
        <v>369.46943439</v>
      </c>
      <c r="R495" s="128">
        <v>395.34325828199997</v>
      </c>
      <c r="S495" s="128">
        <v>379.75422717999999</v>
      </c>
      <c r="T495" s="128">
        <v>159.168915016</v>
      </c>
      <c r="U495" s="128">
        <v>116.505297412</v>
      </c>
      <c r="V495" s="128">
        <v>60.664615340000005</v>
      </c>
      <c r="W495" s="128">
        <v>0</v>
      </c>
      <c r="X495" s="128">
        <v>0</v>
      </c>
      <c r="Y495" s="128">
        <v>0</v>
      </c>
    </row>
    <row r="496" spans="1:25" s="85" customFormat="1" ht="15.75" outlineLevel="1" x14ac:dyDescent="0.25">
      <c r="A496" s="127">
        <v>14</v>
      </c>
      <c r="B496" s="128">
        <v>0</v>
      </c>
      <c r="C496" s="128">
        <v>0</v>
      </c>
      <c r="D496" s="128">
        <v>7.7997362579999994</v>
      </c>
      <c r="E496" s="128">
        <v>53.564453819999997</v>
      </c>
      <c r="F496" s="128">
        <v>84.982668545999999</v>
      </c>
      <c r="G496" s="128">
        <v>469.17449667599999</v>
      </c>
      <c r="H496" s="128">
        <v>119.38712767600001</v>
      </c>
      <c r="I496" s="128">
        <v>195.67209836000001</v>
      </c>
      <c r="J496" s="128">
        <v>255.094185434</v>
      </c>
      <c r="K496" s="128">
        <v>342.36352364599998</v>
      </c>
      <c r="L496" s="128">
        <v>414.44060448800002</v>
      </c>
      <c r="M496" s="128">
        <v>131.812410336</v>
      </c>
      <c r="N496" s="128">
        <v>269.33627412999999</v>
      </c>
      <c r="O496" s="128">
        <v>286.23048198200001</v>
      </c>
      <c r="P496" s="128">
        <v>144.45696268999998</v>
      </c>
      <c r="Q496" s="128">
        <v>138.84992337199998</v>
      </c>
      <c r="R496" s="128">
        <v>163.70048869199999</v>
      </c>
      <c r="S496" s="128">
        <v>142.70280513799997</v>
      </c>
      <c r="T496" s="128">
        <v>190.54536408600001</v>
      </c>
      <c r="U496" s="128">
        <v>142.69236372399999</v>
      </c>
      <c r="V496" s="128">
        <v>200.088816482</v>
      </c>
      <c r="W496" s="128">
        <v>100.258457228</v>
      </c>
      <c r="X496" s="128">
        <v>6.9853059660000003</v>
      </c>
      <c r="Y496" s="128">
        <v>0.292359592</v>
      </c>
    </row>
    <row r="497" spans="1:25" s="85" customFormat="1" ht="15.75" outlineLevel="1" x14ac:dyDescent="0.25">
      <c r="A497" s="127">
        <v>15</v>
      </c>
      <c r="B497" s="128">
        <v>328.685271306</v>
      </c>
      <c r="C497" s="128">
        <v>24.965420873999999</v>
      </c>
      <c r="D497" s="128">
        <v>51.935593236000003</v>
      </c>
      <c r="E497" s="128">
        <v>49.607157913999998</v>
      </c>
      <c r="F497" s="128">
        <v>118.61446303999999</v>
      </c>
      <c r="G497" s="128">
        <v>259.08280558199999</v>
      </c>
      <c r="H497" s="128">
        <v>236.748621036</v>
      </c>
      <c r="I497" s="128">
        <v>3.5814050020000003</v>
      </c>
      <c r="J497" s="128">
        <v>9.2615342179999995</v>
      </c>
      <c r="K497" s="128">
        <v>84.888695819999995</v>
      </c>
      <c r="L497" s="128">
        <v>0.63692625400000003</v>
      </c>
      <c r="M497" s="128">
        <v>0</v>
      </c>
      <c r="N497" s="128">
        <v>0</v>
      </c>
      <c r="O497" s="128">
        <v>0</v>
      </c>
      <c r="P497" s="128">
        <v>0</v>
      </c>
      <c r="Q497" s="128">
        <v>0</v>
      </c>
      <c r="R497" s="128">
        <v>0</v>
      </c>
      <c r="S497" s="128">
        <v>0</v>
      </c>
      <c r="T497" s="128">
        <v>0</v>
      </c>
      <c r="U497" s="128">
        <v>0</v>
      </c>
      <c r="V497" s="128">
        <v>0</v>
      </c>
      <c r="W497" s="128">
        <v>0</v>
      </c>
      <c r="X497" s="128">
        <v>0</v>
      </c>
      <c r="Y497" s="128">
        <v>0</v>
      </c>
    </row>
    <row r="498" spans="1:25" s="85" customFormat="1" ht="15.75" outlineLevel="1" x14ac:dyDescent="0.25">
      <c r="A498" s="127">
        <v>16</v>
      </c>
      <c r="B498" s="128">
        <v>0</v>
      </c>
      <c r="C498" s="128">
        <v>0</v>
      </c>
      <c r="D498" s="128">
        <v>0</v>
      </c>
      <c r="E498" s="128">
        <v>0</v>
      </c>
      <c r="F498" s="128">
        <v>0</v>
      </c>
      <c r="G498" s="128">
        <v>165.767888664</v>
      </c>
      <c r="H498" s="128">
        <v>178.43332384599998</v>
      </c>
      <c r="I498" s="128">
        <v>0</v>
      </c>
      <c r="J498" s="128">
        <v>0.177504038</v>
      </c>
      <c r="K498" s="128">
        <v>1.1276727120000001</v>
      </c>
      <c r="L498" s="128">
        <v>0.96061008800000003</v>
      </c>
      <c r="M498" s="128">
        <v>3.4874322759999998</v>
      </c>
      <c r="N498" s="128">
        <v>2.6416777419999997</v>
      </c>
      <c r="O498" s="128">
        <v>10.336999860000001</v>
      </c>
      <c r="P498" s="128">
        <v>0</v>
      </c>
      <c r="Q498" s="128">
        <v>0</v>
      </c>
      <c r="R498" s="128">
        <v>0</v>
      </c>
      <c r="S498" s="128">
        <v>71.262650550000004</v>
      </c>
      <c r="T498" s="128">
        <v>28.327556181999999</v>
      </c>
      <c r="U498" s="128">
        <v>0</v>
      </c>
      <c r="V498" s="128">
        <v>5.2207070000000001E-2</v>
      </c>
      <c r="W498" s="128">
        <v>1.46179796</v>
      </c>
      <c r="X498" s="128">
        <v>0</v>
      </c>
      <c r="Y498" s="128">
        <v>1.545329272</v>
      </c>
    </row>
    <row r="499" spans="1:25" s="85" customFormat="1" ht="15.75" outlineLevel="1" x14ac:dyDescent="0.25">
      <c r="A499" s="127">
        <v>17</v>
      </c>
      <c r="B499" s="128">
        <v>0</v>
      </c>
      <c r="C499" s="128">
        <v>0</v>
      </c>
      <c r="D499" s="128">
        <v>0</v>
      </c>
      <c r="E499" s="128">
        <v>0</v>
      </c>
      <c r="F499" s="128">
        <v>0</v>
      </c>
      <c r="G499" s="128">
        <v>0</v>
      </c>
      <c r="H499" s="128">
        <v>0</v>
      </c>
      <c r="I499" s="128">
        <v>0</v>
      </c>
      <c r="J499" s="128">
        <v>0</v>
      </c>
      <c r="K499" s="128">
        <v>197.36360742800002</v>
      </c>
      <c r="L499" s="128">
        <v>206.2179265</v>
      </c>
      <c r="M499" s="128">
        <v>378.28198780600002</v>
      </c>
      <c r="N499" s="128">
        <v>401.57678244000004</v>
      </c>
      <c r="O499" s="128">
        <v>431.60628910399998</v>
      </c>
      <c r="P499" s="128">
        <v>433.256032516</v>
      </c>
      <c r="Q499" s="128">
        <v>0</v>
      </c>
      <c r="R499" s="128">
        <v>64.152047616000004</v>
      </c>
      <c r="S499" s="128">
        <v>427.398399262</v>
      </c>
      <c r="T499" s="128">
        <v>380.23453222400002</v>
      </c>
      <c r="U499" s="128">
        <v>260.53416212799999</v>
      </c>
      <c r="V499" s="128">
        <v>309.89072610600005</v>
      </c>
      <c r="W499" s="128">
        <v>282.82658101800001</v>
      </c>
      <c r="X499" s="128">
        <v>66.783283944000004</v>
      </c>
      <c r="Y499" s="128">
        <v>0</v>
      </c>
    </row>
    <row r="500" spans="1:25" s="85" customFormat="1" ht="15.75" outlineLevel="1" x14ac:dyDescent="0.25">
      <c r="A500" s="127">
        <v>18</v>
      </c>
      <c r="B500" s="128">
        <v>0</v>
      </c>
      <c r="C500" s="128">
        <v>0</v>
      </c>
      <c r="D500" s="128">
        <v>0</v>
      </c>
      <c r="E500" s="128">
        <v>0.74134039399999996</v>
      </c>
      <c r="F500" s="128">
        <v>13.511189715999999</v>
      </c>
      <c r="G500" s="128">
        <v>88.522307892000001</v>
      </c>
      <c r="H500" s="128">
        <v>115.753515604</v>
      </c>
      <c r="I500" s="128">
        <v>0</v>
      </c>
      <c r="J500" s="128">
        <v>42.193753973999996</v>
      </c>
      <c r="K500" s="128">
        <v>0</v>
      </c>
      <c r="L500" s="128">
        <v>0.16706262399999999</v>
      </c>
      <c r="M500" s="128">
        <v>0.90840301800000001</v>
      </c>
      <c r="N500" s="128">
        <v>7.8206190860000007</v>
      </c>
      <c r="O500" s="128">
        <v>8.426221098000001</v>
      </c>
      <c r="P500" s="128">
        <v>47.310046834000005</v>
      </c>
      <c r="Q500" s="128">
        <v>41.306233784</v>
      </c>
      <c r="R500" s="128">
        <v>72.693124268000005</v>
      </c>
      <c r="S500" s="128">
        <v>73.570203043999996</v>
      </c>
      <c r="T500" s="128">
        <v>37.025254044</v>
      </c>
      <c r="U500" s="128">
        <v>2.8505060219999998</v>
      </c>
      <c r="V500" s="128">
        <v>0</v>
      </c>
      <c r="W500" s="128">
        <v>1.054582814</v>
      </c>
      <c r="X500" s="128">
        <v>0</v>
      </c>
      <c r="Y500" s="128">
        <v>0</v>
      </c>
    </row>
    <row r="501" spans="1:25" s="85" customFormat="1" ht="15.75" outlineLevel="1" x14ac:dyDescent="0.25">
      <c r="A501" s="127">
        <v>19</v>
      </c>
      <c r="B501" s="128">
        <v>0</v>
      </c>
      <c r="C501" s="128">
        <v>0</v>
      </c>
      <c r="D501" s="128">
        <v>12.132923067999998</v>
      </c>
      <c r="E501" s="128">
        <v>0</v>
      </c>
      <c r="F501" s="128">
        <v>0</v>
      </c>
      <c r="G501" s="128">
        <v>85.765774596</v>
      </c>
      <c r="H501" s="128">
        <v>180.34410260799999</v>
      </c>
      <c r="I501" s="128">
        <v>0</v>
      </c>
      <c r="J501" s="128">
        <v>6.2648484000000004E-2</v>
      </c>
      <c r="K501" s="128">
        <v>64.371317309999995</v>
      </c>
      <c r="L501" s="128">
        <v>0</v>
      </c>
      <c r="M501" s="128">
        <v>0</v>
      </c>
      <c r="N501" s="128">
        <v>0</v>
      </c>
      <c r="O501" s="128">
        <v>0</v>
      </c>
      <c r="P501" s="128">
        <v>4.2392140839999994</v>
      </c>
      <c r="Q501" s="128">
        <v>0</v>
      </c>
      <c r="R501" s="128">
        <v>206.01953963400001</v>
      </c>
      <c r="S501" s="128">
        <v>194.12676908799997</v>
      </c>
      <c r="T501" s="128">
        <v>63.755273884000005</v>
      </c>
      <c r="U501" s="128">
        <v>17.886142182</v>
      </c>
      <c r="V501" s="128">
        <v>0</v>
      </c>
      <c r="W501" s="128">
        <v>0</v>
      </c>
      <c r="X501" s="128">
        <v>0</v>
      </c>
      <c r="Y501" s="128">
        <v>0</v>
      </c>
    </row>
    <row r="502" spans="1:25" s="85" customFormat="1" ht="15.75" outlineLevel="1" x14ac:dyDescent="0.25">
      <c r="A502" s="127">
        <v>20</v>
      </c>
      <c r="B502" s="128">
        <v>0</v>
      </c>
      <c r="C502" s="128">
        <v>0</v>
      </c>
      <c r="D502" s="128">
        <v>0</v>
      </c>
      <c r="E502" s="128">
        <v>0</v>
      </c>
      <c r="F502" s="128">
        <v>0</v>
      </c>
      <c r="G502" s="128">
        <v>209.76800726000002</v>
      </c>
      <c r="H502" s="128">
        <v>0</v>
      </c>
      <c r="I502" s="128">
        <v>0</v>
      </c>
      <c r="J502" s="128">
        <v>2.2344625960000002</v>
      </c>
      <c r="K502" s="128">
        <v>0</v>
      </c>
      <c r="L502" s="128">
        <v>0</v>
      </c>
      <c r="M502" s="128">
        <v>0</v>
      </c>
      <c r="N502" s="128">
        <v>0</v>
      </c>
      <c r="O502" s="128">
        <v>0</v>
      </c>
      <c r="P502" s="128">
        <v>0</v>
      </c>
      <c r="Q502" s="128">
        <v>0</v>
      </c>
      <c r="R502" s="128">
        <v>0</v>
      </c>
      <c r="S502" s="128">
        <v>30.875261198</v>
      </c>
      <c r="T502" s="128">
        <v>0</v>
      </c>
      <c r="U502" s="128">
        <v>0</v>
      </c>
      <c r="V502" s="128">
        <v>0</v>
      </c>
      <c r="W502" s="128">
        <v>0</v>
      </c>
      <c r="X502" s="128">
        <v>0</v>
      </c>
      <c r="Y502" s="128">
        <v>0</v>
      </c>
    </row>
    <row r="503" spans="1:25" s="85" customFormat="1" ht="15.75" outlineLevel="1" x14ac:dyDescent="0.25">
      <c r="A503" s="127">
        <v>21</v>
      </c>
      <c r="B503" s="128">
        <v>0</v>
      </c>
      <c r="C503" s="128">
        <v>0</v>
      </c>
      <c r="D503" s="128">
        <v>0</v>
      </c>
      <c r="E503" s="128">
        <v>14.785042224</v>
      </c>
      <c r="F503" s="128">
        <v>48.886700347999998</v>
      </c>
      <c r="G503" s="128">
        <v>104.476788484</v>
      </c>
      <c r="H503" s="128">
        <v>98.441651191999995</v>
      </c>
      <c r="I503" s="128">
        <v>0.68913332400000005</v>
      </c>
      <c r="J503" s="128">
        <v>57.239831547999998</v>
      </c>
      <c r="K503" s="128">
        <v>0</v>
      </c>
      <c r="L503" s="128">
        <v>0</v>
      </c>
      <c r="M503" s="128">
        <v>0</v>
      </c>
      <c r="N503" s="128">
        <v>0</v>
      </c>
      <c r="O503" s="128">
        <v>0</v>
      </c>
      <c r="P503" s="128">
        <v>0</v>
      </c>
      <c r="Q503" s="128">
        <v>0</v>
      </c>
      <c r="R503" s="128">
        <v>0</v>
      </c>
      <c r="S503" s="128">
        <v>422.75197003199997</v>
      </c>
      <c r="T503" s="128">
        <v>108.402760148</v>
      </c>
      <c r="U503" s="128">
        <v>66.041943549999999</v>
      </c>
      <c r="V503" s="128">
        <v>0</v>
      </c>
      <c r="W503" s="128">
        <v>0</v>
      </c>
      <c r="X503" s="128">
        <v>0</v>
      </c>
      <c r="Y503" s="128">
        <v>0</v>
      </c>
    </row>
    <row r="504" spans="1:25" s="85" customFormat="1" ht="15.75" outlineLevel="1" x14ac:dyDescent="0.25">
      <c r="A504" s="127">
        <v>22</v>
      </c>
      <c r="B504" s="128">
        <v>348.06453569000001</v>
      </c>
      <c r="C504" s="128">
        <v>56.174807319999999</v>
      </c>
      <c r="D504" s="128">
        <v>0</v>
      </c>
      <c r="E504" s="128">
        <v>52.040007376000005</v>
      </c>
      <c r="F504" s="128">
        <v>43.049949921999996</v>
      </c>
      <c r="G504" s="128">
        <v>214.72767891000001</v>
      </c>
      <c r="H504" s="128">
        <v>162.51016749599998</v>
      </c>
      <c r="I504" s="128">
        <v>22.469922927999999</v>
      </c>
      <c r="J504" s="128">
        <v>58.4719184</v>
      </c>
      <c r="K504" s="128">
        <v>0</v>
      </c>
      <c r="L504" s="128">
        <v>0</v>
      </c>
      <c r="M504" s="128">
        <v>0</v>
      </c>
      <c r="N504" s="128">
        <v>0</v>
      </c>
      <c r="O504" s="128">
        <v>0</v>
      </c>
      <c r="P504" s="128">
        <v>0</v>
      </c>
      <c r="Q504" s="128">
        <v>0</v>
      </c>
      <c r="R504" s="128">
        <v>26.040886516</v>
      </c>
      <c r="S504" s="128">
        <v>126.278460916</v>
      </c>
      <c r="T504" s="128">
        <v>173.88086734199999</v>
      </c>
      <c r="U504" s="128">
        <v>243.51465730800001</v>
      </c>
      <c r="V504" s="128">
        <v>157.80108978199999</v>
      </c>
      <c r="W504" s="128">
        <v>2.0151929019999999</v>
      </c>
      <c r="X504" s="128">
        <v>0</v>
      </c>
      <c r="Y504" s="128">
        <v>0</v>
      </c>
    </row>
    <row r="505" spans="1:25" s="85" customFormat="1" ht="15.75" outlineLevel="1" x14ac:dyDescent="0.25">
      <c r="A505" s="127">
        <v>23</v>
      </c>
      <c r="B505" s="128">
        <v>0</v>
      </c>
      <c r="C505" s="128">
        <v>0</v>
      </c>
      <c r="D505" s="128">
        <v>318.44224417200002</v>
      </c>
      <c r="E505" s="128">
        <v>32.702508647999998</v>
      </c>
      <c r="F505" s="128">
        <v>376.71577570600004</v>
      </c>
      <c r="G505" s="128">
        <v>323.14088047200005</v>
      </c>
      <c r="H505" s="128">
        <v>1.0441414E-2</v>
      </c>
      <c r="I505" s="128">
        <v>0</v>
      </c>
      <c r="J505" s="128">
        <v>36.148175267999996</v>
      </c>
      <c r="K505" s="128">
        <v>63.671742571999999</v>
      </c>
      <c r="L505" s="128">
        <v>66.125474862000004</v>
      </c>
      <c r="M505" s="128">
        <v>67.524624337999995</v>
      </c>
      <c r="N505" s="128">
        <v>180.34410260799999</v>
      </c>
      <c r="O505" s="128">
        <v>210.51978906799999</v>
      </c>
      <c r="P505" s="128">
        <v>217.49465362000001</v>
      </c>
      <c r="Q505" s="128">
        <v>274.92243062</v>
      </c>
      <c r="R505" s="128">
        <v>194.87855089599998</v>
      </c>
      <c r="S505" s="128">
        <v>192.080251944</v>
      </c>
      <c r="T505" s="128">
        <v>139.80009204599997</v>
      </c>
      <c r="U505" s="128">
        <v>309.85940186400001</v>
      </c>
      <c r="V505" s="128">
        <v>154.68954841000001</v>
      </c>
      <c r="W505" s="128">
        <v>2.474615118</v>
      </c>
      <c r="X505" s="128">
        <v>0</v>
      </c>
      <c r="Y505" s="128">
        <v>0</v>
      </c>
    </row>
    <row r="506" spans="1:25" s="85" customFormat="1" ht="15.75" outlineLevel="1" x14ac:dyDescent="0.25">
      <c r="A506" s="127">
        <v>24</v>
      </c>
      <c r="B506" s="128">
        <v>0</v>
      </c>
      <c r="C506" s="128">
        <v>0</v>
      </c>
      <c r="D506" s="128">
        <v>0</v>
      </c>
      <c r="E506" s="128">
        <v>0</v>
      </c>
      <c r="F506" s="128">
        <v>305.34871101599998</v>
      </c>
      <c r="G506" s="128">
        <v>315.341144214</v>
      </c>
      <c r="H506" s="128">
        <v>0</v>
      </c>
      <c r="I506" s="128">
        <v>0</v>
      </c>
      <c r="J506" s="128">
        <v>38.862942908000001</v>
      </c>
      <c r="K506" s="128">
        <v>0.21926969399999999</v>
      </c>
      <c r="L506" s="128">
        <v>0</v>
      </c>
      <c r="M506" s="128">
        <v>112.65241564599999</v>
      </c>
      <c r="N506" s="128">
        <v>0</v>
      </c>
      <c r="O506" s="128">
        <v>36.085526784000002</v>
      </c>
      <c r="P506" s="128">
        <v>11.579528126</v>
      </c>
      <c r="Q506" s="128">
        <v>15.432409891999999</v>
      </c>
      <c r="R506" s="128">
        <v>40.157678244000003</v>
      </c>
      <c r="S506" s="128">
        <v>50.411146792000004</v>
      </c>
      <c r="T506" s="128">
        <v>34.331369232</v>
      </c>
      <c r="U506" s="128">
        <v>0</v>
      </c>
      <c r="V506" s="128">
        <v>0</v>
      </c>
      <c r="W506" s="128">
        <v>0</v>
      </c>
      <c r="X506" s="128">
        <v>1.0128171580000001</v>
      </c>
      <c r="Y506" s="128">
        <v>0</v>
      </c>
    </row>
    <row r="507" spans="1:25" s="85" customFormat="1" ht="15.75" outlineLevel="1" x14ac:dyDescent="0.25">
      <c r="A507" s="127">
        <v>25</v>
      </c>
      <c r="B507" s="128">
        <v>0</v>
      </c>
      <c r="C507" s="128">
        <v>6.3066140559999999</v>
      </c>
      <c r="D507" s="128">
        <v>290.13557081800002</v>
      </c>
      <c r="E507" s="128">
        <v>0</v>
      </c>
      <c r="F507" s="128">
        <v>186.59850959400001</v>
      </c>
      <c r="G507" s="128">
        <v>495.23626602000002</v>
      </c>
      <c r="H507" s="128">
        <v>141.971906158</v>
      </c>
      <c r="I507" s="128">
        <v>1.284293922</v>
      </c>
      <c r="J507" s="128">
        <v>1.4826807879999999</v>
      </c>
      <c r="K507" s="128">
        <v>15.891832108000001</v>
      </c>
      <c r="L507" s="128">
        <v>318.51533406999999</v>
      </c>
      <c r="M507" s="128">
        <v>317.54428256800003</v>
      </c>
      <c r="N507" s="128">
        <v>320.96906636</v>
      </c>
      <c r="O507" s="128">
        <v>18.032321977999999</v>
      </c>
      <c r="P507" s="128">
        <v>51.361315466000001</v>
      </c>
      <c r="Q507" s="128">
        <v>362.567659736</v>
      </c>
      <c r="R507" s="128">
        <v>333.45699750400001</v>
      </c>
      <c r="S507" s="128">
        <v>30.499370294000002</v>
      </c>
      <c r="T507" s="128">
        <v>20.987242140000003</v>
      </c>
      <c r="U507" s="128">
        <v>1.7332747239999999</v>
      </c>
      <c r="V507" s="128">
        <v>98.995046134000006</v>
      </c>
      <c r="W507" s="128">
        <v>24.861006734</v>
      </c>
      <c r="X507" s="128">
        <v>48.385512476000002</v>
      </c>
      <c r="Y507" s="128">
        <v>3.111541372</v>
      </c>
    </row>
    <row r="508" spans="1:25" s="85" customFormat="1" ht="15.75" outlineLevel="1" x14ac:dyDescent="0.25">
      <c r="A508" s="127">
        <v>26</v>
      </c>
      <c r="B508" s="128">
        <v>0</v>
      </c>
      <c r="C508" s="128">
        <v>0</v>
      </c>
      <c r="D508" s="128">
        <v>0</v>
      </c>
      <c r="E508" s="128">
        <v>0</v>
      </c>
      <c r="F508" s="128">
        <v>141.314097076</v>
      </c>
      <c r="G508" s="128">
        <v>486.53856815800003</v>
      </c>
      <c r="H508" s="128">
        <v>3.4352252060000001</v>
      </c>
      <c r="I508" s="128">
        <v>19.410588625999999</v>
      </c>
      <c r="J508" s="128">
        <v>25.988679445999999</v>
      </c>
      <c r="K508" s="128">
        <v>0</v>
      </c>
      <c r="L508" s="128">
        <v>0.41765656000000001</v>
      </c>
      <c r="M508" s="128">
        <v>0.42809797399999999</v>
      </c>
      <c r="N508" s="128">
        <v>1.6393019980000001</v>
      </c>
      <c r="O508" s="128">
        <v>0.12529696800000001</v>
      </c>
      <c r="P508" s="128">
        <v>0.33412524799999999</v>
      </c>
      <c r="Q508" s="128">
        <v>1.0023757440000001</v>
      </c>
      <c r="R508" s="128">
        <v>1.7645989659999999</v>
      </c>
      <c r="S508" s="128">
        <v>2.3702009780000002</v>
      </c>
      <c r="T508" s="128">
        <v>22.323743132000001</v>
      </c>
      <c r="U508" s="128">
        <v>0</v>
      </c>
      <c r="V508" s="128">
        <v>0</v>
      </c>
      <c r="W508" s="128">
        <v>0.64736766800000001</v>
      </c>
      <c r="X508" s="128">
        <v>1.0128171580000001</v>
      </c>
      <c r="Y508" s="128">
        <v>0</v>
      </c>
    </row>
    <row r="509" spans="1:25" s="85" customFormat="1" ht="15.75" outlineLevel="1" x14ac:dyDescent="0.25">
      <c r="A509" s="127">
        <v>27</v>
      </c>
      <c r="B509" s="128">
        <v>4.061710046</v>
      </c>
      <c r="C509" s="128">
        <v>135.237194128</v>
      </c>
      <c r="D509" s="128">
        <v>7.3089898E-2</v>
      </c>
      <c r="E509" s="128">
        <v>70.531751569999997</v>
      </c>
      <c r="F509" s="128">
        <v>58.158675980000005</v>
      </c>
      <c r="G509" s="128">
        <v>602.85592011799997</v>
      </c>
      <c r="H509" s="128">
        <v>202.5634316</v>
      </c>
      <c r="I509" s="128">
        <v>31.574835935999999</v>
      </c>
      <c r="J509" s="128">
        <v>4.2078898420000002</v>
      </c>
      <c r="K509" s="128">
        <v>367.18276472400004</v>
      </c>
      <c r="L509" s="128">
        <v>366.26392029199997</v>
      </c>
      <c r="M509" s="128">
        <v>364.60373546599999</v>
      </c>
      <c r="N509" s="128">
        <v>372.88377676800002</v>
      </c>
      <c r="O509" s="128">
        <v>376.21458783399999</v>
      </c>
      <c r="P509" s="128">
        <v>5.2207070000000001E-2</v>
      </c>
      <c r="Q509" s="128">
        <v>310.56941801599999</v>
      </c>
      <c r="R509" s="128">
        <v>387.30336950200001</v>
      </c>
      <c r="S509" s="128">
        <v>386.708208904</v>
      </c>
      <c r="T509" s="128">
        <v>369.17707479799998</v>
      </c>
      <c r="U509" s="128">
        <v>546.08595219999995</v>
      </c>
      <c r="V509" s="128">
        <v>364.33225870199999</v>
      </c>
      <c r="W509" s="128">
        <v>362.80781225800001</v>
      </c>
      <c r="X509" s="128">
        <v>320.31125727799997</v>
      </c>
      <c r="Y509" s="128">
        <v>0</v>
      </c>
    </row>
    <row r="510" spans="1:25" s="85" customFormat="1" ht="15.75" x14ac:dyDescent="0.25">
      <c r="A510" s="127">
        <v>28</v>
      </c>
      <c r="B510" s="128">
        <v>0</v>
      </c>
      <c r="C510" s="128">
        <v>0.146179796</v>
      </c>
      <c r="D510" s="128">
        <v>0.27147676399999998</v>
      </c>
      <c r="E510" s="128">
        <v>38.664556042000001</v>
      </c>
      <c r="F510" s="128">
        <v>62.189061784000003</v>
      </c>
      <c r="G510" s="128">
        <v>79.114593877999994</v>
      </c>
      <c r="H510" s="128">
        <v>3.3203696520000001</v>
      </c>
      <c r="I510" s="128">
        <v>14.858132122000001</v>
      </c>
      <c r="J510" s="128">
        <v>22.386391616000001</v>
      </c>
      <c r="K510" s="128">
        <v>18.617041162</v>
      </c>
      <c r="L510" s="128">
        <v>0</v>
      </c>
      <c r="M510" s="128">
        <v>0</v>
      </c>
      <c r="N510" s="128">
        <v>0</v>
      </c>
      <c r="O510" s="128">
        <v>0</v>
      </c>
      <c r="P510" s="128">
        <v>0</v>
      </c>
      <c r="Q510" s="128">
        <v>1.0441414E-2</v>
      </c>
      <c r="R510" s="128">
        <v>0</v>
      </c>
      <c r="S510" s="128">
        <v>3.6127292440000001</v>
      </c>
      <c r="T510" s="128">
        <v>23.702009780000001</v>
      </c>
      <c r="U510" s="128">
        <v>0</v>
      </c>
      <c r="V510" s="128">
        <v>0</v>
      </c>
      <c r="W510" s="128">
        <v>0</v>
      </c>
      <c r="X510" s="128">
        <v>0</v>
      </c>
      <c r="Y510" s="128">
        <v>0</v>
      </c>
    </row>
    <row r="511" spans="1:25" s="85" customFormat="1" ht="15.75" x14ac:dyDescent="0.25">
      <c r="A511" s="146"/>
    </row>
    <row r="512" spans="1:25" s="85" customFormat="1" ht="15.75" x14ac:dyDescent="0.25">
      <c r="A512" s="90" t="s">
        <v>32</v>
      </c>
      <c r="B512" s="90" t="s">
        <v>63</v>
      </c>
      <c r="C512" s="90"/>
      <c r="D512" s="90"/>
      <c r="E512" s="90"/>
      <c r="F512" s="90"/>
      <c r="G512" s="90"/>
      <c r="H512" s="90"/>
      <c r="I512" s="90"/>
      <c r="J512" s="90"/>
      <c r="K512" s="90"/>
      <c r="L512" s="90"/>
      <c r="M512" s="90"/>
      <c r="N512" s="90"/>
      <c r="O512" s="90"/>
      <c r="P512" s="90"/>
      <c r="Q512" s="90"/>
      <c r="R512" s="90"/>
      <c r="S512" s="90"/>
      <c r="T512" s="90"/>
      <c r="U512" s="90"/>
      <c r="V512" s="90"/>
      <c r="W512" s="90"/>
      <c r="X512" s="90"/>
      <c r="Y512" s="90"/>
    </row>
    <row r="513" spans="1:25" s="130" customFormat="1" ht="12.75" x14ac:dyDescent="0.2">
      <c r="A513" s="90"/>
      <c r="B513" s="129" t="s">
        <v>33</v>
      </c>
      <c r="C513" s="129" t="s">
        <v>34</v>
      </c>
      <c r="D513" s="129" t="s">
        <v>35</v>
      </c>
      <c r="E513" s="129" t="s">
        <v>36</v>
      </c>
      <c r="F513" s="129" t="s">
        <v>37</v>
      </c>
      <c r="G513" s="129" t="s">
        <v>38</v>
      </c>
      <c r="H513" s="129" t="s">
        <v>39</v>
      </c>
      <c r="I513" s="129" t="s">
        <v>40</v>
      </c>
      <c r="J513" s="129" t="s">
        <v>41</v>
      </c>
      <c r="K513" s="129" t="s">
        <v>42</v>
      </c>
      <c r="L513" s="129" t="s">
        <v>43</v>
      </c>
      <c r="M513" s="129" t="s">
        <v>44</v>
      </c>
      <c r="N513" s="129" t="s">
        <v>45</v>
      </c>
      <c r="O513" s="129" t="s">
        <v>46</v>
      </c>
      <c r="P513" s="129" t="s">
        <v>47</v>
      </c>
      <c r="Q513" s="129" t="s">
        <v>48</v>
      </c>
      <c r="R513" s="129" t="s">
        <v>49</v>
      </c>
      <c r="S513" s="129" t="s">
        <v>50</v>
      </c>
      <c r="T513" s="129" t="s">
        <v>51</v>
      </c>
      <c r="U513" s="129" t="s">
        <v>52</v>
      </c>
      <c r="V513" s="129" t="s">
        <v>53</v>
      </c>
      <c r="W513" s="129" t="s">
        <v>54</v>
      </c>
      <c r="X513" s="129" t="s">
        <v>55</v>
      </c>
      <c r="Y513" s="129" t="s">
        <v>56</v>
      </c>
    </row>
    <row r="514" spans="1:25" s="85" customFormat="1" ht="15.75" x14ac:dyDescent="0.25">
      <c r="A514" s="127">
        <v>1</v>
      </c>
      <c r="B514" s="148">
        <v>290.52190313599999</v>
      </c>
      <c r="C514" s="148">
        <v>31.773222801999999</v>
      </c>
      <c r="D514" s="148">
        <v>65.885322340000002</v>
      </c>
      <c r="E514" s="148">
        <v>0</v>
      </c>
      <c r="F514" s="148">
        <v>0</v>
      </c>
      <c r="G514" s="148">
        <v>4.6673120579999994</v>
      </c>
      <c r="H514" s="148">
        <v>0</v>
      </c>
      <c r="I514" s="148">
        <v>0</v>
      </c>
      <c r="J514" s="148">
        <v>0</v>
      </c>
      <c r="K514" s="148">
        <v>0</v>
      </c>
      <c r="L514" s="148">
        <v>26.823992566000001</v>
      </c>
      <c r="M514" s="148">
        <v>106.157856138</v>
      </c>
      <c r="N514" s="148">
        <v>14.04370183</v>
      </c>
      <c r="O514" s="148">
        <v>341.77880446199998</v>
      </c>
      <c r="P514" s="148">
        <v>225.82690199199999</v>
      </c>
      <c r="Q514" s="148">
        <v>111.639598488</v>
      </c>
      <c r="R514" s="148">
        <v>566.59288929599995</v>
      </c>
      <c r="S514" s="148">
        <v>13.114415984000001</v>
      </c>
      <c r="T514" s="148">
        <v>93.92051893</v>
      </c>
      <c r="U514" s="148">
        <v>220.42869095400002</v>
      </c>
      <c r="V514" s="148">
        <v>193.489842834</v>
      </c>
      <c r="W514" s="148">
        <v>336.35971059600001</v>
      </c>
      <c r="X514" s="148">
        <v>291.52427888</v>
      </c>
      <c r="Y514" s="148">
        <v>412.52982572599996</v>
      </c>
    </row>
    <row r="515" spans="1:25" s="85" customFormat="1" ht="15.75" outlineLevel="1" x14ac:dyDescent="0.25">
      <c r="A515" s="127">
        <v>2</v>
      </c>
      <c r="B515" s="148">
        <v>147.620711132</v>
      </c>
      <c r="C515" s="148">
        <v>68.485234426000005</v>
      </c>
      <c r="D515" s="148">
        <v>46.881948860000001</v>
      </c>
      <c r="E515" s="148">
        <v>4.0512686320000002</v>
      </c>
      <c r="F515" s="148">
        <v>0.76222322200000003</v>
      </c>
      <c r="G515" s="148">
        <v>0</v>
      </c>
      <c r="H515" s="148">
        <v>0.24015252200000001</v>
      </c>
      <c r="I515" s="148">
        <v>0.41765656000000001</v>
      </c>
      <c r="J515" s="148">
        <v>0</v>
      </c>
      <c r="K515" s="148">
        <v>17.823493698</v>
      </c>
      <c r="L515" s="148">
        <v>17.823493698</v>
      </c>
      <c r="M515" s="148">
        <v>74.207129297999998</v>
      </c>
      <c r="N515" s="148">
        <v>147.370117196</v>
      </c>
      <c r="O515" s="148">
        <v>92.991233084000001</v>
      </c>
      <c r="P515" s="148">
        <v>165.997599772</v>
      </c>
      <c r="Q515" s="148">
        <v>244.44394315400001</v>
      </c>
      <c r="R515" s="148">
        <v>257.48526923999998</v>
      </c>
      <c r="S515" s="148">
        <v>250.61481882800001</v>
      </c>
      <c r="T515" s="148">
        <v>288.53803447599995</v>
      </c>
      <c r="U515" s="148">
        <v>70.500427328000001</v>
      </c>
      <c r="V515" s="148">
        <v>103.516178396</v>
      </c>
      <c r="W515" s="148">
        <v>133.06538001600001</v>
      </c>
      <c r="X515" s="148">
        <v>169.77739163999999</v>
      </c>
      <c r="Y515" s="148">
        <v>762.11880785999995</v>
      </c>
    </row>
    <row r="516" spans="1:25" s="85" customFormat="1" ht="15.75" outlineLevel="1" x14ac:dyDescent="0.25">
      <c r="A516" s="127">
        <v>3</v>
      </c>
      <c r="B516" s="148">
        <v>580.44864567399998</v>
      </c>
      <c r="C516" s="148">
        <v>411.976430784</v>
      </c>
      <c r="D516" s="148">
        <v>32.733832890000002</v>
      </c>
      <c r="E516" s="148">
        <v>0</v>
      </c>
      <c r="F516" s="148">
        <v>0</v>
      </c>
      <c r="G516" s="148">
        <v>0</v>
      </c>
      <c r="H516" s="148">
        <v>0</v>
      </c>
      <c r="I516" s="148">
        <v>0.33412524799999999</v>
      </c>
      <c r="J516" s="148">
        <v>0</v>
      </c>
      <c r="K516" s="148">
        <v>45.211322619999997</v>
      </c>
      <c r="L516" s="148">
        <v>0.16706262399999999</v>
      </c>
      <c r="M516" s="148">
        <v>18.84675227</v>
      </c>
      <c r="N516" s="148">
        <v>1.1276727120000001</v>
      </c>
      <c r="O516" s="148">
        <v>151.275206032</v>
      </c>
      <c r="P516" s="148">
        <v>1.0023757440000001</v>
      </c>
      <c r="Q516" s="148">
        <v>1.440915132</v>
      </c>
      <c r="R516" s="148">
        <v>218.36129098199999</v>
      </c>
      <c r="S516" s="148">
        <v>1.1067898840000001</v>
      </c>
      <c r="T516" s="148">
        <v>13.552955372</v>
      </c>
      <c r="U516" s="148">
        <v>91.101337150000006</v>
      </c>
      <c r="V516" s="148">
        <v>325.960062252</v>
      </c>
      <c r="W516" s="148">
        <v>345.23491249599999</v>
      </c>
      <c r="X516" s="148">
        <v>719.81019833200003</v>
      </c>
      <c r="Y516" s="148">
        <v>761.346143224</v>
      </c>
    </row>
    <row r="517" spans="1:25" s="85" customFormat="1" ht="15.75" outlineLevel="1" x14ac:dyDescent="0.25">
      <c r="A517" s="127">
        <v>4</v>
      </c>
      <c r="B517" s="148">
        <v>516.453219268</v>
      </c>
      <c r="C517" s="148">
        <v>58.398828502000001</v>
      </c>
      <c r="D517" s="148">
        <v>38.038071201999998</v>
      </c>
      <c r="E517" s="148">
        <v>87.916705880000009</v>
      </c>
      <c r="F517" s="148">
        <v>18.930283581999998</v>
      </c>
      <c r="G517" s="148">
        <v>45.785600389999999</v>
      </c>
      <c r="H517" s="148">
        <v>42.684500432</v>
      </c>
      <c r="I517" s="148">
        <v>109.47822579</v>
      </c>
      <c r="J517" s="148">
        <v>27.951665278</v>
      </c>
      <c r="K517" s="148">
        <v>596.64327878799998</v>
      </c>
      <c r="L517" s="148">
        <v>329.41617028600001</v>
      </c>
      <c r="M517" s="148">
        <v>328.37202888600001</v>
      </c>
      <c r="N517" s="148">
        <v>325.730351144</v>
      </c>
      <c r="O517" s="148">
        <v>320.02933910000002</v>
      </c>
      <c r="P517" s="148">
        <v>254.17534100200001</v>
      </c>
      <c r="Q517" s="148">
        <v>32.201320776000003</v>
      </c>
      <c r="R517" s="148">
        <v>36.398769203999997</v>
      </c>
      <c r="S517" s="148">
        <v>223.905681816</v>
      </c>
      <c r="T517" s="148">
        <v>209.45476484</v>
      </c>
      <c r="U517" s="148">
        <v>337.69621158800004</v>
      </c>
      <c r="V517" s="148">
        <v>475.81523598000001</v>
      </c>
      <c r="W517" s="148">
        <v>274.24373871</v>
      </c>
      <c r="X517" s="148">
        <v>301.642009046</v>
      </c>
      <c r="Y517" s="148">
        <v>208.91181131200003</v>
      </c>
    </row>
    <row r="518" spans="1:25" s="85" customFormat="1" ht="15.75" outlineLevel="1" x14ac:dyDescent="0.25">
      <c r="A518" s="127">
        <v>5</v>
      </c>
      <c r="B518" s="148">
        <v>443.958481866</v>
      </c>
      <c r="C518" s="148">
        <v>95.946153245999994</v>
      </c>
      <c r="D518" s="148">
        <v>97.011177473999993</v>
      </c>
      <c r="E518" s="148">
        <v>59.422087073999997</v>
      </c>
      <c r="F518" s="148">
        <v>0.68913332400000005</v>
      </c>
      <c r="G518" s="148">
        <v>0</v>
      </c>
      <c r="H518" s="148">
        <v>46.777534719999998</v>
      </c>
      <c r="I518" s="148">
        <v>8.394896855999999</v>
      </c>
      <c r="J518" s="148">
        <v>0</v>
      </c>
      <c r="K518" s="148">
        <v>0</v>
      </c>
      <c r="L518" s="148">
        <v>0</v>
      </c>
      <c r="M518" s="148">
        <v>16.789793711999998</v>
      </c>
      <c r="N518" s="148">
        <v>1.3469424060000001</v>
      </c>
      <c r="O518" s="148">
        <v>2.725209054</v>
      </c>
      <c r="P518" s="148">
        <v>3.362135308</v>
      </c>
      <c r="Q518" s="148">
        <v>0.36544948999999999</v>
      </c>
      <c r="R518" s="148">
        <v>166.154220982</v>
      </c>
      <c r="S518" s="148">
        <v>0.78310605</v>
      </c>
      <c r="T518" s="148">
        <v>52.697816457999998</v>
      </c>
      <c r="U518" s="148">
        <v>2.2135797680000002</v>
      </c>
      <c r="V518" s="148">
        <v>7.3089898E-2</v>
      </c>
      <c r="W518" s="148">
        <v>221.77563336</v>
      </c>
      <c r="X518" s="148">
        <v>56.446284084000006</v>
      </c>
      <c r="Y518" s="148">
        <v>868.56902359000003</v>
      </c>
    </row>
    <row r="519" spans="1:25" s="85" customFormat="1" ht="15.75" outlineLevel="1" x14ac:dyDescent="0.25">
      <c r="A519" s="127">
        <v>6</v>
      </c>
      <c r="B519" s="148">
        <v>647.66002759200001</v>
      </c>
      <c r="C519" s="148">
        <v>254.164899588</v>
      </c>
      <c r="D519" s="148">
        <v>81.756271619999993</v>
      </c>
      <c r="E519" s="148">
        <v>27.523567304</v>
      </c>
      <c r="F519" s="148">
        <v>0</v>
      </c>
      <c r="G519" s="148">
        <v>0</v>
      </c>
      <c r="H519" s="148">
        <v>1.5975363419999999</v>
      </c>
      <c r="I519" s="148">
        <v>122.958091264</v>
      </c>
      <c r="J519" s="148">
        <v>0</v>
      </c>
      <c r="K519" s="148">
        <v>0.12529696800000001</v>
      </c>
      <c r="L519" s="148">
        <v>65.331927398000005</v>
      </c>
      <c r="M519" s="148">
        <v>69.216133406000012</v>
      </c>
      <c r="N519" s="148">
        <v>65.906205168</v>
      </c>
      <c r="O519" s="148">
        <v>67.315796058000004</v>
      </c>
      <c r="P519" s="148">
        <v>272.792382164</v>
      </c>
      <c r="Q519" s="148">
        <v>153.812469634</v>
      </c>
      <c r="R519" s="148">
        <v>475.86744305000002</v>
      </c>
      <c r="S519" s="148">
        <v>133.84848606599999</v>
      </c>
      <c r="T519" s="148">
        <v>317.565165396</v>
      </c>
      <c r="U519" s="148">
        <v>65.937529409999996</v>
      </c>
      <c r="V519" s="148">
        <v>164.17035232199999</v>
      </c>
      <c r="W519" s="148">
        <v>319.86227647599998</v>
      </c>
      <c r="X519" s="148">
        <v>296.75542729399996</v>
      </c>
      <c r="Y519" s="148">
        <v>372.006697992</v>
      </c>
    </row>
    <row r="520" spans="1:25" s="85" customFormat="1" ht="15.75" outlineLevel="1" x14ac:dyDescent="0.25">
      <c r="A520" s="127">
        <v>7</v>
      </c>
      <c r="B520" s="148">
        <v>164.55668463999999</v>
      </c>
      <c r="C520" s="148">
        <v>153.71849690799999</v>
      </c>
      <c r="D520" s="148">
        <v>153.44702014400002</v>
      </c>
      <c r="E520" s="148">
        <v>38.862942908000001</v>
      </c>
      <c r="F520" s="148">
        <v>0.34456666200000002</v>
      </c>
      <c r="G520" s="148">
        <v>29.998182421999999</v>
      </c>
      <c r="H520" s="148">
        <v>1.5140050299999999</v>
      </c>
      <c r="I520" s="148">
        <v>172.868050184</v>
      </c>
      <c r="J520" s="148">
        <v>104.9362107</v>
      </c>
      <c r="K520" s="148">
        <v>84.345742291999997</v>
      </c>
      <c r="L520" s="148">
        <v>16.821117953999998</v>
      </c>
      <c r="M520" s="148">
        <v>93.993608827999992</v>
      </c>
      <c r="N520" s="148">
        <v>245.11219364999999</v>
      </c>
      <c r="O520" s="148">
        <v>3.7275847979999996</v>
      </c>
      <c r="P520" s="148">
        <v>198.50172155400003</v>
      </c>
      <c r="Q520" s="148">
        <v>222.78845051799999</v>
      </c>
      <c r="R520" s="148">
        <v>392.36745529199999</v>
      </c>
      <c r="S520" s="148">
        <v>0</v>
      </c>
      <c r="T520" s="148">
        <v>81.944217072000001</v>
      </c>
      <c r="U520" s="148">
        <v>83.155421095999998</v>
      </c>
      <c r="V520" s="148">
        <v>91.45634522600001</v>
      </c>
      <c r="W520" s="148">
        <v>168.05455832999999</v>
      </c>
      <c r="X520" s="148">
        <v>52.175745757999998</v>
      </c>
      <c r="Y520" s="148">
        <v>37.797918680000002</v>
      </c>
    </row>
    <row r="521" spans="1:25" s="85" customFormat="1" ht="15.75" outlineLevel="1" x14ac:dyDescent="0.25">
      <c r="A521" s="127">
        <v>8</v>
      </c>
      <c r="B521" s="148">
        <v>766.78611991800005</v>
      </c>
      <c r="C521" s="148">
        <v>142.52530110000001</v>
      </c>
      <c r="D521" s="148">
        <v>161.40337761200001</v>
      </c>
      <c r="E521" s="148">
        <v>101.90820063999999</v>
      </c>
      <c r="F521" s="148">
        <v>9.6896321919999995</v>
      </c>
      <c r="G521" s="148">
        <v>0</v>
      </c>
      <c r="H521" s="148">
        <v>0.78310605</v>
      </c>
      <c r="I521" s="148">
        <v>0.24015252200000001</v>
      </c>
      <c r="J521" s="148">
        <v>0.24015252200000001</v>
      </c>
      <c r="K521" s="148">
        <v>130.73694469399999</v>
      </c>
      <c r="L521" s="148">
        <v>233.31339582999999</v>
      </c>
      <c r="M521" s="148">
        <v>226.58912521399998</v>
      </c>
      <c r="N521" s="148">
        <v>198.12583065000001</v>
      </c>
      <c r="O521" s="148">
        <v>127.79246594600001</v>
      </c>
      <c r="P521" s="148">
        <v>391.60523207</v>
      </c>
      <c r="Q521" s="148">
        <v>2.203138354</v>
      </c>
      <c r="R521" s="148">
        <v>0</v>
      </c>
      <c r="S521" s="148">
        <v>0</v>
      </c>
      <c r="T521" s="148">
        <v>52.050448790000004</v>
      </c>
      <c r="U521" s="148">
        <v>60.027689086000002</v>
      </c>
      <c r="V521" s="148">
        <v>4.1765656</v>
      </c>
      <c r="W521" s="148">
        <v>247.701664322</v>
      </c>
      <c r="X521" s="148">
        <v>0</v>
      </c>
      <c r="Y521" s="148">
        <v>785.49713380599997</v>
      </c>
    </row>
    <row r="522" spans="1:25" s="85" customFormat="1" ht="15.75" outlineLevel="1" x14ac:dyDescent="0.25">
      <c r="A522" s="127">
        <v>9</v>
      </c>
      <c r="B522" s="148">
        <v>150.189298976</v>
      </c>
      <c r="C522" s="148">
        <v>71.680307110000001</v>
      </c>
      <c r="D522" s="148">
        <v>30.885702611999999</v>
      </c>
      <c r="E522" s="148">
        <v>0</v>
      </c>
      <c r="F522" s="148">
        <v>0</v>
      </c>
      <c r="G522" s="148">
        <v>0</v>
      </c>
      <c r="H522" s="148">
        <v>0</v>
      </c>
      <c r="I522" s="148">
        <v>0.323683834</v>
      </c>
      <c r="J522" s="148">
        <v>0</v>
      </c>
      <c r="K522" s="148">
        <v>0</v>
      </c>
      <c r="L522" s="148">
        <v>134.464529492</v>
      </c>
      <c r="M522" s="148">
        <v>74.269777781999991</v>
      </c>
      <c r="N522" s="148">
        <v>49.607157913999998</v>
      </c>
      <c r="O522" s="148">
        <v>50.421588205999996</v>
      </c>
      <c r="P522" s="148">
        <v>1.0441414E-2</v>
      </c>
      <c r="Q522" s="148">
        <v>67.691686961999991</v>
      </c>
      <c r="R522" s="148">
        <v>0</v>
      </c>
      <c r="S522" s="148">
        <v>0</v>
      </c>
      <c r="T522" s="148">
        <v>0</v>
      </c>
      <c r="U522" s="148">
        <v>0.15662120999999998</v>
      </c>
      <c r="V522" s="148">
        <v>0.198386866</v>
      </c>
      <c r="W522" s="148">
        <v>14.920780605999999</v>
      </c>
      <c r="X522" s="148">
        <v>44.104532736000003</v>
      </c>
      <c r="Y522" s="148">
        <v>49.231267009999996</v>
      </c>
    </row>
    <row r="523" spans="1:25" s="85" customFormat="1" ht="15.75" outlineLevel="1" x14ac:dyDescent="0.25">
      <c r="A523" s="127">
        <v>10</v>
      </c>
      <c r="B523" s="148">
        <v>453.167809014</v>
      </c>
      <c r="C523" s="148">
        <v>34.341810645999999</v>
      </c>
      <c r="D523" s="148">
        <v>8.2591584739999995</v>
      </c>
      <c r="E523" s="148">
        <v>67.054760708000003</v>
      </c>
      <c r="F523" s="148">
        <v>25.289104708</v>
      </c>
      <c r="G523" s="148">
        <v>13.41721699</v>
      </c>
      <c r="H523" s="148">
        <v>0</v>
      </c>
      <c r="I523" s="148">
        <v>0</v>
      </c>
      <c r="J523" s="148">
        <v>0</v>
      </c>
      <c r="K523" s="148">
        <v>0</v>
      </c>
      <c r="L523" s="148">
        <v>59.672681009999998</v>
      </c>
      <c r="M523" s="148">
        <v>57.051886096000004</v>
      </c>
      <c r="N523" s="148">
        <v>0</v>
      </c>
      <c r="O523" s="148">
        <v>110.84605102399999</v>
      </c>
      <c r="P523" s="148">
        <v>70.771904092</v>
      </c>
      <c r="Q523" s="148">
        <v>0</v>
      </c>
      <c r="R523" s="148">
        <v>0</v>
      </c>
      <c r="S523" s="148">
        <v>0</v>
      </c>
      <c r="T523" s="148">
        <v>0</v>
      </c>
      <c r="U523" s="148">
        <v>0.43853938799999997</v>
      </c>
      <c r="V523" s="148">
        <v>3.3725767219999998</v>
      </c>
      <c r="W523" s="148">
        <v>176.64784205200002</v>
      </c>
      <c r="X523" s="148">
        <v>324.41473298</v>
      </c>
      <c r="Y523" s="148">
        <v>631.86216820999994</v>
      </c>
    </row>
    <row r="524" spans="1:25" s="85" customFormat="1" ht="15.75" outlineLevel="1" x14ac:dyDescent="0.25">
      <c r="A524" s="127">
        <v>11</v>
      </c>
      <c r="B524" s="148">
        <v>179.20598848200001</v>
      </c>
      <c r="C524" s="148">
        <v>139.204931448</v>
      </c>
      <c r="D524" s="148">
        <v>69.132602093999992</v>
      </c>
      <c r="E524" s="148">
        <v>40.366506523999995</v>
      </c>
      <c r="F524" s="148">
        <v>4.1661241860000002</v>
      </c>
      <c r="G524" s="148">
        <v>17.666872488000003</v>
      </c>
      <c r="H524" s="148">
        <v>16.225957355999999</v>
      </c>
      <c r="I524" s="148">
        <v>89.40982808199999</v>
      </c>
      <c r="J524" s="148">
        <v>0</v>
      </c>
      <c r="K524" s="148">
        <v>72.494737402000013</v>
      </c>
      <c r="L524" s="148">
        <v>4.5002494339999997</v>
      </c>
      <c r="M524" s="148">
        <v>38.257340896000002</v>
      </c>
      <c r="N524" s="148">
        <v>5.8576332540000005</v>
      </c>
      <c r="O524" s="148">
        <v>8.0503301940000007</v>
      </c>
      <c r="P524" s="148">
        <v>10.775539248000001</v>
      </c>
      <c r="Q524" s="148">
        <v>11.036574598</v>
      </c>
      <c r="R524" s="148">
        <v>38.539259073999993</v>
      </c>
      <c r="S524" s="148">
        <v>0</v>
      </c>
      <c r="T524" s="148">
        <v>0</v>
      </c>
      <c r="U524" s="148">
        <v>0</v>
      </c>
      <c r="V524" s="148">
        <v>2.45373229</v>
      </c>
      <c r="W524" s="148">
        <v>178.14096425400001</v>
      </c>
      <c r="X524" s="148">
        <v>84.909578647999993</v>
      </c>
      <c r="Y524" s="148">
        <v>39.426779263999997</v>
      </c>
    </row>
    <row r="525" spans="1:25" s="85" customFormat="1" ht="15.75" outlineLevel="1" x14ac:dyDescent="0.25">
      <c r="A525" s="127">
        <v>12</v>
      </c>
      <c r="B525" s="148">
        <v>0</v>
      </c>
      <c r="C525" s="148">
        <v>247.71210573600001</v>
      </c>
      <c r="D525" s="148">
        <v>32.806922788000001</v>
      </c>
      <c r="E525" s="148">
        <v>7.5700251500000002</v>
      </c>
      <c r="F525" s="148">
        <v>0</v>
      </c>
      <c r="G525" s="148">
        <v>0</v>
      </c>
      <c r="H525" s="148">
        <v>4.7612847839999999</v>
      </c>
      <c r="I525" s="148">
        <v>0</v>
      </c>
      <c r="J525" s="148">
        <v>0.34456666200000002</v>
      </c>
      <c r="K525" s="148">
        <v>3.0906585440000001</v>
      </c>
      <c r="L525" s="148">
        <v>14.993870504</v>
      </c>
      <c r="M525" s="148">
        <v>1.40959089</v>
      </c>
      <c r="N525" s="148">
        <v>0.31324241999999997</v>
      </c>
      <c r="O525" s="148">
        <v>0.323683834</v>
      </c>
      <c r="P525" s="148">
        <v>52.645609388000004</v>
      </c>
      <c r="Q525" s="148">
        <v>0</v>
      </c>
      <c r="R525" s="148">
        <v>1.2529696799999999</v>
      </c>
      <c r="S525" s="148">
        <v>0</v>
      </c>
      <c r="T525" s="148">
        <v>0</v>
      </c>
      <c r="U525" s="148">
        <v>0</v>
      </c>
      <c r="V525" s="148">
        <v>0</v>
      </c>
      <c r="W525" s="148">
        <v>161.52867458</v>
      </c>
      <c r="X525" s="148">
        <v>154.021297914</v>
      </c>
      <c r="Y525" s="148">
        <v>68.391261700000001</v>
      </c>
    </row>
    <row r="526" spans="1:25" s="85" customFormat="1" ht="15.75" outlineLevel="1" x14ac:dyDescent="0.25">
      <c r="A526" s="127">
        <v>13</v>
      </c>
      <c r="B526" s="148">
        <v>46.850624617999998</v>
      </c>
      <c r="C526" s="148">
        <v>121.913949864</v>
      </c>
      <c r="D526" s="148">
        <v>52.948410394</v>
      </c>
      <c r="E526" s="148">
        <v>16.622731087999998</v>
      </c>
      <c r="F526" s="148">
        <v>0</v>
      </c>
      <c r="G526" s="148">
        <v>0</v>
      </c>
      <c r="H526" s="148">
        <v>0</v>
      </c>
      <c r="I526" s="148">
        <v>120.932456948</v>
      </c>
      <c r="J526" s="148">
        <v>0</v>
      </c>
      <c r="K526" s="148">
        <v>0</v>
      </c>
      <c r="L526" s="148">
        <v>0</v>
      </c>
      <c r="M526" s="148">
        <v>0</v>
      </c>
      <c r="N526" s="148">
        <v>2.2866696659999999</v>
      </c>
      <c r="O526" s="148">
        <v>29.601408690000003</v>
      </c>
      <c r="P526" s="148">
        <v>90.641914933999999</v>
      </c>
      <c r="Q526" s="148">
        <v>0</v>
      </c>
      <c r="R526" s="148">
        <v>0</v>
      </c>
      <c r="S526" s="148">
        <v>0</v>
      </c>
      <c r="T526" s="148">
        <v>0</v>
      </c>
      <c r="U526" s="148">
        <v>0</v>
      </c>
      <c r="V526" s="148">
        <v>0.41765656000000001</v>
      </c>
      <c r="W526" s="148">
        <v>108.99792074600001</v>
      </c>
      <c r="X526" s="148">
        <v>256.64995612000001</v>
      </c>
      <c r="Y526" s="148">
        <v>172.35642089799998</v>
      </c>
    </row>
    <row r="527" spans="1:25" s="85" customFormat="1" ht="15.75" outlineLevel="1" x14ac:dyDescent="0.25">
      <c r="A527" s="127">
        <v>14</v>
      </c>
      <c r="B527" s="148">
        <v>138.30696984400001</v>
      </c>
      <c r="C527" s="148">
        <v>39.311923710000002</v>
      </c>
      <c r="D527" s="148">
        <v>0</v>
      </c>
      <c r="E527" s="148">
        <v>0</v>
      </c>
      <c r="F527" s="148">
        <v>0</v>
      </c>
      <c r="G527" s="148">
        <v>0</v>
      </c>
      <c r="H527" s="148">
        <v>0</v>
      </c>
      <c r="I527" s="148">
        <v>0</v>
      </c>
      <c r="J527" s="148">
        <v>0</v>
      </c>
      <c r="K527" s="148">
        <v>0</v>
      </c>
      <c r="L527" s="148">
        <v>0</v>
      </c>
      <c r="M527" s="148">
        <v>0.81443029200000006</v>
      </c>
      <c r="N527" s="148">
        <v>0</v>
      </c>
      <c r="O527" s="148">
        <v>0</v>
      </c>
      <c r="P527" s="148">
        <v>0</v>
      </c>
      <c r="Q527" s="148">
        <v>1.20076261</v>
      </c>
      <c r="R527" s="148">
        <v>0.82487170600000004</v>
      </c>
      <c r="S527" s="148">
        <v>0</v>
      </c>
      <c r="T527" s="148">
        <v>0</v>
      </c>
      <c r="U527" s="148">
        <v>0</v>
      </c>
      <c r="V527" s="148">
        <v>0</v>
      </c>
      <c r="W527" s="148">
        <v>0</v>
      </c>
      <c r="X527" s="148">
        <v>0.35500807600000001</v>
      </c>
      <c r="Y527" s="148">
        <v>25.664995611999998</v>
      </c>
    </row>
    <row r="528" spans="1:25" s="85" customFormat="1" ht="15.75" outlineLevel="1" x14ac:dyDescent="0.25">
      <c r="A528" s="127">
        <v>15</v>
      </c>
      <c r="B528" s="148">
        <v>0</v>
      </c>
      <c r="C528" s="148">
        <v>3.1324242000000002E-2</v>
      </c>
      <c r="D528" s="148">
        <v>0</v>
      </c>
      <c r="E528" s="148">
        <v>0</v>
      </c>
      <c r="F528" s="148">
        <v>0</v>
      </c>
      <c r="G528" s="148">
        <v>0</v>
      </c>
      <c r="H528" s="148">
        <v>0</v>
      </c>
      <c r="I528" s="148">
        <v>2.0882827999999999E-2</v>
      </c>
      <c r="J528" s="148">
        <v>4.5315736759999998</v>
      </c>
      <c r="K528" s="148">
        <v>0</v>
      </c>
      <c r="L528" s="148">
        <v>17.061270476000001</v>
      </c>
      <c r="M528" s="148">
        <v>390.78036036399999</v>
      </c>
      <c r="N528" s="148">
        <v>65.112657704</v>
      </c>
      <c r="O528" s="148">
        <v>380.73572009599997</v>
      </c>
      <c r="P528" s="148">
        <v>461.01975234199995</v>
      </c>
      <c r="Q528" s="148">
        <v>157.57137867399999</v>
      </c>
      <c r="R528" s="148">
        <v>504.978105282</v>
      </c>
      <c r="S528" s="148">
        <v>132.43889517600002</v>
      </c>
      <c r="T528" s="148">
        <v>385.75804023000001</v>
      </c>
      <c r="U528" s="148">
        <v>78.947531253999998</v>
      </c>
      <c r="V528" s="148">
        <v>96.760583538000006</v>
      </c>
      <c r="W528" s="148">
        <v>97.20956434</v>
      </c>
      <c r="X528" s="148">
        <v>250.33290065</v>
      </c>
      <c r="Y528" s="148">
        <v>143.016047558</v>
      </c>
    </row>
    <row r="529" spans="1:25" s="85" customFormat="1" ht="15.75" outlineLevel="1" x14ac:dyDescent="0.25">
      <c r="A529" s="127">
        <v>16</v>
      </c>
      <c r="B529" s="148">
        <v>529.42145545599999</v>
      </c>
      <c r="C529" s="148">
        <v>182.02517026200002</v>
      </c>
      <c r="D529" s="148">
        <v>100.112277432</v>
      </c>
      <c r="E529" s="148">
        <v>45.461916555999998</v>
      </c>
      <c r="F529" s="148">
        <v>30.562018777999999</v>
      </c>
      <c r="G529" s="148">
        <v>0</v>
      </c>
      <c r="H529" s="148">
        <v>0</v>
      </c>
      <c r="I529" s="148">
        <v>231.32952717000001</v>
      </c>
      <c r="J529" s="148">
        <v>82.810854434000007</v>
      </c>
      <c r="K529" s="148">
        <v>101.38612993999999</v>
      </c>
      <c r="L529" s="148">
        <v>64.956036494000003</v>
      </c>
      <c r="M529" s="148">
        <v>23.921279473999999</v>
      </c>
      <c r="N529" s="148">
        <v>85.452532176000005</v>
      </c>
      <c r="O529" s="148">
        <v>9.8462534020000003</v>
      </c>
      <c r="P529" s="148">
        <v>235.996839228</v>
      </c>
      <c r="Q529" s="148">
        <v>212.816900148</v>
      </c>
      <c r="R529" s="148">
        <v>265.10750145999998</v>
      </c>
      <c r="S529" s="148">
        <v>0</v>
      </c>
      <c r="T529" s="148">
        <v>0</v>
      </c>
      <c r="U529" s="148">
        <v>114.312600472</v>
      </c>
      <c r="V529" s="148">
        <v>187.339849988</v>
      </c>
      <c r="W529" s="148">
        <v>172.77407745799999</v>
      </c>
      <c r="X529" s="148">
        <v>334.57422880199999</v>
      </c>
      <c r="Y529" s="148">
        <v>4.8552575100000004</v>
      </c>
    </row>
    <row r="530" spans="1:25" s="85" customFormat="1" ht="15.75" outlineLevel="1" x14ac:dyDescent="0.25">
      <c r="A530" s="127">
        <v>17</v>
      </c>
      <c r="B530" s="148">
        <v>486.872693406</v>
      </c>
      <c r="C530" s="148">
        <v>12.362634176</v>
      </c>
      <c r="D530" s="148">
        <v>47.665054909999995</v>
      </c>
      <c r="E530" s="148">
        <v>34.237396505999996</v>
      </c>
      <c r="F530" s="148">
        <v>42.621851948</v>
      </c>
      <c r="G530" s="148">
        <v>112.41226312399999</v>
      </c>
      <c r="H530" s="148">
        <v>294.91773842999999</v>
      </c>
      <c r="I530" s="148">
        <v>294.019776826</v>
      </c>
      <c r="J530" s="148">
        <v>172.68010473199999</v>
      </c>
      <c r="K530" s="148">
        <v>5.2207070000000001E-2</v>
      </c>
      <c r="L530" s="148">
        <v>1.8690131060000001</v>
      </c>
      <c r="M530" s="148">
        <v>0.63692625400000003</v>
      </c>
      <c r="N530" s="148">
        <v>1.1276727120000001</v>
      </c>
      <c r="O530" s="148">
        <v>0.99193432999999998</v>
      </c>
      <c r="P530" s="148">
        <v>0.50118787200000003</v>
      </c>
      <c r="Q530" s="148">
        <v>179.581879386</v>
      </c>
      <c r="R530" s="148">
        <v>6.7347120299999998</v>
      </c>
      <c r="S530" s="148">
        <v>0</v>
      </c>
      <c r="T530" s="148">
        <v>0</v>
      </c>
      <c r="U530" s="148">
        <v>3.6858191419999997</v>
      </c>
      <c r="V530" s="148">
        <v>0.86663736199999997</v>
      </c>
      <c r="W530" s="148">
        <v>4.4271595360000005</v>
      </c>
      <c r="X530" s="148">
        <v>6.2021999160000005</v>
      </c>
      <c r="Y530" s="148">
        <v>32.169996533999999</v>
      </c>
    </row>
    <row r="531" spans="1:25" s="85" customFormat="1" ht="15.75" outlineLevel="1" x14ac:dyDescent="0.25">
      <c r="A531" s="127">
        <v>18</v>
      </c>
      <c r="B531" s="148">
        <v>72.056198014000003</v>
      </c>
      <c r="C531" s="148">
        <v>451.33012015000003</v>
      </c>
      <c r="D531" s="148">
        <v>13.10397457</v>
      </c>
      <c r="E531" s="148">
        <v>5.993371636</v>
      </c>
      <c r="F531" s="148">
        <v>0</v>
      </c>
      <c r="G531" s="148">
        <v>0</v>
      </c>
      <c r="H531" s="148">
        <v>0</v>
      </c>
      <c r="I531" s="148">
        <v>169.81915729599999</v>
      </c>
      <c r="J531" s="148">
        <v>1.0441414E-2</v>
      </c>
      <c r="K531" s="148">
        <v>297.70559596800001</v>
      </c>
      <c r="L531" s="148">
        <v>27.513125890000001</v>
      </c>
      <c r="M531" s="148">
        <v>7.9459160540000005</v>
      </c>
      <c r="N531" s="148">
        <v>8.8334362440000014</v>
      </c>
      <c r="O531" s="148">
        <v>6.7660362720000009</v>
      </c>
      <c r="P531" s="148">
        <v>0.229711108</v>
      </c>
      <c r="Q531" s="148">
        <v>0</v>
      </c>
      <c r="R531" s="148">
        <v>0</v>
      </c>
      <c r="S531" s="148">
        <v>0</v>
      </c>
      <c r="T531" s="148">
        <v>0</v>
      </c>
      <c r="U531" s="148">
        <v>4.9387888220000002</v>
      </c>
      <c r="V531" s="148">
        <v>113.32066614200001</v>
      </c>
      <c r="W531" s="148">
        <v>139.05875165200001</v>
      </c>
      <c r="X531" s="148">
        <v>313.23197858600003</v>
      </c>
      <c r="Y531" s="148">
        <v>247.28400776200002</v>
      </c>
    </row>
    <row r="532" spans="1:25" s="85" customFormat="1" ht="15.75" outlineLevel="1" x14ac:dyDescent="0.25">
      <c r="A532" s="127">
        <v>19</v>
      </c>
      <c r="B532" s="148">
        <v>147.90262931000001</v>
      </c>
      <c r="C532" s="148">
        <v>87.373752352000011</v>
      </c>
      <c r="D532" s="148">
        <v>0</v>
      </c>
      <c r="E532" s="148">
        <v>13.511189715999999</v>
      </c>
      <c r="F532" s="148">
        <v>40.397830765999998</v>
      </c>
      <c r="G532" s="148">
        <v>0</v>
      </c>
      <c r="H532" s="148">
        <v>0</v>
      </c>
      <c r="I532" s="148">
        <v>8.3635726139999989</v>
      </c>
      <c r="J532" s="148">
        <v>19.796920944</v>
      </c>
      <c r="K532" s="148">
        <v>0</v>
      </c>
      <c r="L532" s="148">
        <v>253.893422824</v>
      </c>
      <c r="M532" s="148">
        <v>407.63280255999996</v>
      </c>
      <c r="N532" s="148">
        <v>652.70323055400002</v>
      </c>
      <c r="O532" s="148">
        <v>111.921516666</v>
      </c>
      <c r="P532" s="148">
        <v>9.4808039120000007</v>
      </c>
      <c r="Q532" s="148">
        <v>21.561519909999998</v>
      </c>
      <c r="R532" s="148">
        <v>0.81443029200000006</v>
      </c>
      <c r="S532" s="148">
        <v>0</v>
      </c>
      <c r="T532" s="148">
        <v>0</v>
      </c>
      <c r="U532" s="148">
        <v>0.177504038</v>
      </c>
      <c r="V532" s="148">
        <v>197.321841772</v>
      </c>
      <c r="W532" s="148">
        <v>906.49223923799991</v>
      </c>
      <c r="X532" s="148">
        <v>198.67922559199999</v>
      </c>
      <c r="Y532" s="148">
        <v>33.130606622000002</v>
      </c>
    </row>
    <row r="533" spans="1:25" s="85" customFormat="1" ht="15.75" outlineLevel="1" x14ac:dyDescent="0.25">
      <c r="A533" s="127">
        <v>20</v>
      </c>
      <c r="B533" s="148">
        <v>136.531929464</v>
      </c>
      <c r="C533" s="148">
        <v>200.79883263400001</v>
      </c>
      <c r="D533" s="148">
        <v>129.337795218</v>
      </c>
      <c r="E533" s="148">
        <v>84.794723093999991</v>
      </c>
      <c r="F533" s="148">
        <v>15.369761408</v>
      </c>
      <c r="G533" s="148">
        <v>0</v>
      </c>
      <c r="H533" s="148">
        <v>43.572020621999997</v>
      </c>
      <c r="I533" s="148">
        <v>185.56480960799999</v>
      </c>
      <c r="J533" s="148">
        <v>2.840064608</v>
      </c>
      <c r="K533" s="148">
        <v>37.411586362000001</v>
      </c>
      <c r="L533" s="148">
        <v>174.88324308600002</v>
      </c>
      <c r="M533" s="148">
        <v>262.42405806200003</v>
      </c>
      <c r="N533" s="148">
        <v>264.804700454</v>
      </c>
      <c r="O533" s="148">
        <v>538.01473917800001</v>
      </c>
      <c r="P533" s="148">
        <v>347.61555488800002</v>
      </c>
      <c r="Q533" s="148">
        <v>576.00060330999997</v>
      </c>
      <c r="R533" s="148">
        <v>206.46852043600001</v>
      </c>
      <c r="S533" s="148">
        <v>0</v>
      </c>
      <c r="T533" s="148">
        <v>284.04822645600001</v>
      </c>
      <c r="U533" s="148">
        <v>195.964457952</v>
      </c>
      <c r="V533" s="148">
        <v>7.3716382839999994</v>
      </c>
      <c r="W533" s="148">
        <v>315.80056643</v>
      </c>
      <c r="X533" s="148">
        <v>964.91195056800007</v>
      </c>
      <c r="Y533" s="148">
        <v>227.873419136</v>
      </c>
    </row>
    <row r="534" spans="1:25" s="85" customFormat="1" ht="15.75" outlineLevel="1" x14ac:dyDescent="0.25">
      <c r="A534" s="127">
        <v>21</v>
      </c>
      <c r="B534" s="148">
        <v>421.15443369000002</v>
      </c>
      <c r="C534" s="148">
        <v>199.838222546</v>
      </c>
      <c r="D534" s="148">
        <v>145.83522933799998</v>
      </c>
      <c r="E534" s="148">
        <v>0</v>
      </c>
      <c r="F534" s="148">
        <v>0</v>
      </c>
      <c r="G534" s="148">
        <v>0</v>
      </c>
      <c r="H534" s="148">
        <v>0</v>
      </c>
      <c r="I534" s="148">
        <v>29.820678383999997</v>
      </c>
      <c r="J534" s="148">
        <v>8.3531311999999996E-2</v>
      </c>
      <c r="K534" s="148">
        <v>249.111255212</v>
      </c>
      <c r="L534" s="148">
        <v>251.73205012599999</v>
      </c>
      <c r="M534" s="148">
        <v>319.07917042599996</v>
      </c>
      <c r="N534" s="148">
        <v>198.55392862400001</v>
      </c>
      <c r="O534" s="148">
        <v>225.86866764799998</v>
      </c>
      <c r="P534" s="148">
        <v>226.56824238600001</v>
      </c>
      <c r="Q534" s="148">
        <v>193.69867111399998</v>
      </c>
      <c r="R534" s="148">
        <v>170.59182193199999</v>
      </c>
      <c r="S534" s="148">
        <v>0</v>
      </c>
      <c r="T534" s="148">
        <v>0</v>
      </c>
      <c r="U534" s="148">
        <v>3.1324242000000002E-2</v>
      </c>
      <c r="V534" s="148">
        <v>309.90116752</v>
      </c>
      <c r="W534" s="148">
        <v>270.89204481600001</v>
      </c>
      <c r="X534" s="148">
        <v>417.01963374600001</v>
      </c>
      <c r="Y534" s="148">
        <v>718.39016602799995</v>
      </c>
    </row>
    <row r="535" spans="1:25" s="85" customFormat="1" ht="15.75" outlineLevel="1" x14ac:dyDescent="0.25">
      <c r="A535" s="127">
        <v>22</v>
      </c>
      <c r="B535" s="148">
        <v>0</v>
      </c>
      <c r="C535" s="148">
        <v>0</v>
      </c>
      <c r="D535" s="148">
        <v>51.413522536000002</v>
      </c>
      <c r="E535" s="148">
        <v>0</v>
      </c>
      <c r="F535" s="148">
        <v>0</v>
      </c>
      <c r="G535" s="148">
        <v>0</v>
      </c>
      <c r="H535" s="148">
        <v>0</v>
      </c>
      <c r="I535" s="148">
        <v>0</v>
      </c>
      <c r="J535" s="148">
        <v>0.12529696800000001</v>
      </c>
      <c r="K535" s="148">
        <v>131.23813256599999</v>
      </c>
      <c r="L535" s="148">
        <v>184.416254068</v>
      </c>
      <c r="M535" s="148">
        <v>274.23329729599999</v>
      </c>
      <c r="N535" s="148">
        <v>220.67928488999999</v>
      </c>
      <c r="O535" s="148">
        <v>230.10788173200001</v>
      </c>
      <c r="P535" s="148">
        <v>151.35873734400002</v>
      </c>
      <c r="Q535" s="148">
        <v>210.67641027800002</v>
      </c>
      <c r="R535" s="148">
        <v>0</v>
      </c>
      <c r="S535" s="148">
        <v>0</v>
      </c>
      <c r="T535" s="148">
        <v>0</v>
      </c>
      <c r="U535" s="148">
        <v>0</v>
      </c>
      <c r="V535" s="148">
        <v>1.816806036</v>
      </c>
      <c r="W535" s="148">
        <v>34.571521754000003</v>
      </c>
      <c r="X535" s="148">
        <v>115.523804496</v>
      </c>
      <c r="Y535" s="148">
        <v>12.634110939999999</v>
      </c>
    </row>
    <row r="536" spans="1:25" s="85" customFormat="1" ht="15.75" outlineLevel="1" x14ac:dyDescent="0.25">
      <c r="A536" s="127">
        <v>23</v>
      </c>
      <c r="B536" s="148">
        <v>48.510809444000003</v>
      </c>
      <c r="C536" s="148">
        <v>103.85030364399999</v>
      </c>
      <c r="D536" s="148">
        <v>0</v>
      </c>
      <c r="E536" s="148">
        <v>0</v>
      </c>
      <c r="F536" s="148">
        <v>0</v>
      </c>
      <c r="G536" s="148">
        <v>0</v>
      </c>
      <c r="H536" s="148">
        <v>11.224520050000001</v>
      </c>
      <c r="I536" s="148">
        <v>201.72811847999998</v>
      </c>
      <c r="J536" s="148">
        <v>2.9027130919999999</v>
      </c>
      <c r="K536" s="148">
        <v>0</v>
      </c>
      <c r="L536" s="148">
        <v>2.5790292580000003</v>
      </c>
      <c r="M536" s="148">
        <v>2.5372636020000003</v>
      </c>
      <c r="N536" s="148">
        <v>0</v>
      </c>
      <c r="O536" s="148">
        <v>0</v>
      </c>
      <c r="P536" s="148">
        <v>0</v>
      </c>
      <c r="Q536" s="148">
        <v>0</v>
      </c>
      <c r="R536" s="148">
        <v>0</v>
      </c>
      <c r="S536" s="148">
        <v>0</v>
      </c>
      <c r="T536" s="148">
        <v>0</v>
      </c>
      <c r="U536" s="148">
        <v>0</v>
      </c>
      <c r="V536" s="148">
        <v>0</v>
      </c>
      <c r="W536" s="148">
        <v>152.27758177600001</v>
      </c>
      <c r="X536" s="148">
        <v>94.995984571999998</v>
      </c>
      <c r="Y536" s="148">
        <v>171.22874818600002</v>
      </c>
    </row>
    <row r="537" spans="1:25" s="85" customFormat="1" ht="15.75" outlineLevel="1" x14ac:dyDescent="0.25">
      <c r="A537" s="127">
        <v>24</v>
      </c>
      <c r="B537" s="148">
        <v>92.991233084000001</v>
      </c>
      <c r="C537" s="148">
        <v>139.12140013600001</v>
      </c>
      <c r="D537" s="148">
        <v>155.065439314</v>
      </c>
      <c r="E537" s="148">
        <v>169.95489567800001</v>
      </c>
      <c r="F537" s="148">
        <v>0</v>
      </c>
      <c r="G537" s="148">
        <v>0</v>
      </c>
      <c r="H537" s="148">
        <v>444.93997478199998</v>
      </c>
      <c r="I537" s="148">
        <v>527.95965749599998</v>
      </c>
      <c r="J537" s="148">
        <v>0.71001615200000001</v>
      </c>
      <c r="K537" s="148">
        <v>123.427954894</v>
      </c>
      <c r="L537" s="148">
        <v>247.524160284</v>
      </c>
      <c r="M537" s="148">
        <v>44.501306467999996</v>
      </c>
      <c r="N537" s="148">
        <v>339.65919742</v>
      </c>
      <c r="O537" s="148">
        <v>6.2648484000000004E-2</v>
      </c>
      <c r="P537" s="148">
        <v>56.916147713999997</v>
      </c>
      <c r="Q537" s="148">
        <v>52.937968980000001</v>
      </c>
      <c r="R537" s="148">
        <v>2.5477050160000001</v>
      </c>
      <c r="S537" s="148">
        <v>0</v>
      </c>
      <c r="T537" s="148">
        <v>0.114855554</v>
      </c>
      <c r="U537" s="148">
        <v>133.13846991400001</v>
      </c>
      <c r="V537" s="148">
        <v>123.99179125000001</v>
      </c>
      <c r="W537" s="148">
        <v>373.12392929000004</v>
      </c>
      <c r="X537" s="148">
        <v>173.598949164</v>
      </c>
      <c r="Y537" s="148">
        <v>328.91498241400001</v>
      </c>
    </row>
    <row r="538" spans="1:25" s="85" customFormat="1" ht="15.75" outlineLevel="1" x14ac:dyDescent="0.25">
      <c r="A538" s="127">
        <v>25</v>
      </c>
      <c r="B538" s="148">
        <v>15.839625037999999</v>
      </c>
      <c r="C538" s="148">
        <v>0.31324241999999997</v>
      </c>
      <c r="D538" s="148">
        <v>0</v>
      </c>
      <c r="E538" s="148">
        <v>190.19035601000002</v>
      </c>
      <c r="F538" s="148">
        <v>0</v>
      </c>
      <c r="G538" s="148">
        <v>0</v>
      </c>
      <c r="H538" s="148">
        <v>0</v>
      </c>
      <c r="I538" s="148">
        <v>3.5291979319999998</v>
      </c>
      <c r="J538" s="148">
        <v>25.905148133999997</v>
      </c>
      <c r="K538" s="148">
        <v>1.712391896</v>
      </c>
      <c r="L538" s="148">
        <v>1.0441414E-2</v>
      </c>
      <c r="M538" s="148">
        <v>0</v>
      </c>
      <c r="N538" s="148">
        <v>0</v>
      </c>
      <c r="O538" s="148">
        <v>57.667929521999994</v>
      </c>
      <c r="P538" s="148">
        <v>1.6184191700000001</v>
      </c>
      <c r="Q538" s="148">
        <v>0</v>
      </c>
      <c r="R538" s="148">
        <v>2.0882827999999999E-2</v>
      </c>
      <c r="S538" s="148">
        <v>0</v>
      </c>
      <c r="T538" s="148">
        <v>0</v>
      </c>
      <c r="U538" s="148">
        <v>37.046136871999998</v>
      </c>
      <c r="V538" s="148">
        <v>1.93166159</v>
      </c>
      <c r="W538" s="148">
        <v>24.495557244</v>
      </c>
      <c r="X538" s="148">
        <v>3.925971664</v>
      </c>
      <c r="Y538" s="148">
        <v>1.033699986</v>
      </c>
    </row>
    <row r="539" spans="1:25" s="85" customFormat="1" ht="15.75" outlineLevel="1" x14ac:dyDescent="0.25">
      <c r="A539" s="127">
        <v>26</v>
      </c>
      <c r="B539" s="148">
        <v>256.44112783999998</v>
      </c>
      <c r="C539" s="148">
        <v>663.96951625999998</v>
      </c>
      <c r="D539" s="148">
        <v>247.64945725200002</v>
      </c>
      <c r="E539" s="148">
        <v>50.056138716</v>
      </c>
      <c r="F539" s="148">
        <v>0</v>
      </c>
      <c r="G539" s="148">
        <v>0</v>
      </c>
      <c r="H539" s="148">
        <v>19.337498728</v>
      </c>
      <c r="I539" s="148">
        <v>4.2078898420000002</v>
      </c>
      <c r="J539" s="148">
        <v>0</v>
      </c>
      <c r="K539" s="148">
        <v>182.192232886</v>
      </c>
      <c r="L539" s="148">
        <v>91.832236129999998</v>
      </c>
      <c r="M539" s="148">
        <v>91.518993710000004</v>
      </c>
      <c r="N539" s="148">
        <v>165.110079582</v>
      </c>
      <c r="O539" s="148">
        <v>179.310402622</v>
      </c>
      <c r="P539" s="148">
        <v>175.13383702199999</v>
      </c>
      <c r="Q539" s="148">
        <v>165.53817755599999</v>
      </c>
      <c r="R539" s="148">
        <v>100.383754196</v>
      </c>
      <c r="S539" s="148">
        <v>63.254086012000002</v>
      </c>
      <c r="T539" s="148">
        <v>6.2648484000000004E-2</v>
      </c>
      <c r="U539" s="148">
        <v>113.748764116</v>
      </c>
      <c r="V539" s="148">
        <v>103.85030364399999</v>
      </c>
      <c r="W539" s="148">
        <v>187.14146312199998</v>
      </c>
      <c r="X539" s="148">
        <v>133.263766882</v>
      </c>
      <c r="Y539" s="148">
        <v>793.65187814000001</v>
      </c>
    </row>
    <row r="540" spans="1:25" s="85" customFormat="1" ht="15.75" outlineLevel="1" x14ac:dyDescent="0.25">
      <c r="A540" s="127">
        <v>27</v>
      </c>
      <c r="B540" s="148">
        <v>0.90840301800000001</v>
      </c>
      <c r="C540" s="148">
        <v>0</v>
      </c>
      <c r="D540" s="148">
        <v>23.963045129999998</v>
      </c>
      <c r="E540" s="148">
        <v>0</v>
      </c>
      <c r="F540" s="148">
        <v>0</v>
      </c>
      <c r="G540" s="148">
        <v>0</v>
      </c>
      <c r="H540" s="148">
        <v>0</v>
      </c>
      <c r="I540" s="148">
        <v>2.5685878440000001</v>
      </c>
      <c r="J540" s="148">
        <v>0</v>
      </c>
      <c r="K540" s="148">
        <v>0</v>
      </c>
      <c r="L540" s="148">
        <v>0</v>
      </c>
      <c r="M540" s="148">
        <v>0</v>
      </c>
      <c r="N540" s="148">
        <v>0</v>
      </c>
      <c r="O540" s="148">
        <v>0</v>
      </c>
      <c r="P540" s="148">
        <v>73.079456585999992</v>
      </c>
      <c r="Q540" s="148">
        <v>0</v>
      </c>
      <c r="R540" s="148">
        <v>0</v>
      </c>
      <c r="S540" s="148">
        <v>0</v>
      </c>
      <c r="T540" s="148">
        <v>0</v>
      </c>
      <c r="U540" s="148">
        <v>0</v>
      </c>
      <c r="V540" s="148">
        <v>0</v>
      </c>
      <c r="W540" s="148">
        <v>0</v>
      </c>
      <c r="X540" s="148">
        <v>3.4561080340000001</v>
      </c>
      <c r="Y540" s="148">
        <v>234.32621298799998</v>
      </c>
    </row>
    <row r="541" spans="1:25" s="85" customFormat="1" ht="15.75" x14ac:dyDescent="0.25">
      <c r="A541" s="127">
        <v>28</v>
      </c>
      <c r="B541" s="148">
        <v>177.065498612</v>
      </c>
      <c r="C541" s="148">
        <v>25.863382477999998</v>
      </c>
      <c r="D541" s="148">
        <v>21.248277490000003</v>
      </c>
      <c r="E541" s="148">
        <v>0</v>
      </c>
      <c r="F541" s="148">
        <v>0</v>
      </c>
      <c r="G541" s="148">
        <v>0</v>
      </c>
      <c r="H541" s="148">
        <v>20.381640128000001</v>
      </c>
      <c r="I541" s="148">
        <v>0</v>
      </c>
      <c r="J541" s="148">
        <v>5.2207070000000001E-2</v>
      </c>
      <c r="K541" s="148">
        <v>0.13573838199999999</v>
      </c>
      <c r="L541" s="148">
        <v>75.898638366</v>
      </c>
      <c r="M541" s="148">
        <v>163.51254323999999</v>
      </c>
      <c r="N541" s="148">
        <v>157.80108978199999</v>
      </c>
      <c r="O541" s="148">
        <v>158.67816855800001</v>
      </c>
      <c r="P541" s="148">
        <v>74.948469692000003</v>
      </c>
      <c r="Q541" s="148">
        <v>67.242706160000012</v>
      </c>
      <c r="R541" s="148">
        <v>62.136854713999995</v>
      </c>
      <c r="S541" s="148">
        <v>109.21719044</v>
      </c>
      <c r="T541" s="148">
        <v>1.430473718</v>
      </c>
      <c r="U541" s="148">
        <v>238.61763414200001</v>
      </c>
      <c r="V541" s="148">
        <v>184.21786720200001</v>
      </c>
      <c r="W541" s="148">
        <v>225.48233532999998</v>
      </c>
      <c r="X541" s="148">
        <v>354.56953661199998</v>
      </c>
      <c r="Y541" s="148">
        <v>216.13726980000001</v>
      </c>
    </row>
    <row r="542" spans="1:25" s="85" customFormat="1" ht="15.75" x14ac:dyDescent="0.25">
      <c r="A542" s="86"/>
    </row>
    <row r="543" spans="1:25" s="85" customFormat="1" ht="15.75" x14ac:dyDescent="0.25">
      <c r="A543" s="121" t="s">
        <v>64</v>
      </c>
      <c r="B543" s="121"/>
      <c r="C543" s="121"/>
      <c r="D543" s="121"/>
      <c r="E543" s="121"/>
      <c r="F543" s="121"/>
      <c r="G543" s="121"/>
      <c r="H543" s="121"/>
      <c r="I543" s="121"/>
      <c r="J543" s="121"/>
    </row>
    <row r="544" spans="1:25" s="85" customFormat="1" ht="18.75" x14ac:dyDescent="0.25">
      <c r="A544" s="149" t="s">
        <v>65</v>
      </c>
      <c r="B544" s="149"/>
      <c r="C544" s="149"/>
      <c r="D544" s="149"/>
      <c r="E544" s="149"/>
      <c r="F544" s="149"/>
      <c r="G544" s="150">
        <v>13.720017996000001</v>
      </c>
      <c r="H544" s="151"/>
      <c r="I544" s="151"/>
      <c r="J544" s="152"/>
    </row>
    <row r="545" spans="1:25" s="85" customFormat="1" ht="18.75" x14ac:dyDescent="0.25">
      <c r="A545" s="149" t="s">
        <v>66</v>
      </c>
      <c r="B545" s="149"/>
      <c r="C545" s="149"/>
      <c r="D545" s="149"/>
      <c r="E545" s="149"/>
      <c r="F545" s="149"/>
      <c r="G545" s="153">
        <v>533.42051701800006</v>
      </c>
      <c r="H545" s="154"/>
      <c r="I545" s="154"/>
      <c r="J545" s="155"/>
    </row>
    <row r="546" spans="1:25" s="85" customFormat="1" ht="15.75" x14ac:dyDescent="0.25">
      <c r="A546" s="86"/>
    </row>
    <row r="547" spans="1:25" s="85" customFormat="1" ht="15.75" x14ac:dyDescent="0.25">
      <c r="A547" s="86" t="s">
        <v>85</v>
      </c>
      <c r="O547" s="113">
        <v>687245.77</v>
      </c>
      <c r="P547" s="113"/>
    </row>
    <row r="548" spans="1:25" s="85" customFormat="1" ht="15.75" x14ac:dyDescent="0.25">
      <c r="A548" s="89"/>
    </row>
    <row r="549" spans="1:25" s="87" customFormat="1" ht="18.75" x14ac:dyDescent="0.3">
      <c r="A549" s="80" t="s">
        <v>67</v>
      </c>
    </row>
    <row r="550" spans="1:25" s="85" customFormat="1" ht="15.75" x14ac:dyDescent="0.25">
      <c r="A550" s="88" t="s">
        <v>79</v>
      </c>
    </row>
    <row r="551" spans="1:25" s="85" customFormat="1" ht="15.75" x14ac:dyDescent="0.25">
      <c r="A551" s="89" t="s">
        <v>78</v>
      </c>
    </row>
    <row r="552" spans="1:25" s="85" customFormat="1" ht="15.75" x14ac:dyDescent="0.25">
      <c r="A552" s="86" t="s">
        <v>31</v>
      </c>
    </row>
    <row r="553" spans="1:25" s="85" customFormat="1" ht="15.75" x14ac:dyDescent="0.25">
      <c r="A553" s="86"/>
    </row>
    <row r="554" spans="1:25" s="85" customFormat="1" ht="15.75" x14ac:dyDescent="0.25">
      <c r="A554" s="90" t="s">
        <v>32</v>
      </c>
      <c r="B554" s="90" t="s">
        <v>122</v>
      </c>
      <c r="C554" s="90"/>
      <c r="D554" s="90"/>
      <c r="E554" s="90"/>
      <c r="F554" s="90"/>
      <c r="G554" s="90"/>
      <c r="H554" s="90"/>
      <c r="I554" s="90"/>
      <c r="J554" s="90"/>
      <c r="K554" s="90"/>
      <c r="L554" s="90"/>
      <c r="M554" s="90"/>
      <c r="N554" s="90"/>
      <c r="O554" s="90"/>
      <c r="P554" s="90"/>
      <c r="Q554" s="90"/>
      <c r="R554" s="90"/>
      <c r="S554" s="90"/>
      <c r="T554" s="90"/>
      <c r="U554" s="90"/>
      <c r="V554" s="90"/>
      <c r="W554" s="90"/>
      <c r="X554" s="90"/>
      <c r="Y554" s="90"/>
    </row>
    <row r="555" spans="1:25" s="130" customFormat="1" ht="12.75" x14ac:dyDescent="0.2">
      <c r="A555" s="90"/>
      <c r="B555" s="129" t="s">
        <v>33</v>
      </c>
      <c r="C555" s="129" t="s">
        <v>34</v>
      </c>
      <c r="D555" s="129" t="s">
        <v>35</v>
      </c>
      <c r="E555" s="129" t="s">
        <v>36</v>
      </c>
      <c r="F555" s="129" t="s">
        <v>37</v>
      </c>
      <c r="G555" s="129" t="s">
        <v>38</v>
      </c>
      <c r="H555" s="129" t="s">
        <v>39</v>
      </c>
      <c r="I555" s="129" t="s">
        <v>40</v>
      </c>
      <c r="J555" s="129" t="s">
        <v>41</v>
      </c>
      <c r="K555" s="129" t="s">
        <v>42</v>
      </c>
      <c r="L555" s="129" t="s">
        <v>43</v>
      </c>
      <c r="M555" s="129" t="s">
        <v>44</v>
      </c>
      <c r="N555" s="129" t="s">
        <v>45</v>
      </c>
      <c r="O555" s="129" t="s">
        <v>46</v>
      </c>
      <c r="P555" s="129" t="s">
        <v>47</v>
      </c>
      <c r="Q555" s="129" t="s">
        <v>48</v>
      </c>
      <c r="R555" s="129" t="s">
        <v>49</v>
      </c>
      <c r="S555" s="129" t="s">
        <v>50</v>
      </c>
      <c r="T555" s="129" t="s">
        <v>51</v>
      </c>
      <c r="U555" s="129" t="s">
        <v>52</v>
      </c>
      <c r="V555" s="129" t="s">
        <v>53</v>
      </c>
      <c r="W555" s="129" t="s">
        <v>54</v>
      </c>
      <c r="X555" s="129" t="s">
        <v>55</v>
      </c>
      <c r="Y555" s="129" t="s">
        <v>56</v>
      </c>
    </row>
    <row r="556" spans="1:25" s="85" customFormat="1" ht="15.75" x14ac:dyDescent="0.25">
      <c r="A556" s="127">
        <v>1</v>
      </c>
      <c r="B556" s="156">
        <v>1742.643941328</v>
      </c>
      <c r="C556" s="156">
        <v>1618.954951084</v>
      </c>
      <c r="D556" s="156">
        <v>1426.1960072300001</v>
      </c>
      <c r="E556" s="156">
        <v>1401.9614853359999</v>
      </c>
      <c r="F556" s="156">
        <v>1430.8111122179998</v>
      </c>
      <c r="G556" s="156">
        <v>1593.634522134</v>
      </c>
      <c r="H556" s="156">
        <v>1762.4199794440001</v>
      </c>
      <c r="I556" s="156">
        <v>1872.7230769399998</v>
      </c>
      <c r="J556" s="156">
        <v>1934.43183368</v>
      </c>
      <c r="K556" s="156">
        <v>1976.7508846220001</v>
      </c>
      <c r="L556" s="156">
        <v>2167.6094911280002</v>
      </c>
      <c r="M556" s="156">
        <v>1941.3544911619999</v>
      </c>
      <c r="N556" s="156">
        <v>2013.755255838</v>
      </c>
      <c r="O556" s="156">
        <v>1932.6881175419999</v>
      </c>
      <c r="P556" s="156">
        <v>1930.8504286780001</v>
      </c>
      <c r="Q556" s="156">
        <v>1936.57232355</v>
      </c>
      <c r="R556" s="156">
        <v>1901.5204967520001</v>
      </c>
      <c r="S556" s="156">
        <v>1926.4963590399998</v>
      </c>
      <c r="T556" s="156">
        <v>1975.3412937320002</v>
      </c>
      <c r="U556" s="156">
        <v>1973.0232998240001</v>
      </c>
      <c r="V556" s="156">
        <v>1907.4198956619998</v>
      </c>
      <c r="W556" s="156">
        <v>1892.843681718</v>
      </c>
      <c r="X556" s="156">
        <v>1878.1004051499999</v>
      </c>
      <c r="Y556" s="156">
        <v>1751.2267836359999</v>
      </c>
    </row>
    <row r="557" spans="1:25" s="85" customFormat="1" ht="15.75" outlineLevel="1" x14ac:dyDescent="0.25">
      <c r="A557" s="127">
        <v>2</v>
      </c>
      <c r="B557" s="156">
        <v>1733.95668488</v>
      </c>
      <c r="C557" s="156">
        <v>1138.211367696</v>
      </c>
      <c r="D557" s="156">
        <v>1100.622277296</v>
      </c>
      <c r="E557" s="156">
        <v>1091.0370592439999</v>
      </c>
      <c r="F557" s="156">
        <v>1114.4571508459999</v>
      </c>
      <c r="G557" s="156">
        <v>1140.6964242280001</v>
      </c>
      <c r="H557" s="156">
        <v>1737.7469181619999</v>
      </c>
      <c r="I557" s="156">
        <v>1765.0303329440001</v>
      </c>
      <c r="J557" s="156">
        <v>1888.395639354</v>
      </c>
      <c r="K557" s="156">
        <v>1923.238637872</v>
      </c>
      <c r="L557" s="156">
        <v>1923.8024742279999</v>
      </c>
      <c r="M557" s="156">
        <v>1917.631598554</v>
      </c>
      <c r="N557" s="156">
        <v>1889.7425817600001</v>
      </c>
      <c r="O557" s="156">
        <v>1895.53756653</v>
      </c>
      <c r="P557" s="156">
        <v>1889.356249442</v>
      </c>
      <c r="Q557" s="156">
        <v>1877.672307176</v>
      </c>
      <c r="R557" s="156">
        <v>1866.364255814</v>
      </c>
      <c r="S557" s="156">
        <v>1886.50574342</v>
      </c>
      <c r="T557" s="156">
        <v>1922.3093520259999</v>
      </c>
      <c r="U557" s="156">
        <v>1921.4949217339999</v>
      </c>
      <c r="V557" s="156">
        <v>1892.8332403039999</v>
      </c>
      <c r="W557" s="156">
        <v>1894.817108964</v>
      </c>
      <c r="X557" s="156">
        <v>1882.4753576160001</v>
      </c>
      <c r="Y557" s="156">
        <v>1756.6772017440001</v>
      </c>
    </row>
    <row r="558" spans="1:25" s="85" customFormat="1" ht="15.75" outlineLevel="1" x14ac:dyDescent="0.25">
      <c r="A558" s="127">
        <v>3</v>
      </c>
      <c r="B558" s="156">
        <v>1745.296060484</v>
      </c>
      <c r="C558" s="156">
        <v>1612.9615794480001</v>
      </c>
      <c r="D558" s="156">
        <v>1192.4649548399998</v>
      </c>
      <c r="E558" s="156">
        <v>1151.7643230680001</v>
      </c>
      <c r="F558" s="156">
        <v>1178.00359645</v>
      </c>
      <c r="G558" s="156">
        <v>1192.966142712</v>
      </c>
      <c r="H558" s="156">
        <v>1585.4588949720001</v>
      </c>
      <c r="I558" s="156">
        <v>1744.0639736320002</v>
      </c>
      <c r="J558" s="156">
        <v>1724.5594122800001</v>
      </c>
      <c r="K558" s="156">
        <v>1901.8024149299999</v>
      </c>
      <c r="L558" s="156">
        <v>1911.387632982</v>
      </c>
      <c r="M558" s="156">
        <v>1935.1000841759999</v>
      </c>
      <c r="N558" s="156">
        <v>1902.188747248</v>
      </c>
      <c r="O558" s="156">
        <v>2113.2514898439999</v>
      </c>
      <c r="P558" s="156">
        <v>1900.215320002</v>
      </c>
      <c r="Q558" s="156">
        <v>1900.0900230339998</v>
      </c>
      <c r="R558" s="156">
        <v>1888.875944398</v>
      </c>
      <c r="S558" s="156">
        <v>1922.6225944460002</v>
      </c>
      <c r="T558" s="156">
        <v>1965.1817979100001</v>
      </c>
      <c r="U558" s="156">
        <v>1951.618401124</v>
      </c>
      <c r="V558" s="156">
        <v>2170.3451415959998</v>
      </c>
      <c r="W558" s="156">
        <v>2077.9803933520002</v>
      </c>
      <c r="X558" s="156">
        <v>1853.7927933579999</v>
      </c>
      <c r="Y558" s="156">
        <v>1752.0307725140001</v>
      </c>
    </row>
    <row r="559" spans="1:25" s="85" customFormat="1" ht="15.75" outlineLevel="1" x14ac:dyDescent="0.25">
      <c r="A559" s="127">
        <v>4</v>
      </c>
      <c r="B559" s="156">
        <v>1759.6425633199999</v>
      </c>
      <c r="C559" s="156">
        <v>1239.211165318</v>
      </c>
      <c r="D559" s="156">
        <v>1134.1078919940001</v>
      </c>
      <c r="E559" s="156">
        <v>1125.48328403</v>
      </c>
      <c r="F559" s="156">
        <v>1123.8544234460001</v>
      </c>
      <c r="G559" s="156">
        <v>1063.82673436</v>
      </c>
      <c r="H559" s="156">
        <v>1123.781333548</v>
      </c>
      <c r="I559" s="156">
        <v>1384.11710881</v>
      </c>
      <c r="J559" s="156">
        <v>1551.8584247199999</v>
      </c>
      <c r="K559" s="156">
        <v>2066.6201349200001</v>
      </c>
      <c r="L559" s="156">
        <v>2073.7307378539999</v>
      </c>
      <c r="M559" s="156">
        <v>2078.492022638</v>
      </c>
      <c r="N559" s="156">
        <v>2071.6633378820002</v>
      </c>
      <c r="O559" s="156">
        <v>2066.7245490600003</v>
      </c>
      <c r="P559" s="156">
        <v>1661.0860565740002</v>
      </c>
      <c r="Q559" s="156">
        <v>1650.028599148</v>
      </c>
      <c r="R559" s="156">
        <v>1636.5278508460001</v>
      </c>
      <c r="S559" s="156">
        <v>1882.464916202</v>
      </c>
      <c r="T559" s="156">
        <v>1946.8049092699998</v>
      </c>
      <c r="U559" s="156">
        <v>1939.830044718</v>
      </c>
      <c r="V559" s="156">
        <v>2177.6645728100002</v>
      </c>
      <c r="W559" s="156">
        <v>2012.69023161</v>
      </c>
      <c r="X559" s="156">
        <v>1862.4174013219999</v>
      </c>
      <c r="Y559" s="156">
        <v>1792.48081035</v>
      </c>
    </row>
    <row r="560" spans="1:25" s="85" customFormat="1" ht="15.75" outlineLevel="1" x14ac:dyDescent="0.25">
      <c r="A560" s="127">
        <v>5</v>
      </c>
      <c r="B560" s="156">
        <v>1617.869044028</v>
      </c>
      <c r="C560" s="156">
        <v>1234.5542946740002</v>
      </c>
      <c r="D560" s="156">
        <v>1135.5383657120001</v>
      </c>
      <c r="E560" s="156">
        <v>1128.699239542</v>
      </c>
      <c r="F560" s="156">
        <v>1136.613831354</v>
      </c>
      <c r="G560" s="156">
        <v>1211.2595000399999</v>
      </c>
      <c r="H560" s="156">
        <v>1608.9207522300001</v>
      </c>
      <c r="I560" s="156">
        <v>1744.5651615039999</v>
      </c>
      <c r="J560" s="156">
        <v>1845.3665722600001</v>
      </c>
      <c r="K560" s="156">
        <v>1866.332931572</v>
      </c>
      <c r="L560" s="156">
        <v>1885.8792585799999</v>
      </c>
      <c r="M560" s="156">
        <v>1885.3989535359999</v>
      </c>
      <c r="N560" s="156">
        <v>1861.039134674</v>
      </c>
      <c r="O560" s="156">
        <v>1868.8179881039998</v>
      </c>
      <c r="P560" s="156">
        <v>1866.0718962220001</v>
      </c>
      <c r="Q560" s="156">
        <v>1859.1910043960002</v>
      </c>
      <c r="R560" s="156">
        <v>1774.5737853399999</v>
      </c>
      <c r="S560" s="156">
        <v>1796.86620423</v>
      </c>
      <c r="T560" s="156">
        <v>1874.7382698419999</v>
      </c>
      <c r="U560" s="156">
        <v>1876.210509216</v>
      </c>
      <c r="V560" s="156">
        <v>1815.535452462</v>
      </c>
      <c r="W560" s="156">
        <v>1815.4623625639999</v>
      </c>
      <c r="X560" s="156">
        <v>1773.9055348439999</v>
      </c>
      <c r="Y560" s="156">
        <v>1745.567537248</v>
      </c>
    </row>
    <row r="561" spans="1:25" s="85" customFormat="1" ht="15.75" outlineLevel="1" x14ac:dyDescent="0.25">
      <c r="A561" s="127">
        <v>6</v>
      </c>
      <c r="B561" s="156">
        <v>1718.7748689240002</v>
      </c>
      <c r="C561" s="156">
        <v>1136.1544091379999</v>
      </c>
      <c r="D561" s="156">
        <v>1035.363439796</v>
      </c>
      <c r="E561" s="156">
        <v>996.23946153799989</v>
      </c>
      <c r="F561" s="156">
        <v>998.78716655400001</v>
      </c>
      <c r="G561" s="156">
        <v>1146.0737524379999</v>
      </c>
      <c r="H561" s="156">
        <v>1578.9121283940001</v>
      </c>
      <c r="I561" s="156">
        <v>1723.6092436060001</v>
      </c>
      <c r="J561" s="156">
        <v>1861.0913417440001</v>
      </c>
      <c r="K561" s="156">
        <v>1822.29104732</v>
      </c>
      <c r="L561" s="156">
        <v>1883.6970030539999</v>
      </c>
      <c r="M561" s="156">
        <v>1881.9741697439999</v>
      </c>
      <c r="N561" s="156">
        <v>1878.0064324240002</v>
      </c>
      <c r="O561" s="156">
        <v>1876.7116970880002</v>
      </c>
      <c r="P561" s="156">
        <v>1873.7254526839999</v>
      </c>
      <c r="Q561" s="156">
        <v>1876.106095076</v>
      </c>
      <c r="R561" s="156">
        <v>1792.79405277</v>
      </c>
      <c r="S561" s="156">
        <v>1800.8861486199999</v>
      </c>
      <c r="T561" s="156">
        <v>1893.1778069659999</v>
      </c>
      <c r="U561" s="156">
        <v>1894.0966513979999</v>
      </c>
      <c r="V561" s="156">
        <v>1887.0173727060001</v>
      </c>
      <c r="W561" s="156">
        <v>1873.55839006</v>
      </c>
      <c r="X561" s="156">
        <v>1862.8454992960001</v>
      </c>
      <c r="Y561" s="156">
        <v>1755.88365428</v>
      </c>
    </row>
    <row r="562" spans="1:25" s="85" customFormat="1" ht="15.75" outlineLevel="1" x14ac:dyDescent="0.25">
      <c r="A562" s="127">
        <v>7</v>
      </c>
      <c r="B562" s="156">
        <v>1739.9082908600001</v>
      </c>
      <c r="C562" s="156">
        <v>1139.2450676819999</v>
      </c>
      <c r="D562" s="156">
        <v>1050.336427472</v>
      </c>
      <c r="E562" s="156">
        <v>1025.381448012</v>
      </c>
      <c r="F562" s="156">
        <v>1040.427525586</v>
      </c>
      <c r="G562" s="156">
        <v>1154.09275839</v>
      </c>
      <c r="H562" s="156">
        <v>1716.4255507740002</v>
      </c>
      <c r="I562" s="156">
        <v>1893.021185756</v>
      </c>
      <c r="J562" s="156">
        <v>1916.9424652299999</v>
      </c>
      <c r="K562" s="156">
        <v>1916.8589339179998</v>
      </c>
      <c r="L562" s="156">
        <v>1834.4970602860001</v>
      </c>
      <c r="M562" s="156">
        <v>1904.93483913</v>
      </c>
      <c r="N562" s="156">
        <v>2000.4006873320002</v>
      </c>
      <c r="O562" s="156">
        <v>2005.0679993899998</v>
      </c>
      <c r="P562" s="156">
        <v>1998.949330786</v>
      </c>
      <c r="Q562" s="156">
        <v>1996.881930814</v>
      </c>
      <c r="R562" s="156">
        <v>1896.623473586</v>
      </c>
      <c r="S562" s="156">
        <v>1912.0558834779999</v>
      </c>
      <c r="T562" s="156">
        <v>1895.2452069380001</v>
      </c>
      <c r="U562" s="156">
        <v>1895.0781443139999</v>
      </c>
      <c r="V562" s="156">
        <v>1903.47304117</v>
      </c>
      <c r="W562" s="156">
        <v>1889.1683039899999</v>
      </c>
      <c r="X562" s="156">
        <v>1879.4891132119999</v>
      </c>
      <c r="Y562" s="156">
        <v>1754.902161364</v>
      </c>
    </row>
    <row r="563" spans="1:25" s="85" customFormat="1" ht="15.75" outlineLevel="1" x14ac:dyDescent="0.25">
      <c r="A563" s="127">
        <v>8</v>
      </c>
      <c r="B563" s="156">
        <v>1613.2748218679999</v>
      </c>
      <c r="C563" s="156">
        <v>1136.0917606539999</v>
      </c>
      <c r="D563" s="156">
        <v>1044.812919466</v>
      </c>
      <c r="E563" s="156">
        <v>1027.5428207099999</v>
      </c>
      <c r="F563" s="156">
        <v>1044.5832083580001</v>
      </c>
      <c r="G563" s="156">
        <v>1176.635771216</v>
      </c>
      <c r="H563" s="156">
        <v>1716.2062810800001</v>
      </c>
      <c r="I563" s="156">
        <v>1774.9601176579999</v>
      </c>
      <c r="J563" s="156">
        <v>1873.6419213720001</v>
      </c>
      <c r="K563" s="156">
        <v>2030.252689958</v>
      </c>
      <c r="L563" s="156">
        <v>2038.6475868140001</v>
      </c>
      <c r="M563" s="156">
        <v>2029.3756111820001</v>
      </c>
      <c r="N563" s="156">
        <v>1999.826409562</v>
      </c>
      <c r="O563" s="156">
        <v>1996.328535872</v>
      </c>
      <c r="P563" s="156">
        <v>1990.6066410000001</v>
      </c>
      <c r="Q563" s="156">
        <v>1985.0518087519999</v>
      </c>
      <c r="R563" s="156">
        <v>1790.987688148</v>
      </c>
      <c r="S563" s="156">
        <v>1887.9048928960001</v>
      </c>
      <c r="T563" s="156">
        <v>1930.2448266660001</v>
      </c>
      <c r="U563" s="156">
        <v>1940.1954942080001</v>
      </c>
      <c r="V563" s="156">
        <v>2026.953203134</v>
      </c>
      <c r="W563" s="156">
        <v>2020.3959951419999</v>
      </c>
      <c r="X563" s="156">
        <v>1860.7780993240001</v>
      </c>
      <c r="Y563" s="156">
        <v>1757.418542138</v>
      </c>
    </row>
    <row r="564" spans="1:25" s="85" customFormat="1" ht="15.75" outlineLevel="1" x14ac:dyDescent="0.25">
      <c r="A564" s="127">
        <v>9</v>
      </c>
      <c r="B564" s="156">
        <v>1737.590296952</v>
      </c>
      <c r="C564" s="156">
        <v>1137.9190081040001</v>
      </c>
      <c r="D564" s="156">
        <v>1030.247146936</v>
      </c>
      <c r="E564" s="156">
        <v>1006.6913169519999</v>
      </c>
      <c r="F564" s="156">
        <v>1044.4787942180001</v>
      </c>
      <c r="G564" s="156">
        <v>1130.265451642</v>
      </c>
      <c r="H564" s="156">
        <v>1715.2665538199999</v>
      </c>
      <c r="I564" s="156">
        <v>1781.005696364</v>
      </c>
      <c r="J564" s="156">
        <v>1879.97985967</v>
      </c>
      <c r="K564" s="156">
        <v>1964.0541251979998</v>
      </c>
      <c r="L564" s="156">
        <v>1963.8870625740001</v>
      </c>
      <c r="M564" s="156">
        <v>1959.9506494960001</v>
      </c>
      <c r="N564" s="156">
        <v>2023.3822395460002</v>
      </c>
      <c r="O564" s="156">
        <v>2050.3524119080002</v>
      </c>
      <c r="P564" s="156">
        <v>2020.030545652</v>
      </c>
      <c r="Q564" s="156">
        <v>2010.0694366960001</v>
      </c>
      <c r="R564" s="156">
        <v>1924.6169045199999</v>
      </c>
      <c r="S564" s="156">
        <v>1946.7735850280001</v>
      </c>
      <c r="T564" s="156">
        <v>1992.01623189</v>
      </c>
      <c r="U564" s="156">
        <v>1993.9687763080001</v>
      </c>
      <c r="V564" s="156">
        <v>1980.8334774960001</v>
      </c>
      <c r="W564" s="156">
        <v>1962.7071827919999</v>
      </c>
      <c r="X564" s="156">
        <v>1937.532933638</v>
      </c>
      <c r="Y564" s="156">
        <v>1756.6145532600001</v>
      </c>
    </row>
    <row r="565" spans="1:25" s="85" customFormat="1" ht="15.75" outlineLevel="1" x14ac:dyDescent="0.25">
      <c r="A565" s="127">
        <v>10</v>
      </c>
      <c r="B565" s="156">
        <v>1555.1996772</v>
      </c>
      <c r="C565" s="156">
        <v>1214.0682404059999</v>
      </c>
      <c r="D565" s="156">
        <v>1161.6210178839999</v>
      </c>
      <c r="E565" s="156">
        <v>1130.7561980999999</v>
      </c>
      <c r="F565" s="156">
        <v>1153.320093754</v>
      </c>
      <c r="G565" s="156">
        <v>1168.18866729</v>
      </c>
      <c r="H565" s="156">
        <v>1198.061552744</v>
      </c>
      <c r="I565" s="156">
        <v>1709.3253892539999</v>
      </c>
      <c r="J565" s="156">
        <v>1827.2716017979999</v>
      </c>
      <c r="K565" s="156">
        <v>1904.7468936779999</v>
      </c>
      <c r="L565" s="156">
        <v>1989.2492571800001</v>
      </c>
      <c r="M565" s="156">
        <v>1984.853421886</v>
      </c>
      <c r="N565" s="156">
        <v>1909.080080488</v>
      </c>
      <c r="O565" s="156">
        <v>1967.9905382759998</v>
      </c>
      <c r="P565" s="156">
        <v>1964.012359542</v>
      </c>
      <c r="Q565" s="156">
        <v>1864.7249538160002</v>
      </c>
      <c r="R565" s="156">
        <v>1889.6694918619999</v>
      </c>
      <c r="S565" s="156">
        <v>1918.8950096479998</v>
      </c>
      <c r="T565" s="156">
        <v>1949.0289304520002</v>
      </c>
      <c r="U565" s="156">
        <v>1947.5253668360001</v>
      </c>
      <c r="V565" s="156">
        <v>1933.5129892479999</v>
      </c>
      <c r="W565" s="156">
        <v>1985.0518087519999</v>
      </c>
      <c r="X565" s="156">
        <v>1895.0990271420001</v>
      </c>
      <c r="Y565" s="156">
        <v>1747.8959725699999</v>
      </c>
    </row>
    <row r="566" spans="1:25" s="85" customFormat="1" ht="15.75" outlineLevel="1" x14ac:dyDescent="0.25">
      <c r="A566" s="127">
        <v>11</v>
      </c>
      <c r="B566" s="156">
        <v>1735.512455566</v>
      </c>
      <c r="C566" s="156">
        <v>1178.7344954300002</v>
      </c>
      <c r="D566" s="156">
        <v>1058.3345505960001</v>
      </c>
      <c r="E566" s="156">
        <v>1032.993238818</v>
      </c>
      <c r="F566" s="156">
        <v>1039.717509434</v>
      </c>
      <c r="G566" s="156">
        <v>1102.6165873699999</v>
      </c>
      <c r="H566" s="156">
        <v>1140.4562717059998</v>
      </c>
      <c r="I566" s="156">
        <v>1212.1992273000001</v>
      </c>
      <c r="J566" s="156">
        <v>1727.128000124</v>
      </c>
      <c r="K566" s="156">
        <v>1884.8455585940001</v>
      </c>
      <c r="L566" s="156">
        <v>1905.0496946839999</v>
      </c>
      <c r="M566" s="156">
        <v>1907.1588603119999</v>
      </c>
      <c r="N566" s="156">
        <v>1900.4345896960001</v>
      </c>
      <c r="O566" s="156">
        <v>1901.781532102</v>
      </c>
      <c r="P566" s="156">
        <v>1894.5873978559998</v>
      </c>
      <c r="Q566" s="156">
        <v>1895.6733049119998</v>
      </c>
      <c r="R566" s="156">
        <v>1900.016933136</v>
      </c>
      <c r="S566" s="156">
        <v>1933.0013599619999</v>
      </c>
      <c r="T566" s="156">
        <v>1968.9511483639999</v>
      </c>
      <c r="U566" s="156">
        <v>1982.786021914</v>
      </c>
      <c r="V566" s="156">
        <v>1973.409632142</v>
      </c>
      <c r="W566" s="156">
        <v>2023.5179779279999</v>
      </c>
      <c r="X566" s="156">
        <v>1899.2233856719999</v>
      </c>
      <c r="Y566" s="156">
        <v>1749.848516988</v>
      </c>
    </row>
    <row r="567" spans="1:25" s="85" customFormat="1" ht="15.75" outlineLevel="1" x14ac:dyDescent="0.25">
      <c r="A567" s="127">
        <v>12</v>
      </c>
      <c r="B567" s="156">
        <v>1549.122774252</v>
      </c>
      <c r="C567" s="156">
        <v>1123.614270924</v>
      </c>
      <c r="D567" s="156">
        <v>1029.8190489620001</v>
      </c>
      <c r="E567" s="156">
        <v>1000.1341089599999</v>
      </c>
      <c r="F567" s="156">
        <v>1044.4787942180001</v>
      </c>
      <c r="G567" s="156">
        <v>1084.9288320539999</v>
      </c>
      <c r="H567" s="156">
        <v>1574.7982112780001</v>
      </c>
      <c r="I567" s="156">
        <v>1752.051655342</v>
      </c>
      <c r="J567" s="156">
        <v>1895.1303513840001</v>
      </c>
      <c r="K567" s="156">
        <v>1995.4723399240002</v>
      </c>
      <c r="L567" s="156">
        <v>2025.2512526519999</v>
      </c>
      <c r="M567" s="156">
        <v>2034.0742474820001</v>
      </c>
      <c r="N567" s="156">
        <v>1998.6987368499999</v>
      </c>
      <c r="O567" s="156">
        <v>2001.768512566</v>
      </c>
      <c r="P567" s="156">
        <v>2105.7441131780001</v>
      </c>
      <c r="Q567" s="156">
        <v>1985.9080047</v>
      </c>
      <c r="R567" s="156">
        <v>1990.1785430259999</v>
      </c>
      <c r="S567" s="156">
        <v>1919.573701558</v>
      </c>
      <c r="T567" s="156">
        <v>1927.17505095</v>
      </c>
      <c r="U567" s="156">
        <v>1950.7204395199999</v>
      </c>
      <c r="V567" s="156">
        <v>1940.0806386539998</v>
      </c>
      <c r="W567" s="156">
        <v>1993.5406783339999</v>
      </c>
      <c r="X567" s="156">
        <v>1961.63171715</v>
      </c>
      <c r="Y567" s="156">
        <v>1784.0441478380001</v>
      </c>
    </row>
    <row r="568" spans="1:25" s="85" customFormat="1" ht="15.75" outlineLevel="1" x14ac:dyDescent="0.25">
      <c r="A568" s="127">
        <v>13</v>
      </c>
      <c r="B568" s="156">
        <v>1600.055991744</v>
      </c>
      <c r="C568" s="156">
        <v>1130.12971326</v>
      </c>
      <c r="D568" s="156">
        <v>1032.2205741820001</v>
      </c>
      <c r="E568" s="156">
        <v>1022.614473302</v>
      </c>
      <c r="F568" s="156">
        <v>1044.9277750199999</v>
      </c>
      <c r="G568" s="156">
        <v>1139.902876764</v>
      </c>
      <c r="H568" s="156">
        <v>1619.059365224</v>
      </c>
      <c r="I568" s="156">
        <v>1756.165572458</v>
      </c>
      <c r="J568" s="156">
        <v>1861.5716467880002</v>
      </c>
      <c r="K568" s="156">
        <v>1887.612533304</v>
      </c>
      <c r="L568" s="156">
        <v>1892.9272130300001</v>
      </c>
      <c r="M568" s="156">
        <v>1888.813295914</v>
      </c>
      <c r="N568" s="156">
        <v>1878.3927647420001</v>
      </c>
      <c r="O568" s="156">
        <v>1904.25614722</v>
      </c>
      <c r="P568" s="156">
        <v>1901.1446058479999</v>
      </c>
      <c r="Q568" s="156">
        <v>1870.979360802</v>
      </c>
      <c r="R568" s="156">
        <v>1869.3713830460001</v>
      </c>
      <c r="S568" s="156">
        <v>1880.115598052</v>
      </c>
      <c r="T568" s="156">
        <v>1894.8379917919999</v>
      </c>
      <c r="U568" s="156">
        <v>1895.286972594</v>
      </c>
      <c r="V568" s="156">
        <v>1887.852685826</v>
      </c>
      <c r="W568" s="156">
        <v>1939.7569548199999</v>
      </c>
      <c r="X568" s="156">
        <v>1850.608162088</v>
      </c>
      <c r="Y568" s="156">
        <v>1747.9690624679999</v>
      </c>
    </row>
    <row r="569" spans="1:25" s="85" customFormat="1" ht="15.75" outlineLevel="1" x14ac:dyDescent="0.25">
      <c r="A569" s="127">
        <v>14</v>
      </c>
      <c r="B569" s="156">
        <v>1719.631064872</v>
      </c>
      <c r="C569" s="156">
        <v>1163.33340978</v>
      </c>
      <c r="D569" s="156">
        <v>1133.6797940199999</v>
      </c>
      <c r="E569" s="156">
        <v>1093.595205674</v>
      </c>
      <c r="F569" s="156">
        <v>1115.1984912400001</v>
      </c>
      <c r="G569" s="156">
        <v>1186.314961994</v>
      </c>
      <c r="H569" s="156">
        <v>1730.6780808839999</v>
      </c>
      <c r="I569" s="156">
        <v>1720.779620412</v>
      </c>
      <c r="J569" s="156">
        <v>1814.073654502</v>
      </c>
      <c r="K569" s="156">
        <v>1918.487794502</v>
      </c>
      <c r="L569" s="156">
        <v>1818.6887594899999</v>
      </c>
      <c r="M569" s="156">
        <v>1898.5760180039999</v>
      </c>
      <c r="N569" s="156">
        <v>1886.912958566</v>
      </c>
      <c r="O569" s="156">
        <v>1906.354871434</v>
      </c>
      <c r="P569" s="156">
        <v>1903.57745531</v>
      </c>
      <c r="Q569" s="156">
        <v>1885.179683842</v>
      </c>
      <c r="R569" s="156">
        <v>1811.9853717020001</v>
      </c>
      <c r="S569" s="156">
        <v>1813.7708534960002</v>
      </c>
      <c r="T569" s="156">
        <v>1817.0807817339999</v>
      </c>
      <c r="U569" s="156">
        <v>1913.6743026479999</v>
      </c>
      <c r="V569" s="156">
        <v>1900.75827353</v>
      </c>
      <c r="W569" s="156">
        <v>1869.6741840520001</v>
      </c>
      <c r="X569" s="156">
        <v>1815.9635504359999</v>
      </c>
      <c r="Y569" s="156">
        <v>1749.7858685039998</v>
      </c>
    </row>
    <row r="570" spans="1:25" s="85" customFormat="1" ht="15.75" outlineLevel="1" x14ac:dyDescent="0.25">
      <c r="A570" s="127">
        <v>15</v>
      </c>
      <c r="B570" s="156">
        <v>1271.161892158</v>
      </c>
      <c r="C570" s="156">
        <v>1077.327482662</v>
      </c>
      <c r="D570" s="156">
        <v>1037.3890741120001</v>
      </c>
      <c r="E570" s="156">
        <v>1016.6524259079999</v>
      </c>
      <c r="F570" s="156">
        <v>1022.416086436</v>
      </c>
      <c r="G570" s="156">
        <v>1082.7256937</v>
      </c>
      <c r="H570" s="156">
        <v>1184.247562022</v>
      </c>
      <c r="I570" s="156">
        <v>1575.0070395580001</v>
      </c>
      <c r="J570" s="156">
        <v>1781.820126656</v>
      </c>
      <c r="K570" s="156">
        <v>1881.3998919740002</v>
      </c>
      <c r="L570" s="156">
        <v>1980.917008808</v>
      </c>
      <c r="M570" s="156">
        <v>1974.2136210199999</v>
      </c>
      <c r="N570" s="156">
        <v>1939.9553416859999</v>
      </c>
      <c r="O570" s="156">
        <v>1933.178864</v>
      </c>
      <c r="P570" s="156">
        <v>1928.3027236619998</v>
      </c>
      <c r="Q570" s="156">
        <v>1869.246086078</v>
      </c>
      <c r="R570" s="156">
        <v>1936.2799639580001</v>
      </c>
      <c r="S570" s="156">
        <v>1728.8717162619998</v>
      </c>
      <c r="T570" s="156">
        <v>1890.2124453899999</v>
      </c>
      <c r="U570" s="156">
        <v>1893.18824838</v>
      </c>
      <c r="V570" s="156">
        <v>1907.85843505</v>
      </c>
      <c r="W570" s="156">
        <v>1906.4384027460001</v>
      </c>
      <c r="X570" s="156">
        <v>1816.07840599</v>
      </c>
      <c r="Y570" s="156">
        <v>1716.435992188</v>
      </c>
    </row>
    <row r="571" spans="1:25" s="85" customFormat="1" ht="15.75" outlineLevel="1" x14ac:dyDescent="0.25">
      <c r="A571" s="127">
        <v>16</v>
      </c>
      <c r="B571" s="156">
        <v>1583.621206108</v>
      </c>
      <c r="C571" s="156">
        <v>1178.1497762460001</v>
      </c>
      <c r="D571" s="156">
        <v>1086.1818017339999</v>
      </c>
      <c r="E571" s="156">
        <v>1044.0402548300001</v>
      </c>
      <c r="F571" s="156">
        <v>1074.550066538</v>
      </c>
      <c r="G571" s="156">
        <v>1180.7601297460001</v>
      </c>
      <c r="H571" s="156">
        <v>1613.222614798</v>
      </c>
      <c r="I571" s="156">
        <v>1827.261160384</v>
      </c>
      <c r="J571" s="156">
        <v>1896.237141268</v>
      </c>
      <c r="K571" s="156">
        <v>2004.8696125240001</v>
      </c>
      <c r="L571" s="156">
        <v>2061.0339784299999</v>
      </c>
      <c r="M571" s="156">
        <v>2010.39312053</v>
      </c>
      <c r="N571" s="156">
        <v>1976.166165438</v>
      </c>
      <c r="O571" s="156">
        <v>1978.8287260080001</v>
      </c>
      <c r="P571" s="156">
        <v>1971.676357418</v>
      </c>
      <c r="Q571" s="156">
        <v>1954.813473808</v>
      </c>
      <c r="R571" s="156">
        <v>1830.4875573100001</v>
      </c>
      <c r="S571" s="156">
        <v>1834.726771394</v>
      </c>
      <c r="T571" s="156">
        <v>1887.0486969479998</v>
      </c>
      <c r="U571" s="156">
        <v>1950.0313061960001</v>
      </c>
      <c r="V571" s="156">
        <v>2001.2673246940001</v>
      </c>
      <c r="W571" s="156">
        <v>2002.30102468</v>
      </c>
      <c r="X571" s="156">
        <v>1910.4792299640001</v>
      </c>
      <c r="Y571" s="156">
        <v>1756.729408814</v>
      </c>
    </row>
    <row r="572" spans="1:25" s="85" customFormat="1" ht="15.75" outlineLevel="1" x14ac:dyDescent="0.25">
      <c r="A572" s="127">
        <v>17</v>
      </c>
      <c r="B572" s="156">
        <v>1598.1974200520001</v>
      </c>
      <c r="C572" s="156">
        <v>1154.7296846439999</v>
      </c>
      <c r="D572" s="156">
        <v>1119.7613891579999</v>
      </c>
      <c r="E572" s="156">
        <v>1098.617525808</v>
      </c>
      <c r="F572" s="156">
        <v>1108.2027438600001</v>
      </c>
      <c r="G572" s="156">
        <v>1255.9383105460001</v>
      </c>
      <c r="H572" s="156">
        <v>1532.3538633679998</v>
      </c>
      <c r="I572" s="156">
        <v>1675.4743250660001</v>
      </c>
      <c r="J572" s="156">
        <v>1740.231974694</v>
      </c>
      <c r="K572" s="156">
        <v>1886.5683919039998</v>
      </c>
      <c r="L572" s="156">
        <v>1906.5428168860001</v>
      </c>
      <c r="M572" s="156">
        <v>1887.9779827940001</v>
      </c>
      <c r="N572" s="156">
        <v>1864.0671447340001</v>
      </c>
      <c r="O572" s="156">
        <v>1831.803175474</v>
      </c>
      <c r="P572" s="156">
        <v>1828.5663371339999</v>
      </c>
      <c r="Q572" s="156">
        <v>1884.908207078</v>
      </c>
      <c r="R572" s="156">
        <v>1975.2264381780001</v>
      </c>
      <c r="S572" s="156">
        <v>1834.9147168460001</v>
      </c>
      <c r="T572" s="156">
        <v>1883.989362646</v>
      </c>
      <c r="U572" s="156">
        <v>2004.170037786</v>
      </c>
      <c r="V572" s="156">
        <v>1990.5126682740001</v>
      </c>
      <c r="W572" s="156">
        <v>1977.4295765320001</v>
      </c>
      <c r="X572" s="156">
        <v>1889.5755191359999</v>
      </c>
      <c r="Y572" s="156">
        <v>1752.28136645</v>
      </c>
    </row>
    <row r="573" spans="1:25" s="85" customFormat="1" ht="15.75" outlineLevel="1" x14ac:dyDescent="0.25">
      <c r="A573" s="127">
        <v>18</v>
      </c>
      <c r="B573" s="156">
        <v>1784.033706424</v>
      </c>
      <c r="C573" s="156">
        <v>1588.2780767520001</v>
      </c>
      <c r="D573" s="156">
        <v>1125.619022412</v>
      </c>
      <c r="E573" s="156">
        <v>1086.025180524</v>
      </c>
      <c r="F573" s="156">
        <v>1085.273398716</v>
      </c>
      <c r="G573" s="156">
        <v>1102.4077590900001</v>
      </c>
      <c r="H573" s="156">
        <v>1173.586878328</v>
      </c>
      <c r="I573" s="156">
        <v>1758.1703239460001</v>
      </c>
      <c r="J573" s="156">
        <v>1737.955746442</v>
      </c>
      <c r="K573" s="156">
        <v>1890.5152463960001</v>
      </c>
      <c r="L573" s="156">
        <v>1900.9566603960002</v>
      </c>
      <c r="M573" s="156">
        <v>1904.15173308</v>
      </c>
      <c r="N573" s="156">
        <v>1900.4345896960001</v>
      </c>
      <c r="O573" s="156">
        <v>1896.1640513699999</v>
      </c>
      <c r="P573" s="156">
        <v>1853.3751367979999</v>
      </c>
      <c r="Q573" s="156">
        <v>1852.2683469139999</v>
      </c>
      <c r="R573" s="156">
        <v>1832.5653986960001</v>
      </c>
      <c r="S573" s="156">
        <v>1860.1933801399998</v>
      </c>
      <c r="T573" s="156">
        <v>1902.11565735</v>
      </c>
      <c r="U573" s="156">
        <v>1926.5798903520001</v>
      </c>
      <c r="V573" s="156">
        <v>1927.9999226559999</v>
      </c>
      <c r="W573" s="156">
        <v>2007.427758954</v>
      </c>
      <c r="X573" s="156">
        <v>1901.875504828</v>
      </c>
      <c r="Y573" s="156">
        <v>1817.2896100139999</v>
      </c>
    </row>
    <row r="574" spans="1:25" s="85" customFormat="1" ht="15.75" outlineLevel="1" x14ac:dyDescent="0.25">
      <c r="A574" s="127">
        <v>19</v>
      </c>
      <c r="B574" s="156">
        <v>1742.6857069839998</v>
      </c>
      <c r="C574" s="156">
        <v>1186.5759973439999</v>
      </c>
      <c r="D574" s="156">
        <v>1130.5160455780001</v>
      </c>
      <c r="E574" s="156">
        <v>1126.4752183599999</v>
      </c>
      <c r="F574" s="156">
        <v>1126.3708042199999</v>
      </c>
      <c r="G574" s="156">
        <v>1171.4985955279999</v>
      </c>
      <c r="H574" s="156">
        <v>1543.9020672520001</v>
      </c>
      <c r="I574" s="156">
        <v>1749.7963099179999</v>
      </c>
      <c r="J574" s="156">
        <v>1849.1254813</v>
      </c>
      <c r="K574" s="156">
        <v>1849.7728489679998</v>
      </c>
      <c r="L574" s="156">
        <v>1862.7202023279999</v>
      </c>
      <c r="M574" s="156">
        <v>2031.839784886</v>
      </c>
      <c r="N574" s="156">
        <v>2009.2758892320001</v>
      </c>
      <c r="O574" s="156">
        <v>2017.5037234639999</v>
      </c>
      <c r="P574" s="156">
        <v>2012.1786023240002</v>
      </c>
      <c r="Q574" s="156">
        <v>2007.7618842020001</v>
      </c>
      <c r="R574" s="156">
        <v>1821.4974998559999</v>
      </c>
      <c r="S574" s="156">
        <v>1843.1843167339998</v>
      </c>
      <c r="T574" s="156">
        <v>1876.7012556740001</v>
      </c>
      <c r="U574" s="156">
        <v>1914.1232834499999</v>
      </c>
      <c r="V574" s="156">
        <v>1915.3449288880001</v>
      </c>
      <c r="W574" s="156">
        <v>2025.7942061799999</v>
      </c>
      <c r="X574" s="156">
        <v>1772.58991668</v>
      </c>
      <c r="Y574" s="156">
        <v>1748.6373129640001</v>
      </c>
    </row>
    <row r="575" spans="1:25" s="85" customFormat="1" ht="15.75" outlineLevel="1" x14ac:dyDescent="0.25">
      <c r="A575" s="127">
        <v>20</v>
      </c>
      <c r="B575" s="156">
        <v>1248.8694732679999</v>
      </c>
      <c r="C575" s="156">
        <v>1185.4587660460002</v>
      </c>
      <c r="D575" s="156">
        <v>1128.062313288</v>
      </c>
      <c r="E575" s="156">
        <v>1125.201365852</v>
      </c>
      <c r="F575" s="156">
        <v>1138.84829395</v>
      </c>
      <c r="G575" s="156">
        <v>1199.4084951499999</v>
      </c>
      <c r="H575" s="156">
        <v>1589.249128254</v>
      </c>
      <c r="I575" s="156">
        <v>1747.6558200479999</v>
      </c>
      <c r="J575" s="156">
        <v>1779.4603670920001</v>
      </c>
      <c r="K575" s="156">
        <v>1846.7552803220001</v>
      </c>
      <c r="L575" s="156">
        <v>1794.1409951759999</v>
      </c>
      <c r="M575" s="156">
        <v>1859.8905791339998</v>
      </c>
      <c r="N575" s="156">
        <v>2015.885304294</v>
      </c>
      <c r="O575" s="156">
        <v>2026.7026091979999</v>
      </c>
      <c r="P575" s="156">
        <v>1781.4651185800001</v>
      </c>
      <c r="Q575" s="156">
        <v>2001.423945904</v>
      </c>
      <c r="R575" s="156">
        <v>1778.9278549779999</v>
      </c>
      <c r="S575" s="156">
        <v>1837.4937461039999</v>
      </c>
      <c r="T575" s="156">
        <v>1882.4335919600001</v>
      </c>
      <c r="U575" s="156">
        <v>1914.603588494</v>
      </c>
      <c r="V575" s="156">
        <v>1920.315041952</v>
      </c>
      <c r="W575" s="156">
        <v>2022.954141572</v>
      </c>
      <c r="X575" s="156">
        <v>1779.4081600219999</v>
      </c>
      <c r="Y575" s="156">
        <v>1754.73509874</v>
      </c>
    </row>
    <row r="576" spans="1:25" s="85" customFormat="1" ht="15.75" outlineLevel="1" x14ac:dyDescent="0.25">
      <c r="A576" s="127">
        <v>21</v>
      </c>
      <c r="B576" s="156">
        <v>1552.756386324</v>
      </c>
      <c r="C576" s="156">
        <v>1143.6200201480001</v>
      </c>
      <c r="D576" s="156">
        <v>1100.016675284</v>
      </c>
      <c r="E576" s="156">
        <v>1091.632219842</v>
      </c>
      <c r="F576" s="156">
        <v>1123.23838002</v>
      </c>
      <c r="G576" s="156">
        <v>1212.7839464839999</v>
      </c>
      <c r="H576" s="156">
        <v>1616.1670935460002</v>
      </c>
      <c r="I576" s="156">
        <v>1747.029335208</v>
      </c>
      <c r="J576" s="156">
        <v>1762.952491558</v>
      </c>
      <c r="K576" s="156">
        <v>2059.41555926</v>
      </c>
      <c r="L576" s="156">
        <v>1873.6836870279999</v>
      </c>
      <c r="M576" s="156">
        <v>1909.3097915960002</v>
      </c>
      <c r="N576" s="156">
        <v>1767.0664086740001</v>
      </c>
      <c r="O576" s="156">
        <v>1793.806869928</v>
      </c>
      <c r="P576" s="156">
        <v>1787.1139235539999</v>
      </c>
      <c r="Q576" s="156">
        <v>1754.797747224</v>
      </c>
      <c r="R576" s="156">
        <v>1755.5286462039999</v>
      </c>
      <c r="S576" s="156">
        <v>1844.3746379300001</v>
      </c>
      <c r="T576" s="156">
        <v>1899.327799812</v>
      </c>
      <c r="U576" s="156">
        <v>1921.3800661800001</v>
      </c>
      <c r="V576" s="156">
        <v>1907.54519263</v>
      </c>
      <c r="W576" s="156">
        <v>2030.6390222759999</v>
      </c>
      <c r="X576" s="156">
        <v>1977.08500987</v>
      </c>
      <c r="Y576" s="156">
        <v>1794.9554254679999</v>
      </c>
    </row>
    <row r="577" spans="1:25" s="85" customFormat="1" ht="15.75" outlineLevel="1" x14ac:dyDescent="0.25">
      <c r="A577" s="127">
        <v>22</v>
      </c>
      <c r="B577" s="156">
        <v>1241.5813662960002</v>
      </c>
      <c r="C577" s="156">
        <v>1130.536928406</v>
      </c>
      <c r="D577" s="156">
        <v>1091.381625906</v>
      </c>
      <c r="E577" s="156">
        <v>1073.8191675580001</v>
      </c>
      <c r="F577" s="156">
        <v>1090.337484506</v>
      </c>
      <c r="G577" s="156">
        <v>1169.984590498</v>
      </c>
      <c r="H577" s="156">
        <v>1591.661094888</v>
      </c>
      <c r="I577" s="156">
        <v>1741.52671003</v>
      </c>
      <c r="J577" s="156">
        <v>1760.2794895740001</v>
      </c>
      <c r="K577" s="156">
        <v>2006.174789274</v>
      </c>
      <c r="L577" s="156">
        <v>1850.95272875</v>
      </c>
      <c r="M577" s="156">
        <v>1834.2255835220001</v>
      </c>
      <c r="N577" s="156">
        <v>1979.319472466</v>
      </c>
      <c r="O577" s="156">
        <v>1983.1305885759998</v>
      </c>
      <c r="P577" s="156">
        <v>1979.7684532679998</v>
      </c>
      <c r="Q577" s="156">
        <v>1963.469406014</v>
      </c>
      <c r="R577" s="156">
        <v>1734.8755293119998</v>
      </c>
      <c r="S577" s="156">
        <v>1788.8994053479998</v>
      </c>
      <c r="T577" s="156">
        <v>1841.315303628</v>
      </c>
      <c r="U577" s="156">
        <v>1918.884568234</v>
      </c>
      <c r="V577" s="156">
        <v>1888.33299087</v>
      </c>
      <c r="W577" s="156">
        <v>2051.5531745179997</v>
      </c>
      <c r="X577" s="156">
        <v>1853.2393984160001</v>
      </c>
      <c r="Y577" s="156">
        <v>1744.6382514020002</v>
      </c>
    </row>
    <row r="578" spans="1:25" s="85" customFormat="1" ht="15.75" outlineLevel="1" x14ac:dyDescent="0.25">
      <c r="A578" s="127">
        <v>23</v>
      </c>
      <c r="B578" s="156">
        <v>1780.327004454</v>
      </c>
      <c r="C578" s="156">
        <v>1719.3804709359999</v>
      </c>
      <c r="D578" s="156">
        <v>1247.5956207600002</v>
      </c>
      <c r="E578" s="156">
        <v>1212.1679030580001</v>
      </c>
      <c r="F578" s="156">
        <v>1235.107689616</v>
      </c>
      <c r="G578" s="156">
        <v>1288.442432328</v>
      </c>
      <c r="H578" s="156">
        <v>1604.2847644139999</v>
      </c>
      <c r="I578" s="156">
        <v>1809.7822333479999</v>
      </c>
      <c r="J578" s="156">
        <v>1886.390887866</v>
      </c>
      <c r="K578" s="156">
        <v>1917.36012179</v>
      </c>
      <c r="L578" s="156">
        <v>1919.469287418</v>
      </c>
      <c r="M578" s="156">
        <v>1917.3810046179999</v>
      </c>
      <c r="N578" s="156">
        <v>1914.3216703160001</v>
      </c>
      <c r="O578" s="156">
        <v>1909.47685422</v>
      </c>
      <c r="P578" s="156">
        <v>1903.5252482399999</v>
      </c>
      <c r="Q578" s="156">
        <v>1901.1863715039999</v>
      </c>
      <c r="R578" s="156">
        <v>1903.3581856160001</v>
      </c>
      <c r="S578" s="156">
        <v>1910.092897646</v>
      </c>
      <c r="T578" s="156">
        <v>1929.2320095079999</v>
      </c>
      <c r="U578" s="156">
        <v>1958.509734364</v>
      </c>
      <c r="V578" s="156">
        <v>1953.3725586759999</v>
      </c>
      <c r="W578" s="156">
        <v>2247.9666132719999</v>
      </c>
      <c r="X578" s="156">
        <v>1912.233387516</v>
      </c>
      <c r="Y578" s="156">
        <v>1888.0406312780001</v>
      </c>
    </row>
    <row r="579" spans="1:25" s="85" customFormat="1" ht="15.75" outlineLevel="1" x14ac:dyDescent="0.25">
      <c r="A579" s="127">
        <v>24</v>
      </c>
      <c r="B579" s="156">
        <v>1804.3944637240002</v>
      </c>
      <c r="C579" s="156">
        <v>1714.3163851460001</v>
      </c>
      <c r="D579" s="156">
        <v>1289.2150969639999</v>
      </c>
      <c r="E579" s="156">
        <v>1237.6031875619999</v>
      </c>
      <c r="F579" s="156">
        <v>1286.5003293240002</v>
      </c>
      <c r="G579" s="156">
        <v>1276.393040572</v>
      </c>
      <c r="H579" s="156">
        <v>1625.8358429100001</v>
      </c>
      <c r="I579" s="156">
        <v>1829.7462169160001</v>
      </c>
      <c r="J579" s="156">
        <v>1874.957539536</v>
      </c>
      <c r="K579" s="156">
        <v>1958.948273752</v>
      </c>
      <c r="L579" s="156">
        <v>2078.638202434</v>
      </c>
      <c r="M579" s="156">
        <v>2033.9280676860001</v>
      </c>
      <c r="N579" s="156">
        <v>2167.578166886</v>
      </c>
      <c r="O579" s="156">
        <v>1920.7326985119998</v>
      </c>
      <c r="P579" s="156">
        <v>2000.129210568</v>
      </c>
      <c r="Q579" s="156">
        <v>1993.8330379259999</v>
      </c>
      <c r="R579" s="156">
        <v>1922.9149540380001</v>
      </c>
      <c r="S579" s="156">
        <v>1922.8940712100002</v>
      </c>
      <c r="T579" s="156">
        <v>1938.065445752</v>
      </c>
      <c r="U579" s="156">
        <v>1970.935017024</v>
      </c>
      <c r="V579" s="156">
        <v>1963.0830736960002</v>
      </c>
      <c r="W579" s="156">
        <v>2205.5013825339997</v>
      </c>
      <c r="X579" s="156">
        <v>1988.9151319320001</v>
      </c>
      <c r="Y579" s="156">
        <v>1850.033884318</v>
      </c>
    </row>
    <row r="580" spans="1:25" s="85" customFormat="1" ht="15.75" outlineLevel="1" x14ac:dyDescent="0.25">
      <c r="A580" s="127">
        <v>25</v>
      </c>
      <c r="B580" s="156">
        <v>1748.1570079200001</v>
      </c>
      <c r="C580" s="156">
        <v>1711.6225003340001</v>
      </c>
      <c r="D580" s="156">
        <v>1300.366527116</v>
      </c>
      <c r="E580" s="156">
        <v>1134.88055663</v>
      </c>
      <c r="F580" s="156">
        <v>1134.264513204</v>
      </c>
      <c r="G580" s="156">
        <v>1139.192860612</v>
      </c>
      <c r="H580" s="156">
        <v>1590.64827773</v>
      </c>
      <c r="I580" s="156">
        <v>1738.404727244</v>
      </c>
      <c r="J580" s="156">
        <v>1878.9983667539998</v>
      </c>
      <c r="K580" s="156">
        <v>1988.894249104</v>
      </c>
      <c r="L580" s="156">
        <v>2003.5853186020001</v>
      </c>
      <c r="M580" s="156">
        <v>2006.6028872479999</v>
      </c>
      <c r="N580" s="156">
        <v>2003.6479670860001</v>
      </c>
      <c r="O580" s="156">
        <v>2003.7941468820002</v>
      </c>
      <c r="P580" s="156">
        <v>1998.239314634</v>
      </c>
      <c r="Q580" s="156">
        <v>1995.2008631600002</v>
      </c>
      <c r="R580" s="156">
        <v>1996.2763288020001</v>
      </c>
      <c r="S580" s="156">
        <v>1918.8323611640001</v>
      </c>
      <c r="T580" s="156">
        <v>1936.67673769</v>
      </c>
      <c r="U580" s="156">
        <v>1947.7655193580001</v>
      </c>
      <c r="V580" s="156">
        <v>1940.237259864</v>
      </c>
      <c r="W580" s="156">
        <v>2008.5345488380001</v>
      </c>
      <c r="X580" s="156">
        <v>1987.432451144</v>
      </c>
      <c r="Y580" s="156">
        <v>1760.8328845159999</v>
      </c>
    </row>
    <row r="581" spans="1:25" s="85" customFormat="1" ht="15.75" outlineLevel="1" x14ac:dyDescent="0.25">
      <c r="A581" s="127">
        <v>26</v>
      </c>
      <c r="B581" s="156">
        <v>1779.2828630539998</v>
      </c>
      <c r="C581" s="156">
        <v>1544.7895874419999</v>
      </c>
      <c r="D581" s="156">
        <v>1134.274954618</v>
      </c>
      <c r="E581" s="156">
        <v>1115.1462841699999</v>
      </c>
      <c r="F581" s="156">
        <v>1146.762885762</v>
      </c>
      <c r="G581" s="156">
        <v>1245.6221935139999</v>
      </c>
      <c r="H581" s="156">
        <v>1744.147504944</v>
      </c>
      <c r="I581" s="156">
        <v>1852.2579055000001</v>
      </c>
      <c r="J581" s="156">
        <v>1820.35938573</v>
      </c>
      <c r="K581" s="156">
        <v>2140.7959399759998</v>
      </c>
      <c r="L581" s="156">
        <v>1933.460782178</v>
      </c>
      <c r="M581" s="156">
        <v>1931.0592569580001</v>
      </c>
      <c r="N581" s="156">
        <v>2001.1733519679999</v>
      </c>
      <c r="O581" s="156">
        <v>1994.0418662059999</v>
      </c>
      <c r="P581" s="156">
        <v>1988.93601476</v>
      </c>
      <c r="Q581" s="156">
        <v>1980.8125946679997</v>
      </c>
      <c r="R581" s="156">
        <v>1979.2463825679999</v>
      </c>
      <c r="S581" s="156">
        <v>1885.921024236</v>
      </c>
      <c r="T581" s="156">
        <v>1927.7075630639999</v>
      </c>
      <c r="U581" s="156">
        <v>1936.1546669899999</v>
      </c>
      <c r="V581" s="156">
        <v>1924.3036620999999</v>
      </c>
      <c r="W581" s="156">
        <v>2003.1363378000001</v>
      </c>
      <c r="X581" s="156">
        <v>1974.8923129300001</v>
      </c>
      <c r="Y581" s="156">
        <v>1758.838574442</v>
      </c>
    </row>
    <row r="582" spans="1:25" s="85" customFormat="1" ht="15.75" outlineLevel="1" x14ac:dyDescent="0.25">
      <c r="A582" s="127">
        <v>27</v>
      </c>
      <c r="B582" s="156">
        <v>1730.698963712</v>
      </c>
      <c r="C582" s="156">
        <v>1150.9498927760001</v>
      </c>
      <c r="D582" s="156">
        <v>1071.8561817259999</v>
      </c>
      <c r="E582" s="156">
        <v>1068.68199187</v>
      </c>
      <c r="F582" s="156">
        <v>1145.468150426</v>
      </c>
      <c r="G582" s="156">
        <v>1135.2460061199999</v>
      </c>
      <c r="H582" s="156">
        <v>1714.7862487759999</v>
      </c>
      <c r="I582" s="156">
        <v>1788.8054326219999</v>
      </c>
      <c r="J582" s="156">
        <v>1820.15055745</v>
      </c>
      <c r="K582" s="156">
        <v>1901.604028064</v>
      </c>
      <c r="L582" s="156">
        <v>1905.5613239699999</v>
      </c>
      <c r="M582" s="156">
        <v>1903.1806815780001</v>
      </c>
      <c r="N582" s="156">
        <v>1895.3182968359999</v>
      </c>
      <c r="O582" s="156">
        <v>1888.8863858119998</v>
      </c>
      <c r="P582" s="156">
        <v>1888.5522605639999</v>
      </c>
      <c r="Q582" s="156">
        <v>1885.169242428</v>
      </c>
      <c r="R582" s="156">
        <v>1885.921024236</v>
      </c>
      <c r="S582" s="156">
        <v>1890.0036171100001</v>
      </c>
      <c r="T582" s="156">
        <v>1902.32448563</v>
      </c>
      <c r="U582" s="156">
        <v>1909.2993501820001</v>
      </c>
      <c r="V582" s="156">
        <v>1901.6980007899999</v>
      </c>
      <c r="W582" s="156">
        <v>1899.745456372</v>
      </c>
      <c r="X582" s="156">
        <v>1883.8640656779999</v>
      </c>
      <c r="Y582" s="156">
        <v>1770.2719227719999</v>
      </c>
    </row>
    <row r="583" spans="1:25" s="85" customFormat="1" ht="15.75" x14ac:dyDescent="0.25">
      <c r="A583" s="127">
        <v>28</v>
      </c>
      <c r="B583" s="156">
        <v>1732.975191964</v>
      </c>
      <c r="C583" s="156">
        <v>1159.229934078</v>
      </c>
      <c r="D583" s="156">
        <v>1142.283519156</v>
      </c>
      <c r="E583" s="156">
        <v>1104.49604189</v>
      </c>
      <c r="F583" s="156">
        <v>1148.97646553</v>
      </c>
      <c r="G583" s="156">
        <v>1240.3806036860001</v>
      </c>
      <c r="H583" s="156">
        <v>1743.9282352499999</v>
      </c>
      <c r="I583" s="156">
        <v>1772.0260803240001</v>
      </c>
      <c r="J583" s="156">
        <v>1883.0183111440001</v>
      </c>
      <c r="K583" s="156">
        <v>1895.297414008</v>
      </c>
      <c r="L583" s="156">
        <v>1898.2001270999999</v>
      </c>
      <c r="M583" s="156">
        <v>1894.2532726080001</v>
      </c>
      <c r="N583" s="156">
        <v>1887.9048928960001</v>
      </c>
      <c r="O583" s="156">
        <v>1886.359563624</v>
      </c>
      <c r="P583" s="156">
        <v>1805.292425328</v>
      </c>
      <c r="Q583" s="156">
        <v>1799.6018546979999</v>
      </c>
      <c r="R583" s="156">
        <v>1796.458989084</v>
      </c>
      <c r="S583" s="156">
        <v>1809.3228111320002</v>
      </c>
      <c r="T583" s="156">
        <v>1832.2834805179998</v>
      </c>
      <c r="U583" s="156">
        <v>1907.044004758</v>
      </c>
      <c r="V583" s="156">
        <v>1909.4977370479999</v>
      </c>
      <c r="W583" s="156">
        <v>1898.9727917360001</v>
      </c>
      <c r="X583" s="156">
        <v>1876.241833458</v>
      </c>
      <c r="Y583" s="156">
        <v>1767.5884793740001</v>
      </c>
    </row>
    <row r="584" spans="1:25" s="85" customFormat="1" ht="15.75" x14ac:dyDescent="0.25">
      <c r="A584" s="86"/>
    </row>
    <row r="585" spans="1:25" s="85" customFormat="1" ht="15.75" x14ac:dyDescent="0.25">
      <c r="A585" s="90" t="s">
        <v>32</v>
      </c>
      <c r="B585" s="90" t="s">
        <v>123</v>
      </c>
      <c r="C585" s="90"/>
      <c r="D585" s="90"/>
      <c r="E585" s="90"/>
      <c r="F585" s="90"/>
      <c r="G585" s="90"/>
      <c r="H585" s="90"/>
      <c r="I585" s="90"/>
      <c r="J585" s="90"/>
      <c r="K585" s="90"/>
      <c r="L585" s="90"/>
      <c r="M585" s="90"/>
      <c r="N585" s="90"/>
      <c r="O585" s="90"/>
      <c r="P585" s="90"/>
      <c r="Q585" s="90"/>
      <c r="R585" s="90"/>
      <c r="S585" s="90"/>
      <c r="T585" s="90"/>
      <c r="U585" s="90"/>
      <c r="V585" s="90"/>
      <c r="W585" s="90"/>
      <c r="X585" s="90"/>
      <c r="Y585" s="90"/>
    </row>
    <row r="586" spans="1:25" s="130" customFormat="1" ht="12.75" x14ac:dyDescent="0.2">
      <c r="A586" s="90"/>
      <c r="B586" s="129" t="s">
        <v>33</v>
      </c>
      <c r="C586" s="129" t="s">
        <v>34</v>
      </c>
      <c r="D586" s="129" t="s">
        <v>35</v>
      </c>
      <c r="E586" s="129" t="s">
        <v>36</v>
      </c>
      <c r="F586" s="129" t="s">
        <v>37</v>
      </c>
      <c r="G586" s="129" t="s">
        <v>38</v>
      </c>
      <c r="H586" s="129" t="s">
        <v>39</v>
      </c>
      <c r="I586" s="129" t="s">
        <v>40</v>
      </c>
      <c r="J586" s="129" t="s">
        <v>41</v>
      </c>
      <c r="K586" s="129" t="s">
        <v>42</v>
      </c>
      <c r="L586" s="129" t="s">
        <v>43</v>
      </c>
      <c r="M586" s="129" t="s">
        <v>44</v>
      </c>
      <c r="N586" s="129" t="s">
        <v>45</v>
      </c>
      <c r="O586" s="129" t="s">
        <v>46</v>
      </c>
      <c r="P586" s="129" t="s">
        <v>47</v>
      </c>
      <c r="Q586" s="129" t="s">
        <v>48</v>
      </c>
      <c r="R586" s="129" t="s">
        <v>49</v>
      </c>
      <c r="S586" s="129" t="s">
        <v>50</v>
      </c>
      <c r="T586" s="129" t="s">
        <v>51</v>
      </c>
      <c r="U586" s="129" t="s">
        <v>52</v>
      </c>
      <c r="V586" s="129" t="s">
        <v>53</v>
      </c>
      <c r="W586" s="129" t="s">
        <v>54</v>
      </c>
      <c r="X586" s="129" t="s">
        <v>55</v>
      </c>
      <c r="Y586" s="129" t="s">
        <v>56</v>
      </c>
    </row>
    <row r="587" spans="1:25" s="85" customFormat="1" ht="15.75" x14ac:dyDescent="0.25">
      <c r="A587" s="127">
        <v>1</v>
      </c>
      <c r="B587" s="156">
        <v>1811.623941328</v>
      </c>
      <c r="C587" s="156">
        <v>1687.934951084</v>
      </c>
      <c r="D587" s="156">
        <v>1495.1760072300001</v>
      </c>
      <c r="E587" s="156">
        <v>1470.9414853359999</v>
      </c>
      <c r="F587" s="156">
        <v>1499.7911122179999</v>
      </c>
      <c r="G587" s="156">
        <v>1662.614522134</v>
      </c>
      <c r="H587" s="156">
        <v>1831.3999794440001</v>
      </c>
      <c r="I587" s="156">
        <v>1941.7030769399998</v>
      </c>
      <c r="J587" s="156">
        <v>2003.41183368</v>
      </c>
      <c r="K587" s="156">
        <v>2045.7308846220001</v>
      </c>
      <c r="L587" s="156">
        <v>2236.5894911280002</v>
      </c>
      <c r="M587" s="156">
        <v>2010.3344911619999</v>
      </c>
      <c r="N587" s="156">
        <v>2082.7352558379998</v>
      </c>
      <c r="O587" s="156">
        <v>2001.6681175419999</v>
      </c>
      <c r="P587" s="156">
        <v>1999.8304286780001</v>
      </c>
      <c r="Q587" s="156">
        <v>2005.55232355</v>
      </c>
      <c r="R587" s="156">
        <v>1970.5004967520001</v>
      </c>
      <c r="S587" s="156">
        <v>1995.4763590399998</v>
      </c>
      <c r="T587" s="156">
        <v>2044.3212937320002</v>
      </c>
      <c r="U587" s="156">
        <v>2042.0032998240001</v>
      </c>
      <c r="V587" s="156">
        <v>1976.3998956619998</v>
      </c>
      <c r="W587" s="156">
        <v>1961.823681718</v>
      </c>
      <c r="X587" s="156">
        <v>1947.0804051499999</v>
      </c>
      <c r="Y587" s="156">
        <v>1820.206783636</v>
      </c>
    </row>
    <row r="588" spans="1:25" s="85" customFormat="1" ht="15.75" outlineLevel="1" x14ac:dyDescent="0.25">
      <c r="A588" s="127">
        <v>2</v>
      </c>
      <c r="B588" s="156">
        <v>1802.93668488</v>
      </c>
      <c r="C588" s="156">
        <v>1207.191367696</v>
      </c>
      <c r="D588" s="156">
        <v>1169.602277296</v>
      </c>
      <c r="E588" s="156">
        <v>1160.0170592439999</v>
      </c>
      <c r="F588" s="156">
        <v>1183.4371508459999</v>
      </c>
      <c r="G588" s="156">
        <v>1209.6764242280001</v>
      </c>
      <c r="H588" s="156">
        <v>1806.7269181619999</v>
      </c>
      <c r="I588" s="156">
        <v>1834.0103329440001</v>
      </c>
      <c r="J588" s="156">
        <v>1957.375639354</v>
      </c>
      <c r="K588" s="156">
        <v>1992.218637872</v>
      </c>
      <c r="L588" s="156">
        <v>1992.782474228</v>
      </c>
      <c r="M588" s="156">
        <v>1986.611598554</v>
      </c>
      <c r="N588" s="156">
        <v>1958.7225817600001</v>
      </c>
      <c r="O588" s="156">
        <v>1964.5175665300001</v>
      </c>
      <c r="P588" s="156">
        <v>1958.3362494420001</v>
      </c>
      <c r="Q588" s="156">
        <v>1946.6523071759998</v>
      </c>
      <c r="R588" s="156">
        <v>1935.344255814</v>
      </c>
      <c r="S588" s="156">
        <v>1955.4857434199998</v>
      </c>
      <c r="T588" s="156">
        <v>1991.289352026</v>
      </c>
      <c r="U588" s="156">
        <v>1990.474921734</v>
      </c>
      <c r="V588" s="156">
        <v>1961.8132403039999</v>
      </c>
      <c r="W588" s="156">
        <v>1963.797108964</v>
      </c>
      <c r="X588" s="156">
        <v>1951.4553576160001</v>
      </c>
      <c r="Y588" s="156">
        <v>1825.6572017440001</v>
      </c>
    </row>
    <row r="589" spans="1:25" s="85" customFormat="1" ht="15.75" outlineLevel="1" x14ac:dyDescent="0.25">
      <c r="A589" s="127">
        <v>3</v>
      </c>
      <c r="B589" s="156">
        <v>1814.276060484</v>
      </c>
      <c r="C589" s="156">
        <v>1681.9415794479999</v>
      </c>
      <c r="D589" s="156">
        <v>1261.4449548399998</v>
      </c>
      <c r="E589" s="156">
        <v>1220.7443230680001</v>
      </c>
      <c r="F589" s="156">
        <v>1246.9835964500001</v>
      </c>
      <c r="G589" s="156">
        <v>1261.946142712</v>
      </c>
      <c r="H589" s="156">
        <v>1654.4388949720001</v>
      </c>
      <c r="I589" s="156">
        <v>1813.0439736320002</v>
      </c>
      <c r="J589" s="156">
        <v>1793.5394122800001</v>
      </c>
      <c r="K589" s="156">
        <v>1970.78241493</v>
      </c>
      <c r="L589" s="156">
        <v>1980.367632982</v>
      </c>
      <c r="M589" s="156">
        <v>2004.0800841759999</v>
      </c>
      <c r="N589" s="156">
        <v>1971.1687472479998</v>
      </c>
      <c r="O589" s="156">
        <v>2182.231489844</v>
      </c>
      <c r="P589" s="156">
        <v>1969.195320002</v>
      </c>
      <c r="Q589" s="156">
        <v>1969.0700230339999</v>
      </c>
      <c r="R589" s="156">
        <v>1957.855944398</v>
      </c>
      <c r="S589" s="156">
        <v>1991.6025944460002</v>
      </c>
      <c r="T589" s="156">
        <v>2034.1617979100001</v>
      </c>
      <c r="U589" s="156">
        <v>2020.598401124</v>
      </c>
      <c r="V589" s="156">
        <v>2239.3251415960003</v>
      </c>
      <c r="W589" s="156">
        <v>2146.9603933520002</v>
      </c>
      <c r="X589" s="156">
        <v>1922.7727933579999</v>
      </c>
      <c r="Y589" s="156">
        <v>1821.0107725140001</v>
      </c>
    </row>
    <row r="590" spans="1:25" s="85" customFormat="1" ht="15.75" outlineLevel="1" x14ac:dyDescent="0.25">
      <c r="A590" s="127">
        <v>4</v>
      </c>
      <c r="B590" s="156">
        <v>1828.6225633199999</v>
      </c>
      <c r="C590" s="156">
        <v>1308.191165318</v>
      </c>
      <c r="D590" s="156">
        <v>1203.0878919940001</v>
      </c>
      <c r="E590" s="156">
        <v>1194.4632840300001</v>
      </c>
      <c r="F590" s="156">
        <v>1192.8344234460001</v>
      </c>
      <c r="G590" s="156">
        <v>1132.8067343600001</v>
      </c>
      <c r="H590" s="156">
        <v>1192.761333548</v>
      </c>
      <c r="I590" s="156">
        <v>1453.09710881</v>
      </c>
      <c r="J590" s="156">
        <v>1620.8384247199999</v>
      </c>
      <c r="K590" s="156">
        <v>2135.6001349200001</v>
      </c>
      <c r="L590" s="156">
        <v>2142.7107378539999</v>
      </c>
      <c r="M590" s="156">
        <v>2147.472022638</v>
      </c>
      <c r="N590" s="156">
        <v>2140.6433378820002</v>
      </c>
      <c r="O590" s="156">
        <v>2135.7045490600003</v>
      </c>
      <c r="P590" s="156">
        <v>1730.0660565740002</v>
      </c>
      <c r="Q590" s="156">
        <v>1719.008599148</v>
      </c>
      <c r="R590" s="156">
        <v>1705.5078508460001</v>
      </c>
      <c r="S590" s="156">
        <v>1951.4449162020001</v>
      </c>
      <c r="T590" s="156">
        <v>2015.7849092700001</v>
      </c>
      <c r="U590" s="156">
        <v>2008.810044718</v>
      </c>
      <c r="V590" s="156">
        <v>2246.6445728100002</v>
      </c>
      <c r="W590" s="156">
        <v>2081.67023161</v>
      </c>
      <c r="X590" s="156">
        <v>1931.397401322</v>
      </c>
      <c r="Y590" s="156">
        <v>1861.46081035</v>
      </c>
    </row>
    <row r="591" spans="1:25" s="85" customFormat="1" ht="15.75" outlineLevel="1" x14ac:dyDescent="0.25">
      <c r="A591" s="127">
        <v>5</v>
      </c>
      <c r="B591" s="156">
        <v>1686.849044028</v>
      </c>
      <c r="C591" s="156">
        <v>1303.5342946740002</v>
      </c>
      <c r="D591" s="156">
        <v>1204.5183657120001</v>
      </c>
      <c r="E591" s="156">
        <v>1197.679239542</v>
      </c>
      <c r="F591" s="156">
        <v>1205.593831354</v>
      </c>
      <c r="G591" s="156">
        <v>1280.2395000399999</v>
      </c>
      <c r="H591" s="156">
        <v>1677.9007522300001</v>
      </c>
      <c r="I591" s="156">
        <v>1813.5451615039999</v>
      </c>
      <c r="J591" s="156">
        <v>1914.3465722600001</v>
      </c>
      <c r="K591" s="156">
        <v>1935.312931572</v>
      </c>
      <c r="L591" s="156">
        <v>1954.8592585800002</v>
      </c>
      <c r="M591" s="156">
        <v>1954.3789535359999</v>
      </c>
      <c r="N591" s="156">
        <v>1930.019134674</v>
      </c>
      <c r="O591" s="156">
        <v>1937.7979881039998</v>
      </c>
      <c r="P591" s="156">
        <v>1935.0518962220001</v>
      </c>
      <c r="Q591" s="156">
        <v>1928.1710043960002</v>
      </c>
      <c r="R591" s="156">
        <v>1843.5537853399999</v>
      </c>
      <c r="S591" s="156">
        <v>1865.84620423</v>
      </c>
      <c r="T591" s="156">
        <v>1943.7182698419999</v>
      </c>
      <c r="U591" s="156">
        <v>1945.190509216</v>
      </c>
      <c r="V591" s="156">
        <v>1884.515452462</v>
      </c>
      <c r="W591" s="156">
        <v>1884.4423625639999</v>
      </c>
      <c r="X591" s="156">
        <v>1842.8855348440002</v>
      </c>
      <c r="Y591" s="156">
        <v>1814.547537248</v>
      </c>
    </row>
    <row r="592" spans="1:25" s="85" customFormat="1" ht="15.75" outlineLevel="1" x14ac:dyDescent="0.25">
      <c r="A592" s="127">
        <v>6</v>
      </c>
      <c r="B592" s="156">
        <v>1787.754868924</v>
      </c>
      <c r="C592" s="156">
        <v>1205.1344091379999</v>
      </c>
      <c r="D592" s="156">
        <v>1104.343439796</v>
      </c>
      <c r="E592" s="156">
        <v>1065.2194615379999</v>
      </c>
      <c r="F592" s="156">
        <v>1067.7671665540001</v>
      </c>
      <c r="G592" s="156">
        <v>1215.0537524379999</v>
      </c>
      <c r="H592" s="156">
        <v>1647.8921283940001</v>
      </c>
      <c r="I592" s="156">
        <v>1792.5892436059999</v>
      </c>
      <c r="J592" s="156">
        <v>1930.0713417440002</v>
      </c>
      <c r="K592" s="156">
        <v>1891.27104732</v>
      </c>
      <c r="L592" s="156">
        <v>1952.6770030539999</v>
      </c>
      <c r="M592" s="156">
        <v>1950.954169744</v>
      </c>
      <c r="N592" s="156">
        <v>1946.9864324240002</v>
      </c>
      <c r="O592" s="156">
        <v>1945.6916970880002</v>
      </c>
      <c r="P592" s="156">
        <v>1942.705452684</v>
      </c>
      <c r="Q592" s="156">
        <v>1945.086095076</v>
      </c>
      <c r="R592" s="156">
        <v>1861.77405277</v>
      </c>
      <c r="S592" s="156">
        <v>1869.8661486199999</v>
      </c>
      <c r="T592" s="156">
        <v>1962.157806966</v>
      </c>
      <c r="U592" s="156">
        <v>1963.076651398</v>
      </c>
      <c r="V592" s="156">
        <v>1955.9973727060001</v>
      </c>
      <c r="W592" s="156">
        <v>1942.53839006</v>
      </c>
      <c r="X592" s="156">
        <v>1931.8254992960001</v>
      </c>
      <c r="Y592" s="156">
        <v>1824.86365428</v>
      </c>
    </row>
    <row r="593" spans="1:25" s="85" customFormat="1" ht="15.75" outlineLevel="1" x14ac:dyDescent="0.25">
      <c r="A593" s="127">
        <v>7</v>
      </c>
      <c r="B593" s="156">
        <v>1808.8882908600001</v>
      </c>
      <c r="C593" s="156">
        <v>1208.2250676819999</v>
      </c>
      <c r="D593" s="156">
        <v>1119.316427472</v>
      </c>
      <c r="E593" s="156">
        <v>1094.361448012</v>
      </c>
      <c r="F593" s="156">
        <v>1109.407525586</v>
      </c>
      <c r="G593" s="156">
        <v>1223.07275839</v>
      </c>
      <c r="H593" s="156">
        <v>1785.4055507740002</v>
      </c>
      <c r="I593" s="156">
        <v>1962.001185756</v>
      </c>
      <c r="J593" s="156">
        <v>1985.9224652299999</v>
      </c>
      <c r="K593" s="156">
        <v>1985.8389339179998</v>
      </c>
      <c r="L593" s="156">
        <v>1903.4770602860001</v>
      </c>
      <c r="M593" s="156">
        <v>1973.91483913</v>
      </c>
      <c r="N593" s="156">
        <v>2069.380687332</v>
      </c>
      <c r="O593" s="156">
        <v>2074.0479993899999</v>
      </c>
      <c r="P593" s="156">
        <v>2067.9293307859998</v>
      </c>
      <c r="Q593" s="156">
        <v>2065.8619308140001</v>
      </c>
      <c r="R593" s="156">
        <v>1965.6034735860001</v>
      </c>
      <c r="S593" s="156">
        <v>1981.035883478</v>
      </c>
      <c r="T593" s="156">
        <v>1964.2252069380002</v>
      </c>
      <c r="U593" s="156">
        <v>1964.0581443139999</v>
      </c>
      <c r="V593" s="156">
        <v>1972.45304117</v>
      </c>
      <c r="W593" s="156">
        <v>1958.1483039899999</v>
      </c>
      <c r="X593" s="156">
        <v>1948.4691132119999</v>
      </c>
      <c r="Y593" s="156">
        <v>1823.882161364</v>
      </c>
    </row>
    <row r="594" spans="1:25" s="85" customFormat="1" ht="15.75" outlineLevel="1" x14ac:dyDescent="0.25">
      <c r="A594" s="127">
        <v>8</v>
      </c>
      <c r="B594" s="156">
        <v>1682.2548218679999</v>
      </c>
      <c r="C594" s="156">
        <v>1205.0717606539999</v>
      </c>
      <c r="D594" s="156">
        <v>1113.7929194660001</v>
      </c>
      <c r="E594" s="156">
        <v>1096.5228207099999</v>
      </c>
      <c r="F594" s="156">
        <v>1113.5632083580001</v>
      </c>
      <c r="G594" s="156">
        <v>1245.615771216</v>
      </c>
      <c r="H594" s="156">
        <v>1785.1862810800001</v>
      </c>
      <c r="I594" s="156">
        <v>1843.940117658</v>
      </c>
      <c r="J594" s="156">
        <v>1942.6219213720001</v>
      </c>
      <c r="K594" s="156">
        <v>2099.2326899579998</v>
      </c>
      <c r="L594" s="156">
        <v>2107.6275868140001</v>
      </c>
      <c r="M594" s="156">
        <v>2098.3556111820003</v>
      </c>
      <c r="N594" s="156">
        <v>2068.8064095619998</v>
      </c>
      <c r="O594" s="156">
        <v>2065.308535872</v>
      </c>
      <c r="P594" s="156">
        <v>2059.5866409999999</v>
      </c>
      <c r="Q594" s="156">
        <v>2054.031808752</v>
      </c>
      <c r="R594" s="156">
        <v>1859.967688148</v>
      </c>
      <c r="S594" s="156">
        <v>1956.8848928960001</v>
      </c>
      <c r="T594" s="156">
        <v>1999.2248266660001</v>
      </c>
      <c r="U594" s="156">
        <v>2009.1754942080001</v>
      </c>
      <c r="V594" s="156">
        <v>2095.933203134</v>
      </c>
      <c r="W594" s="156">
        <v>2089.3759951419997</v>
      </c>
      <c r="X594" s="156">
        <v>1929.7580993240001</v>
      </c>
      <c r="Y594" s="156">
        <v>1826.398542138</v>
      </c>
    </row>
    <row r="595" spans="1:25" s="85" customFormat="1" ht="15.75" outlineLevel="1" x14ac:dyDescent="0.25">
      <c r="A595" s="127">
        <v>9</v>
      </c>
      <c r="B595" s="156">
        <v>1806.570296952</v>
      </c>
      <c r="C595" s="156">
        <v>1206.8990081040001</v>
      </c>
      <c r="D595" s="156">
        <v>1099.2271469360001</v>
      </c>
      <c r="E595" s="156">
        <v>1075.6713169519999</v>
      </c>
      <c r="F595" s="156">
        <v>1113.4587942180001</v>
      </c>
      <c r="G595" s="156">
        <v>1199.245451642</v>
      </c>
      <c r="H595" s="156">
        <v>1784.2465538199999</v>
      </c>
      <c r="I595" s="156">
        <v>1849.985696364</v>
      </c>
      <c r="J595" s="156">
        <v>1948.95985967</v>
      </c>
      <c r="K595" s="156">
        <v>2033.0341251979999</v>
      </c>
      <c r="L595" s="156">
        <v>2032.8670625740001</v>
      </c>
      <c r="M595" s="156">
        <v>2028.9306494960001</v>
      </c>
      <c r="N595" s="156">
        <v>2092.3622395460002</v>
      </c>
      <c r="O595" s="156">
        <v>2119.3324119079998</v>
      </c>
      <c r="P595" s="156">
        <v>2089.010545652</v>
      </c>
      <c r="Q595" s="156">
        <v>2079.0494366960002</v>
      </c>
      <c r="R595" s="156">
        <v>1993.59690452</v>
      </c>
      <c r="S595" s="156">
        <v>2015.7535850280001</v>
      </c>
      <c r="T595" s="156">
        <v>2060.9962318899998</v>
      </c>
      <c r="U595" s="156">
        <v>2062.9487763080001</v>
      </c>
      <c r="V595" s="156">
        <v>2049.8134774959999</v>
      </c>
      <c r="W595" s="156">
        <v>2031.6871827919999</v>
      </c>
      <c r="X595" s="156">
        <v>2006.512933638</v>
      </c>
      <c r="Y595" s="156">
        <v>1825.5945532600001</v>
      </c>
    </row>
    <row r="596" spans="1:25" s="85" customFormat="1" ht="15.75" outlineLevel="1" x14ac:dyDescent="0.25">
      <c r="A596" s="127">
        <v>10</v>
      </c>
      <c r="B596" s="156">
        <v>1624.1796772</v>
      </c>
      <c r="C596" s="156">
        <v>1283.0482404059999</v>
      </c>
      <c r="D596" s="156">
        <v>1230.6010178839999</v>
      </c>
      <c r="E596" s="156">
        <v>1199.7361980999999</v>
      </c>
      <c r="F596" s="156">
        <v>1222.300093754</v>
      </c>
      <c r="G596" s="156">
        <v>1237.16866729</v>
      </c>
      <c r="H596" s="156">
        <v>1267.041552744</v>
      </c>
      <c r="I596" s="156">
        <v>1778.3053892539999</v>
      </c>
      <c r="J596" s="156">
        <v>1896.2516017979999</v>
      </c>
      <c r="K596" s="156">
        <v>1973.7268936779999</v>
      </c>
      <c r="L596" s="156">
        <v>2058.2292571799999</v>
      </c>
      <c r="M596" s="156">
        <v>2053.833421886</v>
      </c>
      <c r="N596" s="156">
        <v>1978.060080488</v>
      </c>
      <c r="O596" s="156">
        <v>2036.9705382759998</v>
      </c>
      <c r="P596" s="156">
        <v>2032.992359542</v>
      </c>
      <c r="Q596" s="156">
        <v>1933.7049538159999</v>
      </c>
      <c r="R596" s="156">
        <v>1958.6494918619999</v>
      </c>
      <c r="S596" s="156">
        <v>1987.8750096479998</v>
      </c>
      <c r="T596" s="156">
        <v>2018.008930452</v>
      </c>
      <c r="U596" s="156">
        <v>2016.5053668360001</v>
      </c>
      <c r="V596" s="156">
        <v>2002.492989248</v>
      </c>
      <c r="W596" s="156">
        <v>2054.031808752</v>
      </c>
      <c r="X596" s="156">
        <v>1964.0790271420001</v>
      </c>
      <c r="Y596" s="156">
        <v>1816.8759725699999</v>
      </c>
    </row>
    <row r="597" spans="1:25" s="85" customFormat="1" ht="15.75" outlineLevel="1" x14ac:dyDescent="0.25">
      <c r="A597" s="127">
        <v>11</v>
      </c>
      <c r="B597" s="156">
        <v>1804.492455566</v>
      </c>
      <c r="C597" s="156">
        <v>1247.7144954300002</v>
      </c>
      <c r="D597" s="156">
        <v>1127.3145505960001</v>
      </c>
      <c r="E597" s="156">
        <v>1101.973238818</v>
      </c>
      <c r="F597" s="156">
        <v>1108.697509434</v>
      </c>
      <c r="G597" s="156">
        <v>1171.59658737</v>
      </c>
      <c r="H597" s="156">
        <v>1209.4362717059998</v>
      </c>
      <c r="I597" s="156">
        <v>1281.1792273000001</v>
      </c>
      <c r="J597" s="156">
        <v>1796.1080001240002</v>
      </c>
      <c r="K597" s="156">
        <v>1953.8255585940001</v>
      </c>
      <c r="L597" s="156">
        <v>1974.0296946839999</v>
      </c>
      <c r="M597" s="156">
        <v>1976.1388603119999</v>
      </c>
      <c r="N597" s="156">
        <v>1969.4145896960001</v>
      </c>
      <c r="O597" s="156">
        <v>1970.761532102</v>
      </c>
      <c r="P597" s="156">
        <v>1963.5673978560001</v>
      </c>
      <c r="Q597" s="156">
        <v>1964.6533049119998</v>
      </c>
      <c r="R597" s="156">
        <v>1968.9969331360001</v>
      </c>
      <c r="S597" s="156">
        <v>2001.9813599619999</v>
      </c>
      <c r="T597" s="156">
        <v>2037.9311483639999</v>
      </c>
      <c r="U597" s="156">
        <v>2051.7660219139998</v>
      </c>
      <c r="V597" s="156">
        <v>2042.389632142</v>
      </c>
      <c r="W597" s="156">
        <v>2092.4979779280002</v>
      </c>
      <c r="X597" s="156">
        <v>1968.203385672</v>
      </c>
      <c r="Y597" s="156">
        <v>1818.828516988</v>
      </c>
    </row>
    <row r="598" spans="1:25" s="85" customFormat="1" ht="15.75" outlineLevel="1" x14ac:dyDescent="0.25">
      <c r="A598" s="127">
        <v>12</v>
      </c>
      <c r="B598" s="156">
        <v>1618.102774252</v>
      </c>
      <c r="C598" s="156">
        <v>1192.5942709240001</v>
      </c>
      <c r="D598" s="156">
        <v>1098.7990489620001</v>
      </c>
      <c r="E598" s="156">
        <v>1069.1141089600001</v>
      </c>
      <c r="F598" s="156">
        <v>1113.4587942180001</v>
      </c>
      <c r="G598" s="156">
        <v>1153.908832054</v>
      </c>
      <c r="H598" s="156">
        <v>1643.7782112780001</v>
      </c>
      <c r="I598" s="156">
        <v>1821.031655342</v>
      </c>
      <c r="J598" s="156">
        <v>1964.1103513839998</v>
      </c>
      <c r="K598" s="156">
        <v>2064.4523399240002</v>
      </c>
      <c r="L598" s="156">
        <v>2094.231252652</v>
      </c>
      <c r="M598" s="156">
        <v>2103.0542474819999</v>
      </c>
      <c r="N598" s="156">
        <v>2067.67873685</v>
      </c>
      <c r="O598" s="156">
        <v>2070.748512566</v>
      </c>
      <c r="P598" s="156">
        <v>2174.7241131780002</v>
      </c>
      <c r="Q598" s="156">
        <v>2054.8880046999998</v>
      </c>
      <c r="R598" s="156">
        <v>2059.1585430259997</v>
      </c>
      <c r="S598" s="156">
        <v>1988.5537015580001</v>
      </c>
      <c r="T598" s="156">
        <v>1996.15505095</v>
      </c>
      <c r="U598" s="156">
        <v>2019.7004395199999</v>
      </c>
      <c r="V598" s="156">
        <v>2009.0606386539998</v>
      </c>
      <c r="W598" s="156">
        <v>2062.520678334</v>
      </c>
      <c r="X598" s="156">
        <v>2030.61171715</v>
      </c>
      <c r="Y598" s="156">
        <v>1853.0241478380001</v>
      </c>
    </row>
    <row r="599" spans="1:25" s="85" customFormat="1" ht="15.75" outlineLevel="1" x14ac:dyDescent="0.25">
      <c r="A599" s="127">
        <v>13</v>
      </c>
      <c r="B599" s="156">
        <v>1669.0359917440001</v>
      </c>
      <c r="C599" s="156">
        <v>1199.10971326</v>
      </c>
      <c r="D599" s="156">
        <v>1101.2005741820001</v>
      </c>
      <c r="E599" s="156">
        <v>1091.5944733019999</v>
      </c>
      <c r="F599" s="156">
        <v>1113.9077750199999</v>
      </c>
      <c r="G599" s="156">
        <v>1208.882876764</v>
      </c>
      <c r="H599" s="156">
        <v>1688.039365224</v>
      </c>
      <c r="I599" s="156">
        <v>1825.1455724580001</v>
      </c>
      <c r="J599" s="156">
        <v>1930.5516467880002</v>
      </c>
      <c r="K599" s="156">
        <v>1956.592533304</v>
      </c>
      <c r="L599" s="156">
        <v>1961.9072130300001</v>
      </c>
      <c r="M599" s="156">
        <v>1957.7932959140001</v>
      </c>
      <c r="N599" s="156">
        <v>1947.3727647420001</v>
      </c>
      <c r="O599" s="156">
        <v>1973.23614722</v>
      </c>
      <c r="P599" s="156">
        <v>1970.1246058479999</v>
      </c>
      <c r="Q599" s="156">
        <v>1939.959360802</v>
      </c>
      <c r="R599" s="156">
        <v>1938.3513830460001</v>
      </c>
      <c r="S599" s="156">
        <v>1949.095598052</v>
      </c>
      <c r="T599" s="156">
        <v>1963.8179917919999</v>
      </c>
      <c r="U599" s="156">
        <v>1964.266972594</v>
      </c>
      <c r="V599" s="156">
        <v>1956.832685826</v>
      </c>
      <c r="W599" s="156">
        <v>2008.7369548199999</v>
      </c>
      <c r="X599" s="156">
        <v>1919.588162088</v>
      </c>
      <c r="Y599" s="156">
        <v>1816.949062468</v>
      </c>
    </row>
    <row r="600" spans="1:25" s="85" customFormat="1" ht="15.75" outlineLevel="1" x14ac:dyDescent="0.25">
      <c r="A600" s="127">
        <v>14</v>
      </c>
      <c r="B600" s="156">
        <v>1788.611064872</v>
      </c>
      <c r="C600" s="156">
        <v>1232.31340978</v>
      </c>
      <c r="D600" s="156">
        <v>1202.6597940199999</v>
      </c>
      <c r="E600" s="156">
        <v>1162.575205674</v>
      </c>
      <c r="F600" s="156">
        <v>1184.1784912400001</v>
      </c>
      <c r="G600" s="156">
        <v>1255.294961994</v>
      </c>
      <c r="H600" s="156">
        <v>1799.6580808839999</v>
      </c>
      <c r="I600" s="156">
        <v>1789.759620412</v>
      </c>
      <c r="J600" s="156">
        <v>1883.053654502</v>
      </c>
      <c r="K600" s="156">
        <v>1987.4677945020001</v>
      </c>
      <c r="L600" s="156">
        <v>1887.66875949</v>
      </c>
      <c r="M600" s="156">
        <v>1967.556018004</v>
      </c>
      <c r="N600" s="156">
        <v>1955.8929585660001</v>
      </c>
      <c r="O600" s="156">
        <v>1975.334871434</v>
      </c>
      <c r="P600" s="156">
        <v>1972.55745531</v>
      </c>
      <c r="Q600" s="156">
        <v>1954.159683842</v>
      </c>
      <c r="R600" s="156">
        <v>1880.9653717020001</v>
      </c>
      <c r="S600" s="156">
        <v>1882.7508534960002</v>
      </c>
      <c r="T600" s="156">
        <v>1886.0607817339999</v>
      </c>
      <c r="U600" s="156">
        <v>1982.6543026479999</v>
      </c>
      <c r="V600" s="156">
        <v>1969.73827353</v>
      </c>
      <c r="W600" s="156">
        <v>1938.6541840520001</v>
      </c>
      <c r="X600" s="156">
        <v>1884.9435504359999</v>
      </c>
      <c r="Y600" s="156">
        <v>1818.7658685039999</v>
      </c>
    </row>
    <row r="601" spans="1:25" s="85" customFormat="1" ht="15.75" outlineLevel="1" x14ac:dyDescent="0.25">
      <c r="A601" s="127">
        <v>15</v>
      </c>
      <c r="B601" s="156">
        <v>1340.141892158</v>
      </c>
      <c r="C601" s="156">
        <v>1146.307482662</v>
      </c>
      <c r="D601" s="156">
        <v>1106.3690741120001</v>
      </c>
      <c r="E601" s="156">
        <v>1085.632425908</v>
      </c>
      <c r="F601" s="156">
        <v>1091.3960864360001</v>
      </c>
      <c r="G601" s="156">
        <v>1151.7056937</v>
      </c>
      <c r="H601" s="156">
        <v>1253.227562022</v>
      </c>
      <c r="I601" s="156">
        <v>1643.9870395580001</v>
      </c>
      <c r="J601" s="156">
        <v>1850.800126656</v>
      </c>
      <c r="K601" s="156">
        <v>1950.3798919740002</v>
      </c>
      <c r="L601" s="156">
        <v>2049.897008808</v>
      </c>
      <c r="M601" s="156">
        <v>2043.1936210199999</v>
      </c>
      <c r="N601" s="156">
        <v>2008.9353416859999</v>
      </c>
      <c r="O601" s="156">
        <v>2002.158864</v>
      </c>
      <c r="P601" s="156">
        <v>1997.2827236619999</v>
      </c>
      <c r="Q601" s="156">
        <v>1938.226086078</v>
      </c>
      <c r="R601" s="156">
        <v>2005.2599639580001</v>
      </c>
      <c r="S601" s="156">
        <v>1797.8517162619999</v>
      </c>
      <c r="T601" s="156">
        <v>1959.1924453899999</v>
      </c>
      <c r="U601" s="156">
        <v>1962.16824838</v>
      </c>
      <c r="V601" s="156">
        <v>1976.83843505</v>
      </c>
      <c r="W601" s="156">
        <v>1975.4184027460001</v>
      </c>
      <c r="X601" s="156">
        <v>1885.05840599</v>
      </c>
      <c r="Y601" s="156">
        <v>1785.415992188</v>
      </c>
    </row>
    <row r="602" spans="1:25" s="85" customFormat="1" ht="15.75" outlineLevel="1" x14ac:dyDescent="0.25">
      <c r="A602" s="127">
        <v>16</v>
      </c>
      <c r="B602" s="156">
        <v>1652.601206108</v>
      </c>
      <c r="C602" s="156">
        <v>1247.1297762460001</v>
      </c>
      <c r="D602" s="156">
        <v>1155.1618017339999</v>
      </c>
      <c r="E602" s="156">
        <v>1113.0202548300001</v>
      </c>
      <c r="F602" s="156">
        <v>1143.530066538</v>
      </c>
      <c r="G602" s="156">
        <v>1249.7401297460001</v>
      </c>
      <c r="H602" s="156">
        <v>1682.202614798</v>
      </c>
      <c r="I602" s="156">
        <v>1896.2411603840001</v>
      </c>
      <c r="J602" s="156">
        <v>1965.217141268</v>
      </c>
      <c r="K602" s="156">
        <v>2073.8496125239999</v>
      </c>
      <c r="L602" s="156">
        <v>2130.01397843</v>
      </c>
      <c r="M602" s="156">
        <v>2079.3731205300001</v>
      </c>
      <c r="N602" s="156">
        <v>2045.146165438</v>
      </c>
      <c r="O602" s="156">
        <v>2047.8087260080001</v>
      </c>
      <c r="P602" s="156">
        <v>2040.656357418</v>
      </c>
      <c r="Q602" s="156">
        <v>2023.793473808</v>
      </c>
      <c r="R602" s="156">
        <v>1899.4675573100001</v>
      </c>
      <c r="S602" s="156">
        <v>1903.706771394</v>
      </c>
      <c r="T602" s="156">
        <v>1956.0286969479998</v>
      </c>
      <c r="U602" s="156">
        <v>2019.0113061960001</v>
      </c>
      <c r="V602" s="156">
        <v>2070.2473246939999</v>
      </c>
      <c r="W602" s="156">
        <v>2071.28102468</v>
      </c>
      <c r="X602" s="156">
        <v>1979.4592299640001</v>
      </c>
      <c r="Y602" s="156">
        <v>1825.709408814</v>
      </c>
    </row>
    <row r="603" spans="1:25" s="85" customFormat="1" ht="15.75" outlineLevel="1" x14ac:dyDescent="0.25">
      <c r="A603" s="127">
        <v>17</v>
      </c>
      <c r="B603" s="156">
        <v>1667.1774200520001</v>
      </c>
      <c r="C603" s="156">
        <v>1223.7096846439999</v>
      </c>
      <c r="D603" s="156">
        <v>1188.7413891579999</v>
      </c>
      <c r="E603" s="156">
        <v>1167.597525808</v>
      </c>
      <c r="F603" s="156">
        <v>1177.1827438600001</v>
      </c>
      <c r="G603" s="156">
        <v>1324.9183105460002</v>
      </c>
      <c r="H603" s="156">
        <v>1601.3338633679998</v>
      </c>
      <c r="I603" s="156">
        <v>1744.4543250660001</v>
      </c>
      <c r="J603" s="156">
        <v>1809.211974694</v>
      </c>
      <c r="K603" s="156">
        <v>1955.5483919039998</v>
      </c>
      <c r="L603" s="156">
        <v>1975.5228168860001</v>
      </c>
      <c r="M603" s="156">
        <v>1956.9579827940001</v>
      </c>
      <c r="N603" s="156">
        <v>1933.0471447340001</v>
      </c>
      <c r="O603" s="156">
        <v>1900.783175474</v>
      </c>
      <c r="P603" s="156">
        <v>1897.5463371339999</v>
      </c>
      <c r="Q603" s="156">
        <v>1953.8882070780001</v>
      </c>
      <c r="R603" s="156">
        <v>2044.2064381780001</v>
      </c>
      <c r="S603" s="156">
        <v>1903.8947168460002</v>
      </c>
      <c r="T603" s="156">
        <v>1952.969362646</v>
      </c>
      <c r="U603" s="156">
        <v>2073.1500377860002</v>
      </c>
      <c r="V603" s="156">
        <v>2059.4926682740002</v>
      </c>
      <c r="W603" s="156">
        <v>2046.4095765320001</v>
      </c>
      <c r="X603" s="156">
        <v>1958.5555191359999</v>
      </c>
      <c r="Y603" s="156">
        <v>1821.26136645</v>
      </c>
    </row>
    <row r="604" spans="1:25" s="85" customFormat="1" ht="15.75" outlineLevel="1" x14ac:dyDescent="0.25">
      <c r="A604" s="127">
        <v>18</v>
      </c>
      <c r="B604" s="156">
        <v>1853.013706424</v>
      </c>
      <c r="C604" s="156">
        <v>1657.2580767520001</v>
      </c>
      <c r="D604" s="156">
        <v>1194.5990224120001</v>
      </c>
      <c r="E604" s="156">
        <v>1155.005180524</v>
      </c>
      <c r="F604" s="156">
        <v>1154.253398716</v>
      </c>
      <c r="G604" s="156">
        <v>1171.3877590900001</v>
      </c>
      <c r="H604" s="156">
        <v>1242.566878328</v>
      </c>
      <c r="I604" s="156">
        <v>1827.1503239460001</v>
      </c>
      <c r="J604" s="156">
        <v>1806.935746442</v>
      </c>
      <c r="K604" s="156">
        <v>1959.4952463960001</v>
      </c>
      <c r="L604" s="156">
        <v>1969.9366603960002</v>
      </c>
      <c r="M604" s="156">
        <v>1973.13173308</v>
      </c>
      <c r="N604" s="156">
        <v>1969.4145896960001</v>
      </c>
      <c r="O604" s="156">
        <v>1965.1440513699999</v>
      </c>
      <c r="P604" s="156">
        <v>1922.3551367979999</v>
      </c>
      <c r="Q604" s="156">
        <v>1921.248346914</v>
      </c>
      <c r="R604" s="156">
        <v>1901.5453986960001</v>
      </c>
      <c r="S604" s="156">
        <v>1929.1733801399998</v>
      </c>
      <c r="T604" s="156">
        <v>1971.09565735</v>
      </c>
      <c r="U604" s="156">
        <v>1995.5598903520001</v>
      </c>
      <c r="V604" s="156">
        <v>1996.9799226559999</v>
      </c>
      <c r="W604" s="156">
        <v>2076.4077589539997</v>
      </c>
      <c r="X604" s="156">
        <v>1970.855504828</v>
      </c>
      <c r="Y604" s="156">
        <v>1886.2696100139999</v>
      </c>
    </row>
    <row r="605" spans="1:25" s="85" customFormat="1" ht="15.75" outlineLevel="1" x14ac:dyDescent="0.25">
      <c r="A605" s="127">
        <v>19</v>
      </c>
      <c r="B605" s="156">
        <v>1811.6657069840001</v>
      </c>
      <c r="C605" s="156">
        <v>1255.5559973439999</v>
      </c>
      <c r="D605" s="156">
        <v>1199.4960455779999</v>
      </c>
      <c r="E605" s="156">
        <v>1195.4552183599999</v>
      </c>
      <c r="F605" s="156">
        <v>1195.3508042199999</v>
      </c>
      <c r="G605" s="156">
        <v>1240.4785955279999</v>
      </c>
      <c r="H605" s="156">
        <v>1612.8820672520001</v>
      </c>
      <c r="I605" s="156">
        <v>1818.7763099179999</v>
      </c>
      <c r="J605" s="156">
        <v>1918.1054813000001</v>
      </c>
      <c r="K605" s="156">
        <v>1918.7528489679999</v>
      </c>
      <c r="L605" s="156">
        <v>1931.7002023279999</v>
      </c>
      <c r="M605" s="156">
        <v>2100.819784886</v>
      </c>
      <c r="N605" s="156">
        <v>2078.2558892320003</v>
      </c>
      <c r="O605" s="156">
        <v>2086.4837234639999</v>
      </c>
      <c r="P605" s="156">
        <v>2081.1586023240002</v>
      </c>
      <c r="Q605" s="156">
        <v>2076.7418842020002</v>
      </c>
      <c r="R605" s="156">
        <v>1890.4774998559999</v>
      </c>
      <c r="S605" s="156">
        <v>1912.1643167339998</v>
      </c>
      <c r="T605" s="156">
        <v>1945.6812556740001</v>
      </c>
      <c r="U605" s="156">
        <v>1983.1032834499999</v>
      </c>
      <c r="V605" s="156">
        <v>1984.3249288880002</v>
      </c>
      <c r="W605" s="156">
        <v>2094.77420618</v>
      </c>
      <c r="X605" s="156">
        <v>1841.56991668</v>
      </c>
      <c r="Y605" s="156">
        <v>1817.6173129640001</v>
      </c>
    </row>
    <row r="606" spans="1:25" s="85" customFormat="1" ht="15.75" outlineLevel="1" x14ac:dyDescent="0.25">
      <c r="A606" s="127">
        <v>20</v>
      </c>
      <c r="B606" s="156">
        <v>1317.8494732679999</v>
      </c>
      <c r="C606" s="156">
        <v>1254.4387660460002</v>
      </c>
      <c r="D606" s="156">
        <v>1197.0423132880001</v>
      </c>
      <c r="E606" s="156">
        <v>1194.181365852</v>
      </c>
      <c r="F606" s="156">
        <v>1207.82829395</v>
      </c>
      <c r="G606" s="156">
        <v>1268.3884951499999</v>
      </c>
      <c r="H606" s="156">
        <v>1658.229128254</v>
      </c>
      <c r="I606" s="156">
        <v>1816.6358200479999</v>
      </c>
      <c r="J606" s="156">
        <v>1848.4403670920001</v>
      </c>
      <c r="K606" s="156">
        <v>1915.7352803220001</v>
      </c>
      <c r="L606" s="156">
        <v>1863.120995176</v>
      </c>
      <c r="M606" s="156">
        <v>1928.8705791339999</v>
      </c>
      <c r="N606" s="156">
        <v>2084.865304294</v>
      </c>
      <c r="O606" s="156">
        <v>2095.6826091980001</v>
      </c>
      <c r="P606" s="156">
        <v>1850.4451185800001</v>
      </c>
      <c r="Q606" s="156">
        <v>2070.403945904</v>
      </c>
      <c r="R606" s="156">
        <v>1847.9078549779999</v>
      </c>
      <c r="S606" s="156">
        <v>1906.4737461039999</v>
      </c>
      <c r="T606" s="156">
        <v>1951.4135919600001</v>
      </c>
      <c r="U606" s="156">
        <v>1983.583588494</v>
      </c>
      <c r="V606" s="156">
        <v>1989.295041952</v>
      </c>
      <c r="W606" s="156">
        <v>2091.934141572</v>
      </c>
      <c r="X606" s="156">
        <v>1848.388160022</v>
      </c>
      <c r="Y606" s="156">
        <v>1823.71509874</v>
      </c>
    </row>
    <row r="607" spans="1:25" s="85" customFormat="1" ht="15.75" outlineLevel="1" x14ac:dyDescent="0.25">
      <c r="A607" s="127">
        <v>21</v>
      </c>
      <c r="B607" s="156">
        <v>1621.736386324</v>
      </c>
      <c r="C607" s="156">
        <v>1212.6000201480001</v>
      </c>
      <c r="D607" s="156">
        <v>1168.996675284</v>
      </c>
      <c r="E607" s="156">
        <v>1160.6122198420001</v>
      </c>
      <c r="F607" s="156">
        <v>1192.21838002</v>
      </c>
      <c r="G607" s="156">
        <v>1281.7639464839999</v>
      </c>
      <c r="H607" s="156">
        <v>1685.1470935460002</v>
      </c>
      <c r="I607" s="156">
        <v>1816.009335208</v>
      </c>
      <c r="J607" s="156">
        <v>1831.932491558</v>
      </c>
      <c r="K607" s="156">
        <v>2128.39555926</v>
      </c>
      <c r="L607" s="156">
        <v>1942.6636870279999</v>
      </c>
      <c r="M607" s="156">
        <v>1978.2897915960002</v>
      </c>
      <c r="N607" s="156">
        <v>1836.0464086740001</v>
      </c>
      <c r="O607" s="156">
        <v>1862.786869928</v>
      </c>
      <c r="P607" s="156">
        <v>1856.093923554</v>
      </c>
      <c r="Q607" s="156">
        <v>1823.777747224</v>
      </c>
      <c r="R607" s="156">
        <v>1824.5086462039999</v>
      </c>
      <c r="S607" s="156">
        <v>1913.3546379300001</v>
      </c>
      <c r="T607" s="156">
        <v>1968.307799812</v>
      </c>
      <c r="U607" s="156">
        <v>1990.3600661800001</v>
      </c>
      <c r="V607" s="156">
        <v>1976.52519263</v>
      </c>
      <c r="W607" s="156">
        <v>2099.6190222760001</v>
      </c>
      <c r="X607" s="156">
        <v>2046.06500987</v>
      </c>
      <c r="Y607" s="156">
        <v>1863.9354254679999</v>
      </c>
    </row>
    <row r="608" spans="1:25" s="85" customFormat="1" ht="15.75" outlineLevel="1" x14ac:dyDescent="0.25">
      <c r="A608" s="127">
        <v>22</v>
      </c>
      <c r="B608" s="156">
        <v>1310.5613662960002</v>
      </c>
      <c r="C608" s="156">
        <v>1199.516928406</v>
      </c>
      <c r="D608" s="156">
        <v>1160.361625906</v>
      </c>
      <c r="E608" s="156">
        <v>1142.7991675580001</v>
      </c>
      <c r="F608" s="156">
        <v>1159.317484506</v>
      </c>
      <c r="G608" s="156">
        <v>1238.964590498</v>
      </c>
      <c r="H608" s="156">
        <v>1660.641094888</v>
      </c>
      <c r="I608" s="156">
        <v>1810.50671003</v>
      </c>
      <c r="J608" s="156">
        <v>1829.2594895740001</v>
      </c>
      <c r="K608" s="156">
        <v>2075.154789274</v>
      </c>
      <c r="L608" s="156">
        <v>1919.93272875</v>
      </c>
      <c r="M608" s="156">
        <v>1903.2055835220001</v>
      </c>
      <c r="N608" s="156">
        <v>2048.2994724660002</v>
      </c>
      <c r="O608" s="156">
        <v>2052.1105885759998</v>
      </c>
      <c r="P608" s="156">
        <v>2048.748453268</v>
      </c>
      <c r="Q608" s="156">
        <v>2032.449406014</v>
      </c>
      <c r="R608" s="156">
        <v>1803.855529312</v>
      </c>
      <c r="S608" s="156">
        <v>1857.8794053479999</v>
      </c>
      <c r="T608" s="156">
        <v>1910.2953036280001</v>
      </c>
      <c r="U608" s="156">
        <v>1987.864568234</v>
      </c>
      <c r="V608" s="156">
        <v>1957.31299087</v>
      </c>
      <c r="W608" s="156">
        <v>2120.5331745180001</v>
      </c>
      <c r="X608" s="156">
        <v>1922.2193984160001</v>
      </c>
      <c r="Y608" s="156">
        <v>1813.6182514020002</v>
      </c>
    </row>
    <row r="609" spans="1:25" s="85" customFormat="1" ht="15.75" outlineLevel="1" x14ac:dyDescent="0.25">
      <c r="A609" s="127">
        <v>23</v>
      </c>
      <c r="B609" s="156">
        <v>1849.307004454</v>
      </c>
      <c r="C609" s="156">
        <v>1788.360470936</v>
      </c>
      <c r="D609" s="156">
        <v>1316.5756207600002</v>
      </c>
      <c r="E609" s="156">
        <v>1281.1479030580001</v>
      </c>
      <c r="F609" s="156">
        <v>1304.087689616</v>
      </c>
      <c r="G609" s="156">
        <v>1357.422432328</v>
      </c>
      <c r="H609" s="156">
        <v>1673.264764414</v>
      </c>
      <c r="I609" s="156">
        <v>1878.7622333479999</v>
      </c>
      <c r="J609" s="156">
        <v>1955.370887866</v>
      </c>
      <c r="K609" s="156">
        <v>1986.34012179</v>
      </c>
      <c r="L609" s="156">
        <v>1988.4492874179998</v>
      </c>
      <c r="M609" s="156">
        <v>1986.3610046179999</v>
      </c>
      <c r="N609" s="156">
        <v>1983.3016703160001</v>
      </c>
      <c r="O609" s="156">
        <v>1978.45685422</v>
      </c>
      <c r="P609" s="156">
        <v>1972.5052482399999</v>
      </c>
      <c r="Q609" s="156">
        <v>1970.1663715039999</v>
      </c>
      <c r="R609" s="156">
        <v>1972.3381856160001</v>
      </c>
      <c r="S609" s="156">
        <v>1979.072897646</v>
      </c>
      <c r="T609" s="156">
        <v>1998.2120095079999</v>
      </c>
      <c r="U609" s="156">
        <v>2027.489734364</v>
      </c>
      <c r="V609" s="156">
        <v>2022.3525586759999</v>
      </c>
      <c r="W609" s="156">
        <v>2316.9466132719999</v>
      </c>
      <c r="X609" s="156">
        <v>1981.213387516</v>
      </c>
      <c r="Y609" s="156">
        <v>1957.0206312780001</v>
      </c>
    </row>
    <row r="610" spans="1:25" s="85" customFormat="1" ht="15.75" outlineLevel="1" x14ac:dyDescent="0.25">
      <c r="A610" s="127">
        <v>24</v>
      </c>
      <c r="B610" s="156">
        <v>1873.3744637240002</v>
      </c>
      <c r="C610" s="156">
        <v>1783.2963851460001</v>
      </c>
      <c r="D610" s="156">
        <v>1358.195096964</v>
      </c>
      <c r="E610" s="156">
        <v>1306.5831875619999</v>
      </c>
      <c r="F610" s="156">
        <v>1355.4803293240002</v>
      </c>
      <c r="G610" s="156">
        <v>1345.373040572</v>
      </c>
      <c r="H610" s="156">
        <v>1694.8158429100001</v>
      </c>
      <c r="I610" s="156">
        <v>1898.7262169160001</v>
      </c>
      <c r="J610" s="156">
        <v>1943.937539536</v>
      </c>
      <c r="K610" s="156">
        <v>2027.9282737520002</v>
      </c>
      <c r="L610" s="156">
        <v>2147.6182024340001</v>
      </c>
      <c r="M610" s="156">
        <v>2102.9080676859999</v>
      </c>
      <c r="N610" s="156">
        <v>2236.558166886</v>
      </c>
      <c r="O610" s="156">
        <v>1989.7126985119999</v>
      </c>
      <c r="P610" s="156">
        <v>2069.109210568</v>
      </c>
      <c r="Q610" s="156">
        <v>2062.8130379260001</v>
      </c>
      <c r="R610" s="156">
        <v>1991.8949540380002</v>
      </c>
      <c r="S610" s="156">
        <v>1991.87407121</v>
      </c>
      <c r="T610" s="156">
        <v>2007.045445752</v>
      </c>
      <c r="U610" s="156">
        <v>2039.915017024</v>
      </c>
      <c r="V610" s="156">
        <v>2032.0630736960002</v>
      </c>
      <c r="W610" s="156">
        <v>2274.4813825339997</v>
      </c>
      <c r="X610" s="156">
        <v>2057.8951319320004</v>
      </c>
      <c r="Y610" s="156">
        <v>1919.0138843179998</v>
      </c>
    </row>
    <row r="611" spans="1:25" s="85" customFormat="1" ht="15.75" outlineLevel="1" x14ac:dyDescent="0.25">
      <c r="A611" s="127">
        <v>25</v>
      </c>
      <c r="B611" s="156">
        <v>1817.1370079200001</v>
      </c>
      <c r="C611" s="156">
        <v>1780.6025003340001</v>
      </c>
      <c r="D611" s="156">
        <v>1369.3465271160001</v>
      </c>
      <c r="E611" s="156">
        <v>1203.86055663</v>
      </c>
      <c r="F611" s="156">
        <v>1203.244513204</v>
      </c>
      <c r="G611" s="156">
        <v>1208.172860612</v>
      </c>
      <c r="H611" s="156">
        <v>1659.62827773</v>
      </c>
      <c r="I611" s="156">
        <v>1807.384727244</v>
      </c>
      <c r="J611" s="156">
        <v>1947.9783667539998</v>
      </c>
      <c r="K611" s="156">
        <v>2057.8742491039998</v>
      </c>
      <c r="L611" s="156">
        <v>2072.5653186019999</v>
      </c>
      <c r="M611" s="156">
        <v>2075.5828872480001</v>
      </c>
      <c r="N611" s="156">
        <v>2072.6279670859999</v>
      </c>
      <c r="O611" s="156">
        <v>2072.774146882</v>
      </c>
      <c r="P611" s="156">
        <v>2067.2193146340001</v>
      </c>
      <c r="Q611" s="156">
        <v>2064.1808631600002</v>
      </c>
      <c r="R611" s="156">
        <v>2065.2563288020001</v>
      </c>
      <c r="S611" s="156">
        <v>1987.8123611639999</v>
      </c>
      <c r="T611" s="156">
        <v>2005.65673769</v>
      </c>
      <c r="U611" s="156">
        <v>2016.7455193580001</v>
      </c>
      <c r="V611" s="156">
        <v>2009.217259864</v>
      </c>
      <c r="W611" s="156">
        <v>2077.5145488379999</v>
      </c>
      <c r="X611" s="156">
        <v>2056.412451144</v>
      </c>
      <c r="Y611" s="156">
        <v>1829.8128845160002</v>
      </c>
    </row>
    <row r="612" spans="1:25" s="85" customFormat="1" ht="15.75" outlineLevel="1" x14ac:dyDescent="0.25">
      <c r="A612" s="127">
        <v>26</v>
      </c>
      <c r="B612" s="156">
        <v>1848.2628630539998</v>
      </c>
      <c r="C612" s="156">
        <v>1613.7695874420001</v>
      </c>
      <c r="D612" s="156">
        <v>1203.2549546180001</v>
      </c>
      <c r="E612" s="156">
        <v>1184.12628417</v>
      </c>
      <c r="F612" s="156">
        <v>1215.742885762</v>
      </c>
      <c r="G612" s="156">
        <v>1314.602193514</v>
      </c>
      <c r="H612" s="156">
        <v>1813.1275049440001</v>
      </c>
      <c r="I612" s="156">
        <v>1921.2379055000001</v>
      </c>
      <c r="J612" s="156">
        <v>1889.33938573</v>
      </c>
      <c r="K612" s="156">
        <v>2209.7759399759998</v>
      </c>
      <c r="L612" s="156">
        <v>2002.4407821780001</v>
      </c>
      <c r="M612" s="156">
        <v>2000.0392569580001</v>
      </c>
      <c r="N612" s="156">
        <v>2070.1533519679997</v>
      </c>
      <c r="O612" s="156">
        <v>2063.0218662060001</v>
      </c>
      <c r="P612" s="156">
        <v>2057.9160147600001</v>
      </c>
      <c r="Q612" s="156">
        <v>2049.7925946679998</v>
      </c>
      <c r="R612" s="156">
        <v>2048.2263825679997</v>
      </c>
      <c r="S612" s="156">
        <v>1954.901024236</v>
      </c>
      <c r="T612" s="156">
        <v>1996.687563064</v>
      </c>
      <c r="U612" s="156">
        <v>2005.1346669899999</v>
      </c>
      <c r="V612" s="156">
        <v>1993.2836621000001</v>
      </c>
      <c r="W612" s="156">
        <v>2072.1163378000001</v>
      </c>
      <c r="X612" s="156">
        <v>2043.8723129300001</v>
      </c>
      <c r="Y612" s="156">
        <v>1827.818574442</v>
      </c>
    </row>
    <row r="613" spans="1:25" s="85" customFormat="1" ht="15.75" outlineLevel="1" x14ac:dyDescent="0.25">
      <c r="A613" s="127">
        <v>27</v>
      </c>
      <c r="B613" s="156">
        <v>1799.678963712</v>
      </c>
      <c r="C613" s="156">
        <v>1219.9298927760001</v>
      </c>
      <c r="D613" s="156">
        <v>1140.8361817259999</v>
      </c>
      <c r="E613" s="156">
        <v>1137.6619918699998</v>
      </c>
      <c r="F613" s="156">
        <v>1214.448150426</v>
      </c>
      <c r="G613" s="156">
        <v>1204.22600612</v>
      </c>
      <c r="H613" s="156">
        <v>1783.7662487759999</v>
      </c>
      <c r="I613" s="156">
        <v>1857.7854326219999</v>
      </c>
      <c r="J613" s="156">
        <v>1889.13055745</v>
      </c>
      <c r="K613" s="156">
        <v>1970.584028064</v>
      </c>
      <c r="L613" s="156">
        <v>1974.5413239699999</v>
      </c>
      <c r="M613" s="156">
        <v>1972.1606815780001</v>
      </c>
      <c r="N613" s="156">
        <v>1964.298296836</v>
      </c>
      <c r="O613" s="156">
        <v>1957.8663858119999</v>
      </c>
      <c r="P613" s="156">
        <v>1957.5322605639999</v>
      </c>
      <c r="Q613" s="156">
        <v>1954.149242428</v>
      </c>
      <c r="R613" s="156">
        <v>1954.901024236</v>
      </c>
      <c r="S613" s="156">
        <v>1958.9836171100001</v>
      </c>
      <c r="T613" s="156">
        <v>1971.30448563</v>
      </c>
      <c r="U613" s="156">
        <v>1978.2793501820001</v>
      </c>
      <c r="V613" s="156">
        <v>1970.6780007899999</v>
      </c>
      <c r="W613" s="156">
        <v>1968.7254563720001</v>
      </c>
      <c r="X613" s="156">
        <v>1952.8440656779999</v>
      </c>
      <c r="Y613" s="156">
        <v>1839.2519227719999</v>
      </c>
    </row>
    <row r="614" spans="1:25" s="85" customFormat="1" ht="15.75" x14ac:dyDescent="0.25">
      <c r="A614" s="127">
        <v>28</v>
      </c>
      <c r="B614" s="156">
        <v>1801.9551919640001</v>
      </c>
      <c r="C614" s="156">
        <v>1228.2099340780001</v>
      </c>
      <c r="D614" s="156">
        <v>1211.263519156</v>
      </c>
      <c r="E614" s="156">
        <v>1173.47604189</v>
      </c>
      <c r="F614" s="156">
        <v>1217.9564655300001</v>
      </c>
      <c r="G614" s="156">
        <v>1309.3606036860001</v>
      </c>
      <c r="H614" s="156">
        <v>1812.90823525</v>
      </c>
      <c r="I614" s="156">
        <v>1841.0060803240001</v>
      </c>
      <c r="J614" s="156">
        <v>1951.9983111440001</v>
      </c>
      <c r="K614" s="156">
        <v>1964.2774140080001</v>
      </c>
      <c r="L614" s="156">
        <v>1967.1801270999999</v>
      </c>
      <c r="M614" s="156">
        <v>1963.2332726080001</v>
      </c>
      <c r="N614" s="156">
        <v>1956.8848928960001</v>
      </c>
      <c r="O614" s="156">
        <v>1955.339563624</v>
      </c>
      <c r="P614" s="156">
        <v>1874.2724253280001</v>
      </c>
      <c r="Q614" s="156">
        <v>1868.5818546979999</v>
      </c>
      <c r="R614" s="156">
        <v>1865.438989084</v>
      </c>
      <c r="S614" s="156">
        <v>1878.302811132</v>
      </c>
      <c r="T614" s="156">
        <v>1901.2634805179998</v>
      </c>
      <c r="U614" s="156">
        <v>1976.024004758</v>
      </c>
      <c r="V614" s="156">
        <v>1978.4777370479999</v>
      </c>
      <c r="W614" s="156">
        <v>1967.9527917360001</v>
      </c>
      <c r="X614" s="156">
        <v>1945.221833458</v>
      </c>
      <c r="Y614" s="156">
        <v>1836.5684793740002</v>
      </c>
    </row>
    <row r="615" spans="1:25" s="85" customFormat="1" ht="15.75" x14ac:dyDescent="0.25">
      <c r="A615" s="86"/>
    </row>
    <row r="616" spans="1:25" s="85" customFormat="1" ht="15.75" x14ac:dyDescent="0.25">
      <c r="A616" s="90" t="s">
        <v>32</v>
      </c>
      <c r="B616" s="90" t="s">
        <v>124</v>
      </c>
      <c r="C616" s="90"/>
      <c r="D616" s="90"/>
      <c r="E616" s="90"/>
      <c r="F616" s="90"/>
      <c r="G616" s="90"/>
      <c r="H616" s="90"/>
      <c r="I616" s="90"/>
      <c r="J616" s="90"/>
      <c r="K616" s="90"/>
      <c r="L616" s="90"/>
      <c r="M616" s="90"/>
      <c r="N616" s="90"/>
      <c r="O616" s="90"/>
      <c r="P616" s="90"/>
      <c r="Q616" s="90"/>
      <c r="R616" s="90"/>
      <c r="S616" s="90"/>
      <c r="T616" s="90"/>
      <c r="U616" s="90"/>
      <c r="V616" s="90"/>
      <c r="W616" s="90"/>
      <c r="X616" s="90"/>
      <c r="Y616" s="90"/>
    </row>
    <row r="617" spans="1:25" s="130" customFormat="1" ht="12.75" x14ac:dyDescent="0.2">
      <c r="A617" s="90"/>
      <c r="B617" s="129" t="s">
        <v>33</v>
      </c>
      <c r="C617" s="129" t="s">
        <v>34</v>
      </c>
      <c r="D617" s="129" t="s">
        <v>35</v>
      </c>
      <c r="E617" s="129" t="s">
        <v>36</v>
      </c>
      <c r="F617" s="129" t="s">
        <v>37</v>
      </c>
      <c r="G617" s="129" t="s">
        <v>38</v>
      </c>
      <c r="H617" s="129" t="s">
        <v>39</v>
      </c>
      <c r="I617" s="129" t="s">
        <v>40</v>
      </c>
      <c r="J617" s="129" t="s">
        <v>41</v>
      </c>
      <c r="K617" s="129" t="s">
        <v>42</v>
      </c>
      <c r="L617" s="129" t="s">
        <v>43</v>
      </c>
      <c r="M617" s="129" t="s">
        <v>44</v>
      </c>
      <c r="N617" s="129" t="s">
        <v>45</v>
      </c>
      <c r="O617" s="129" t="s">
        <v>46</v>
      </c>
      <c r="P617" s="129" t="s">
        <v>47</v>
      </c>
      <c r="Q617" s="129" t="s">
        <v>48</v>
      </c>
      <c r="R617" s="129" t="s">
        <v>49</v>
      </c>
      <c r="S617" s="129" t="s">
        <v>50</v>
      </c>
      <c r="T617" s="129" t="s">
        <v>51</v>
      </c>
      <c r="U617" s="129" t="s">
        <v>52</v>
      </c>
      <c r="V617" s="129" t="s">
        <v>53</v>
      </c>
      <c r="W617" s="129" t="s">
        <v>54</v>
      </c>
      <c r="X617" s="129" t="s">
        <v>55</v>
      </c>
      <c r="Y617" s="129" t="s">
        <v>56</v>
      </c>
    </row>
    <row r="618" spans="1:25" s="85" customFormat="1" ht="15.75" x14ac:dyDescent="0.25">
      <c r="A618" s="127">
        <v>1</v>
      </c>
      <c r="B618" s="156">
        <v>2039.1939413279999</v>
      </c>
      <c r="C618" s="156">
        <v>1915.5049510839999</v>
      </c>
      <c r="D618" s="156">
        <v>1722.74600723</v>
      </c>
      <c r="E618" s="156">
        <v>1698.5114853360001</v>
      </c>
      <c r="F618" s="156">
        <v>1727.3611122179998</v>
      </c>
      <c r="G618" s="156">
        <v>1890.184522134</v>
      </c>
      <c r="H618" s="156">
        <v>2058.9699794440003</v>
      </c>
      <c r="I618" s="156">
        <v>2169.27307694</v>
      </c>
      <c r="J618" s="156">
        <v>2230.9818336799999</v>
      </c>
      <c r="K618" s="156">
        <v>2273.300884622</v>
      </c>
      <c r="L618" s="156">
        <v>2464.1594911279999</v>
      </c>
      <c r="M618" s="156">
        <v>2237.9044911619999</v>
      </c>
      <c r="N618" s="156">
        <v>2310.305255838</v>
      </c>
      <c r="O618" s="156">
        <v>2229.2381175420001</v>
      </c>
      <c r="P618" s="156">
        <v>2227.400428678</v>
      </c>
      <c r="Q618" s="156">
        <v>2233.1223235500001</v>
      </c>
      <c r="R618" s="156">
        <v>2198.0704967520001</v>
      </c>
      <c r="S618" s="156">
        <v>2223.04635904</v>
      </c>
      <c r="T618" s="156">
        <v>2271.8912937320001</v>
      </c>
      <c r="U618" s="156">
        <v>2269.5732998240001</v>
      </c>
      <c r="V618" s="156">
        <v>2203.969895662</v>
      </c>
      <c r="W618" s="156">
        <v>2189.3936817180002</v>
      </c>
      <c r="X618" s="156">
        <v>2174.6504051500001</v>
      </c>
      <c r="Y618" s="156">
        <v>2047.7767836359999</v>
      </c>
    </row>
    <row r="619" spans="1:25" s="85" customFormat="1" ht="15.75" outlineLevel="1" x14ac:dyDescent="0.25">
      <c r="A619" s="127">
        <v>2</v>
      </c>
      <c r="B619" s="156">
        <v>2030.50668488</v>
      </c>
      <c r="C619" s="156">
        <v>1434.761367696</v>
      </c>
      <c r="D619" s="156">
        <v>1397.1722772959999</v>
      </c>
      <c r="E619" s="156">
        <v>1387.5870592440001</v>
      </c>
      <c r="F619" s="156">
        <v>1411.0071508460001</v>
      </c>
      <c r="G619" s="156">
        <v>1437.246424228</v>
      </c>
      <c r="H619" s="156">
        <v>2034.2969181619999</v>
      </c>
      <c r="I619" s="156">
        <v>2061.580332944</v>
      </c>
      <c r="J619" s="156">
        <v>2184.9456393539999</v>
      </c>
      <c r="K619" s="156">
        <v>2219.788637872</v>
      </c>
      <c r="L619" s="156">
        <v>2220.3524742280001</v>
      </c>
      <c r="M619" s="156">
        <v>2214.1815985539997</v>
      </c>
      <c r="N619" s="156">
        <v>2186.2925817600003</v>
      </c>
      <c r="O619" s="156">
        <v>2192.08756653</v>
      </c>
      <c r="P619" s="156">
        <v>2185.906249442</v>
      </c>
      <c r="Q619" s="156">
        <v>2174.222307176</v>
      </c>
      <c r="R619" s="156">
        <v>2162.9142558140002</v>
      </c>
      <c r="S619" s="156">
        <v>2183.05574342</v>
      </c>
      <c r="T619" s="156">
        <v>2218.8593520260001</v>
      </c>
      <c r="U619" s="156">
        <v>2218.0449217340001</v>
      </c>
      <c r="V619" s="156">
        <v>2189.3832403040001</v>
      </c>
      <c r="W619" s="156">
        <v>2191.3671089640002</v>
      </c>
      <c r="X619" s="156">
        <v>2179.0253576160003</v>
      </c>
      <c r="Y619" s="156">
        <v>2053.227201744</v>
      </c>
    </row>
    <row r="620" spans="1:25" s="85" customFormat="1" ht="15.75" outlineLevel="1" x14ac:dyDescent="0.25">
      <c r="A620" s="127">
        <v>3</v>
      </c>
      <c r="B620" s="156">
        <v>2041.846060484</v>
      </c>
      <c r="C620" s="156">
        <v>1909.5115794479998</v>
      </c>
      <c r="D620" s="156">
        <v>1489.01495484</v>
      </c>
      <c r="E620" s="156">
        <v>1448.314323068</v>
      </c>
      <c r="F620" s="156">
        <v>1474.55359645</v>
      </c>
      <c r="G620" s="156">
        <v>1489.5161427119999</v>
      </c>
      <c r="H620" s="156">
        <v>1882.008894972</v>
      </c>
      <c r="I620" s="156">
        <v>2040.6139736320001</v>
      </c>
      <c r="J620" s="156">
        <v>2021.10941228</v>
      </c>
      <c r="K620" s="156">
        <v>2198.3524149300001</v>
      </c>
      <c r="L620" s="156">
        <v>2207.9376329820002</v>
      </c>
      <c r="M620" s="156">
        <v>2231.6500841759998</v>
      </c>
      <c r="N620" s="156">
        <v>2198.738747248</v>
      </c>
      <c r="O620" s="156">
        <v>2409.8014898440001</v>
      </c>
      <c r="P620" s="156">
        <v>2196.765320002</v>
      </c>
      <c r="Q620" s="156">
        <v>2196.640023034</v>
      </c>
      <c r="R620" s="156">
        <v>2185.425944398</v>
      </c>
      <c r="S620" s="156">
        <v>2219.1725944459999</v>
      </c>
      <c r="T620" s="156">
        <v>2261.7317979099998</v>
      </c>
      <c r="U620" s="156">
        <v>2248.168401124</v>
      </c>
      <c r="V620" s="156">
        <v>2466.895141596</v>
      </c>
      <c r="W620" s="156">
        <v>2374.5303933519999</v>
      </c>
      <c r="X620" s="156">
        <v>2150.3427933580001</v>
      </c>
      <c r="Y620" s="156">
        <v>2048.5807725139998</v>
      </c>
    </row>
    <row r="621" spans="1:25" s="85" customFormat="1" ht="15.75" outlineLevel="1" x14ac:dyDescent="0.25">
      <c r="A621" s="127">
        <v>4</v>
      </c>
      <c r="B621" s="156">
        <v>2056.1925633199999</v>
      </c>
      <c r="C621" s="156">
        <v>1535.7611653179999</v>
      </c>
      <c r="D621" s="156">
        <v>1430.657891994</v>
      </c>
      <c r="E621" s="156">
        <v>1422.03328403</v>
      </c>
      <c r="F621" s="156">
        <v>1420.404423446</v>
      </c>
      <c r="G621" s="156">
        <v>1360.37673436</v>
      </c>
      <c r="H621" s="156">
        <v>1420.331333548</v>
      </c>
      <c r="I621" s="156">
        <v>1680.6671088100002</v>
      </c>
      <c r="J621" s="156">
        <v>1848.4084247199999</v>
      </c>
      <c r="K621" s="156">
        <v>2363.1701349199998</v>
      </c>
      <c r="L621" s="156">
        <v>2370.2807378540001</v>
      </c>
      <c r="M621" s="156">
        <v>2375.0420226380002</v>
      </c>
      <c r="N621" s="156">
        <v>2368.2133378819999</v>
      </c>
      <c r="O621" s="156">
        <v>2363.27454906</v>
      </c>
      <c r="P621" s="156">
        <v>1957.6360565740001</v>
      </c>
      <c r="Q621" s="156">
        <v>1946.578599148</v>
      </c>
      <c r="R621" s="156">
        <v>1933.077850846</v>
      </c>
      <c r="S621" s="156">
        <v>2179.0149162020002</v>
      </c>
      <c r="T621" s="156">
        <v>2243.35490927</v>
      </c>
      <c r="U621" s="156">
        <v>2236.3800447180001</v>
      </c>
      <c r="V621" s="156">
        <v>2474.2145728099999</v>
      </c>
      <c r="W621" s="156">
        <v>2309.2402316100001</v>
      </c>
      <c r="X621" s="156">
        <v>2158.9674013220001</v>
      </c>
      <c r="Y621" s="156">
        <v>2089.0308103500001</v>
      </c>
    </row>
    <row r="622" spans="1:25" s="85" customFormat="1" ht="15.75" outlineLevel="1" x14ac:dyDescent="0.25">
      <c r="A622" s="127">
        <v>5</v>
      </c>
      <c r="B622" s="156">
        <v>1914.4190440279999</v>
      </c>
      <c r="C622" s="156">
        <v>1531.1042946740001</v>
      </c>
      <c r="D622" s="156">
        <v>1432.088365712</v>
      </c>
      <c r="E622" s="156">
        <v>1425.2492395419999</v>
      </c>
      <c r="F622" s="156">
        <v>1433.163831354</v>
      </c>
      <c r="G622" s="156">
        <v>1507.8095000399999</v>
      </c>
      <c r="H622" s="156">
        <v>1905.47075223</v>
      </c>
      <c r="I622" s="156">
        <v>2041.1151615039998</v>
      </c>
      <c r="J622" s="156">
        <v>2141.9165722600001</v>
      </c>
      <c r="K622" s="156">
        <v>2162.882931572</v>
      </c>
      <c r="L622" s="156">
        <v>2182.4292585799999</v>
      </c>
      <c r="M622" s="156">
        <v>2181.9489535359999</v>
      </c>
      <c r="N622" s="156">
        <v>2157.589134674</v>
      </c>
      <c r="O622" s="156">
        <v>2165.3679881039998</v>
      </c>
      <c r="P622" s="156">
        <v>2162.621896222</v>
      </c>
      <c r="Q622" s="156">
        <v>2155.7410043959999</v>
      </c>
      <c r="R622" s="156">
        <v>2071.1237853399998</v>
      </c>
      <c r="S622" s="156">
        <v>2093.4162042299999</v>
      </c>
      <c r="T622" s="156">
        <v>2171.2882698419999</v>
      </c>
      <c r="U622" s="156">
        <v>2172.7605092160002</v>
      </c>
      <c r="V622" s="156">
        <v>2112.0854524619999</v>
      </c>
      <c r="W622" s="156">
        <v>2112.0123625639999</v>
      </c>
      <c r="X622" s="156">
        <v>2070.4555348439999</v>
      </c>
      <c r="Y622" s="156">
        <v>2042.117537248</v>
      </c>
    </row>
    <row r="623" spans="1:25" s="85" customFormat="1" ht="15.75" outlineLevel="1" x14ac:dyDescent="0.25">
      <c r="A623" s="127">
        <v>6</v>
      </c>
      <c r="B623" s="156">
        <v>2015.3248689240002</v>
      </c>
      <c r="C623" s="156">
        <v>1432.7044091379998</v>
      </c>
      <c r="D623" s="156">
        <v>1331.9134397960001</v>
      </c>
      <c r="E623" s="156">
        <v>1292.7894615380001</v>
      </c>
      <c r="F623" s="156">
        <v>1295.3371665540001</v>
      </c>
      <c r="G623" s="156">
        <v>1442.6237524379999</v>
      </c>
      <c r="H623" s="156">
        <v>1875.462128394</v>
      </c>
      <c r="I623" s="156">
        <v>2020.159243606</v>
      </c>
      <c r="J623" s="156">
        <v>2157.6413417439999</v>
      </c>
      <c r="K623" s="156">
        <v>2118.8410473200001</v>
      </c>
      <c r="L623" s="156">
        <v>2180.2470030539998</v>
      </c>
      <c r="M623" s="156">
        <v>2178.5241697440001</v>
      </c>
      <c r="N623" s="156">
        <v>2174.5564324239999</v>
      </c>
      <c r="O623" s="156">
        <v>2173.2616970879999</v>
      </c>
      <c r="P623" s="156">
        <v>2170.2754526839999</v>
      </c>
      <c r="Q623" s="156">
        <v>2172.6560950759999</v>
      </c>
      <c r="R623" s="156">
        <v>2089.34405277</v>
      </c>
      <c r="S623" s="156">
        <v>2097.43614862</v>
      </c>
      <c r="T623" s="156">
        <v>2189.7278069660001</v>
      </c>
      <c r="U623" s="156">
        <v>2190.6466513979999</v>
      </c>
      <c r="V623" s="156">
        <v>2183.5673727059998</v>
      </c>
      <c r="W623" s="156">
        <v>2170.1083900600001</v>
      </c>
      <c r="X623" s="156">
        <v>2159.3954992960003</v>
      </c>
      <c r="Y623" s="156">
        <v>2052.4336542800002</v>
      </c>
    </row>
    <row r="624" spans="1:25" s="85" customFormat="1" ht="15.75" outlineLevel="1" x14ac:dyDescent="0.25">
      <c r="A624" s="127">
        <v>7</v>
      </c>
      <c r="B624" s="156">
        <v>2036.45829086</v>
      </c>
      <c r="C624" s="156">
        <v>1435.7950676820001</v>
      </c>
      <c r="D624" s="156">
        <v>1346.8864274719999</v>
      </c>
      <c r="E624" s="156">
        <v>1321.9314480120001</v>
      </c>
      <c r="F624" s="156">
        <v>1336.977525586</v>
      </c>
      <c r="G624" s="156">
        <v>1450.6427583899999</v>
      </c>
      <c r="H624" s="156">
        <v>2012.9755507740001</v>
      </c>
      <c r="I624" s="156">
        <v>2189.571185756</v>
      </c>
      <c r="J624" s="156">
        <v>2213.4924652300001</v>
      </c>
      <c r="K624" s="156">
        <v>2213.408933918</v>
      </c>
      <c r="L624" s="156">
        <v>2131.047060286</v>
      </c>
      <c r="M624" s="156">
        <v>2201.4848391300002</v>
      </c>
      <c r="N624" s="156">
        <v>2296.9506873320001</v>
      </c>
      <c r="O624" s="156">
        <v>2301.61799939</v>
      </c>
      <c r="P624" s="156">
        <v>2295.499330786</v>
      </c>
      <c r="Q624" s="156">
        <v>2293.4319308139998</v>
      </c>
      <c r="R624" s="156">
        <v>2193.173473586</v>
      </c>
      <c r="S624" s="156">
        <v>2208.6058834780001</v>
      </c>
      <c r="T624" s="156">
        <v>2191.7952069379999</v>
      </c>
      <c r="U624" s="156">
        <v>2191.6281443140001</v>
      </c>
      <c r="V624" s="156">
        <v>2200.0230411699999</v>
      </c>
      <c r="W624" s="156">
        <v>2185.7183039900001</v>
      </c>
      <c r="X624" s="156">
        <v>2176.0391132119998</v>
      </c>
      <c r="Y624" s="156">
        <v>2051.4521613639999</v>
      </c>
    </row>
    <row r="625" spans="1:25" s="85" customFormat="1" ht="15.75" outlineLevel="1" x14ac:dyDescent="0.25">
      <c r="A625" s="127">
        <v>8</v>
      </c>
      <c r="B625" s="156">
        <v>1909.8248218679998</v>
      </c>
      <c r="C625" s="156">
        <v>1432.6417606540001</v>
      </c>
      <c r="D625" s="156">
        <v>1341.362919466</v>
      </c>
      <c r="E625" s="156">
        <v>1324.0928207100001</v>
      </c>
      <c r="F625" s="156">
        <v>1341.133208358</v>
      </c>
      <c r="G625" s="156">
        <v>1473.1857712159999</v>
      </c>
      <c r="H625" s="156">
        <v>2012.75628108</v>
      </c>
      <c r="I625" s="156">
        <v>2071.5101176580001</v>
      </c>
      <c r="J625" s="156">
        <v>2170.1919213719998</v>
      </c>
      <c r="K625" s="156">
        <v>2326.802689958</v>
      </c>
      <c r="L625" s="156">
        <v>2335.1975868139998</v>
      </c>
      <c r="M625" s="156">
        <v>2325.925611182</v>
      </c>
      <c r="N625" s="156">
        <v>2296.3764095619999</v>
      </c>
      <c r="O625" s="156">
        <v>2292.8785358720002</v>
      </c>
      <c r="P625" s="156">
        <v>2287.156641</v>
      </c>
      <c r="Q625" s="156">
        <v>2281.6018087520001</v>
      </c>
      <c r="R625" s="156">
        <v>2087.5376881480001</v>
      </c>
      <c r="S625" s="156">
        <v>2184.4548928960003</v>
      </c>
      <c r="T625" s="156">
        <v>2226.7948266660001</v>
      </c>
      <c r="U625" s="156">
        <v>2236.7454942079999</v>
      </c>
      <c r="V625" s="156">
        <v>2323.5032031339997</v>
      </c>
      <c r="W625" s="156">
        <v>2316.9459951419999</v>
      </c>
      <c r="X625" s="156">
        <v>2157.328099324</v>
      </c>
      <c r="Y625" s="156">
        <v>2053.968542138</v>
      </c>
    </row>
    <row r="626" spans="1:25" s="85" customFormat="1" ht="15.75" outlineLevel="1" x14ac:dyDescent="0.25">
      <c r="A626" s="127">
        <v>9</v>
      </c>
      <c r="B626" s="156">
        <v>2034.140296952</v>
      </c>
      <c r="C626" s="156">
        <v>1434.4690081040001</v>
      </c>
      <c r="D626" s="156">
        <v>1326.797146936</v>
      </c>
      <c r="E626" s="156">
        <v>1303.241316952</v>
      </c>
      <c r="F626" s="156">
        <v>1341.028794218</v>
      </c>
      <c r="G626" s="156">
        <v>1426.815451642</v>
      </c>
      <c r="H626" s="156">
        <v>2011.8165538200001</v>
      </c>
      <c r="I626" s="156">
        <v>2077.5556963640001</v>
      </c>
      <c r="J626" s="156">
        <v>2176.52985967</v>
      </c>
      <c r="K626" s="156">
        <v>2260.604125198</v>
      </c>
      <c r="L626" s="156">
        <v>2260.4370625740003</v>
      </c>
      <c r="M626" s="156">
        <v>2256.5006494960003</v>
      </c>
      <c r="N626" s="156">
        <v>2319.9322395460003</v>
      </c>
      <c r="O626" s="156">
        <v>2346.902411908</v>
      </c>
      <c r="P626" s="156">
        <v>2316.5805456520002</v>
      </c>
      <c r="Q626" s="156">
        <v>2306.6194366959999</v>
      </c>
      <c r="R626" s="156">
        <v>2221.1669045200001</v>
      </c>
      <c r="S626" s="156">
        <v>2243.3235850279998</v>
      </c>
      <c r="T626" s="156">
        <v>2288.5662318899999</v>
      </c>
      <c r="U626" s="156">
        <v>2290.5187763080003</v>
      </c>
      <c r="V626" s="156">
        <v>2277.3834774960001</v>
      </c>
      <c r="W626" s="156">
        <v>2259.2571827920001</v>
      </c>
      <c r="X626" s="156">
        <v>2234.0829336380002</v>
      </c>
      <c r="Y626" s="156">
        <v>2053.16455326</v>
      </c>
    </row>
    <row r="627" spans="1:25" s="85" customFormat="1" ht="15.75" outlineLevel="1" x14ac:dyDescent="0.25">
      <c r="A627" s="127">
        <v>10</v>
      </c>
      <c r="B627" s="156">
        <v>1851.7496772</v>
      </c>
      <c r="C627" s="156">
        <v>1510.618240406</v>
      </c>
      <c r="D627" s="156">
        <v>1458.1710178839999</v>
      </c>
      <c r="E627" s="156">
        <v>1427.3061981000001</v>
      </c>
      <c r="F627" s="156">
        <v>1449.870093754</v>
      </c>
      <c r="G627" s="156">
        <v>1464.73866729</v>
      </c>
      <c r="H627" s="156">
        <v>1494.6115527439999</v>
      </c>
      <c r="I627" s="156">
        <v>2005.8753892539999</v>
      </c>
      <c r="J627" s="156">
        <v>2123.8216017979998</v>
      </c>
      <c r="K627" s="156">
        <v>2201.2968936779998</v>
      </c>
      <c r="L627" s="156">
        <v>2285.79925718</v>
      </c>
      <c r="M627" s="156">
        <v>2281.4034218860002</v>
      </c>
      <c r="N627" s="156">
        <v>2205.6300804880002</v>
      </c>
      <c r="O627" s="156">
        <v>2264.540538276</v>
      </c>
      <c r="P627" s="156">
        <v>2260.5623595420002</v>
      </c>
      <c r="Q627" s="156">
        <v>2161.2749538160001</v>
      </c>
      <c r="R627" s="156">
        <v>2186.2194918619998</v>
      </c>
      <c r="S627" s="156">
        <v>2215.445009648</v>
      </c>
      <c r="T627" s="156">
        <v>2245.5789304519999</v>
      </c>
      <c r="U627" s="156">
        <v>2244.0753668359998</v>
      </c>
      <c r="V627" s="156">
        <v>2230.0629892480001</v>
      </c>
      <c r="W627" s="156">
        <v>2281.6018087520001</v>
      </c>
      <c r="X627" s="156">
        <v>2191.6490271419998</v>
      </c>
      <c r="Y627" s="156">
        <v>2044.4459725699999</v>
      </c>
    </row>
    <row r="628" spans="1:25" s="85" customFormat="1" ht="15.75" outlineLevel="1" x14ac:dyDescent="0.25">
      <c r="A628" s="127">
        <v>11</v>
      </c>
      <c r="B628" s="156">
        <v>2032.0624555660002</v>
      </c>
      <c r="C628" s="156">
        <v>1475.2844954299999</v>
      </c>
      <c r="D628" s="156">
        <v>1354.8845505959998</v>
      </c>
      <c r="E628" s="156">
        <v>1329.543238818</v>
      </c>
      <c r="F628" s="156">
        <v>1336.267509434</v>
      </c>
      <c r="G628" s="156">
        <v>1399.1665873699999</v>
      </c>
      <c r="H628" s="156">
        <v>1437.006271706</v>
      </c>
      <c r="I628" s="156">
        <v>1508.7492273</v>
      </c>
      <c r="J628" s="156">
        <v>2023.6780001240002</v>
      </c>
      <c r="K628" s="156">
        <v>2181.3955585940002</v>
      </c>
      <c r="L628" s="156">
        <v>2201.599694684</v>
      </c>
      <c r="M628" s="156">
        <v>2203.7088603120001</v>
      </c>
      <c r="N628" s="156">
        <v>2196.9845896960001</v>
      </c>
      <c r="O628" s="156">
        <v>2198.331532102</v>
      </c>
      <c r="P628" s="156">
        <v>2191.137397856</v>
      </c>
      <c r="Q628" s="156">
        <v>2192.223304912</v>
      </c>
      <c r="R628" s="156">
        <v>2196.566933136</v>
      </c>
      <c r="S628" s="156">
        <v>2229.5513599619999</v>
      </c>
      <c r="T628" s="156">
        <v>2265.5011483640001</v>
      </c>
      <c r="U628" s="156">
        <v>2279.336021914</v>
      </c>
      <c r="V628" s="156">
        <v>2269.9596321419999</v>
      </c>
      <c r="W628" s="156">
        <v>2320.0679779279999</v>
      </c>
      <c r="X628" s="156">
        <v>2195.7733856720001</v>
      </c>
      <c r="Y628" s="156">
        <v>2046.3985169880002</v>
      </c>
    </row>
    <row r="629" spans="1:25" s="85" customFormat="1" ht="15.75" outlineLevel="1" x14ac:dyDescent="0.25">
      <c r="A629" s="127">
        <v>12</v>
      </c>
      <c r="B629" s="156">
        <v>1845.6727742520002</v>
      </c>
      <c r="C629" s="156">
        <v>1420.164270924</v>
      </c>
      <c r="D629" s="156">
        <v>1326.3690489620001</v>
      </c>
      <c r="E629" s="156">
        <v>1296.68410896</v>
      </c>
      <c r="F629" s="156">
        <v>1341.028794218</v>
      </c>
      <c r="G629" s="156">
        <v>1381.4788320540001</v>
      </c>
      <c r="H629" s="156">
        <v>1871.348211278</v>
      </c>
      <c r="I629" s="156">
        <v>2048.601655342</v>
      </c>
      <c r="J629" s="156">
        <v>2191.680351384</v>
      </c>
      <c r="K629" s="156">
        <v>2292.0223399240003</v>
      </c>
      <c r="L629" s="156">
        <v>2321.8012526520001</v>
      </c>
      <c r="M629" s="156">
        <v>2330.6242474820001</v>
      </c>
      <c r="N629" s="156">
        <v>2295.2487368500001</v>
      </c>
      <c r="O629" s="156">
        <v>2298.3185125660002</v>
      </c>
      <c r="P629" s="156">
        <v>2402.2941131779999</v>
      </c>
      <c r="Q629" s="156">
        <v>2282.4580046999999</v>
      </c>
      <c r="R629" s="156">
        <v>2286.7285430259999</v>
      </c>
      <c r="S629" s="156">
        <v>2216.123701558</v>
      </c>
      <c r="T629" s="156">
        <v>2223.72505095</v>
      </c>
      <c r="U629" s="156">
        <v>2247.2704395199999</v>
      </c>
      <c r="V629" s="156">
        <v>2236.630638654</v>
      </c>
      <c r="W629" s="156">
        <v>2290.0906783340001</v>
      </c>
      <c r="X629" s="156">
        <v>2258.1817171500002</v>
      </c>
      <c r="Y629" s="156">
        <v>2080.594147838</v>
      </c>
    </row>
    <row r="630" spans="1:25" s="85" customFormat="1" ht="15.75" outlineLevel="1" x14ac:dyDescent="0.25">
      <c r="A630" s="127">
        <v>13</v>
      </c>
      <c r="B630" s="156">
        <v>1896.605991744</v>
      </c>
      <c r="C630" s="156">
        <v>1426.67971326</v>
      </c>
      <c r="D630" s="156">
        <v>1328.770574182</v>
      </c>
      <c r="E630" s="156">
        <v>1319.1644733019998</v>
      </c>
      <c r="F630" s="156">
        <v>1341.4777750200001</v>
      </c>
      <c r="G630" s="156">
        <v>1436.4528767639999</v>
      </c>
      <c r="H630" s="156">
        <v>1915.6093652240002</v>
      </c>
      <c r="I630" s="156">
        <v>2052.7155724580002</v>
      </c>
      <c r="J630" s="156">
        <v>2158.1216467879999</v>
      </c>
      <c r="K630" s="156">
        <v>2184.1625333040001</v>
      </c>
      <c r="L630" s="156">
        <v>2189.4772130299998</v>
      </c>
      <c r="M630" s="156">
        <v>2185.363295914</v>
      </c>
      <c r="N630" s="156">
        <v>2174.9427647419998</v>
      </c>
      <c r="O630" s="156">
        <v>2200.8061472199997</v>
      </c>
      <c r="P630" s="156">
        <v>2197.6946058479998</v>
      </c>
      <c r="Q630" s="156">
        <v>2167.5293608020002</v>
      </c>
      <c r="R630" s="156">
        <v>2165.9213830460003</v>
      </c>
      <c r="S630" s="156">
        <v>2176.665598052</v>
      </c>
      <c r="T630" s="156">
        <v>2191.3879917919999</v>
      </c>
      <c r="U630" s="156">
        <v>2191.8369725940001</v>
      </c>
      <c r="V630" s="156">
        <v>2184.4026858259999</v>
      </c>
      <c r="W630" s="156">
        <v>2236.3069548200001</v>
      </c>
      <c r="X630" s="156">
        <v>2147.1581620880002</v>
      </c>
      <c r="Y630" s="156">
        <v>2044.5190624679999</v>
      </c>
    </row>
    <row r="631" spans="1:25" s="85" customFormat="1" ht="15.75" outlineLevel="1" x14ac:dyDescent="0.25">
      <c r="A631" s="127">
        <v>14</v>
      </c>
      <c r="B631" s="156">
        <v>2016.181064872</v>
      </c>
      <c r="C631" s="156">
        <v>1459.88340978</v>
      </c>
      <c r="D631" s="156">
        <v>1430.2297940199999</v>
      </c>
      <c r="E631" s="156">
        <v>1390.145205674</v>
      </c>
      <c r="F631" s="156">
        <v>1411.74849124</v>
      </c>
      <c r="G631" s="156">
        <v>1482.8649619940002</v>
      </c>
      <c r="H631" s="156">
        <v>2027.2280808840001</v>
      </c>
      <c r="I631" s="156">
        <v>2017.3296204119999</v>
      </c>
      <c r="J631" s="156">
        <v>2110.6236545020001</v>
      </c>
      <c r="K631" s="156">
        <v>2215.037794502</v>
      </c>
      <c r="L631" s="156">
        <v>2115.2387594900001</v>
      </c>
      <c r="M631" s="156">
        <v>2195.1260180039999</v>
      </c>
      <c r="N631" s="156">
        <v>2183.462958566</v>
      </c>
      <c r="O631" s="156">
        <v>2202.9048714340001</v>
      </c>
      <c r="P631" s="156">
        <v>2200.1274553100002</v>
      </c>
      <c r="Q631" s="156">
        <v>2181.7296838419998</v>
      </c>
      <c r="R631" s="156">
        <v>2108.5353717020002</v>
      </c>
      <c r="S631" s="156">
        <v>2110.3208534959999</v>
      </c>
      <c r="T631" s="156">
        <v>2113.6307817339998</v>
      </c>
      <c r="U631" s="156">
        <v>2210.224302648</v>
      </c>
      <c r="V631" s="156">
        <v>2197.30827353</v>
      </c>
      <c r="W631" s="156">
        <v>2166.2241840520001</v>
      </c>
      <c r="X631" s="156">
        <v>2112.5135504360001</v>
      </c>
      <c r="Y631" s="156">
        <v>2046.3358685039998</v>
      </c>
    </row>
    <row r="632" spans="1:25" s="85" customFormat="1" ht="15.75" outlineLevel="1" x14ac:dyDescent="0.25">
      <c r="A632" s="127">
        <v>15</v>
      </c>
      <c r="B632" s="156">
        <v>1567.711892158</v>
      </c>
      <c r="C632" s="156">
        <v>1373.8774826620001</v>
      </c>
      <c r="D632" s="156">
        <v>1333.9390741120001</v>
      </c>
      <c r="E632" s="156">
        <v>1313.2024259080001</v>
      </c>
      <c r="F632" s="156">
        <v>1318.9660864360001</v>
      </c>
      <c r="G632" s="156">
        <v>1379.2756936999999</v>
      </c>
      <c r="H632" s="156">
        <v>1480.797562022</v>
      </c>
      <c r="I632" s="156">
        <v>1871.557039558</v>
      </c>
      <c r="J632" s="156">
        <v>2078.3701266560001</v>
      </c>
      <c r="K632" s="156">
        <v>2177.9498919739999</v>
      </c>
      <c r="L632" s="156">
        <v>2277.4670088080002</v>
      </c>
      <c r="M632" s="156">
        <v>2270.7636210199998</v>
      </c>
      <c r="N632" s="156">
        <v>2236.5053416860001</v>
      </c>
      <c r="O632" s="156">
        <v>2229.7288640000002</v>
      </c>
      <c r="P632" s="156">
        <v>2224.8527236619998</v>
      </c>
      <c r="Q632" s="156">
        <v>2165.7960860779999</v>
      </c>
      <c r="R632" s="156">
        <v>2232.829963958</v>
      </c>
      <c r="S632" s="156">
        <v>2025.421716262</v>
      </c>
      <c r="T632" s="156">
        <v>2186.7624453899998</v>
      </c>
      <c r="U632" s="156">
        <v>2189.7382483800002</v>
      </c>
      <c r="V632" s="156">
        <v>2204.4084350499998</v>
      </c>
      <c r="W632" s="156">
        <v>2202.9884027460002</v>
      </c>
      <c r="X632" s="156">
        <v>2112.6284059899999</v>
      </c>
      <c r="Y632" s="156">
        <v>2012.9859921880002</v>
      </c>
    </row>
    <row r="633" spans="1:25" s="85" customFormat="1" ht="15.75" outlineLevel="1" x14ac:dyDescent="0.25">
      <c r="A633" s="127">
        <v>16</v>
      </c>
      <c r="B633" s="156">
        <v>1880.171206108</v>
      </c>
      <c r="C633" s="156">
        <v>1474.6997762460001</v>
      </c>
      <c r="D633" s="156">
        <v>1382.7318017339999</v>
      </c>
      <c r="E633" s="156">
        <v>1340.59025483</v>
      </c>
      <c r="F633" s="156">
        <v>1371.100066538</v>
      </c>
      <c r="G633" s="156">
        <v>1477.3101297460003</v>
      </c>
      <c r="H633" s="156">
        <v>1909.7726147979999</v>
      </c>
      <c r="I633" s="156">
        <v>2123.8111603839998</v>
      </c>
      <c r="J633" s="156">
        <v>2192.7871412679997</v>
      </c>
      <c r="K633" s="156">
        <v>2301.4196125240001</v>
      </c>
      <c r="L633" s="156">
        <v>2357.5839784300001</v>
      </c>
      <c r="M633" s="156">
        <v>2306.9431205300002</v>
      </c>
      <c r="N633" s="156">
        <v>2272.7161654380002</v>
      </c>
      <c r="O633" s="156">
        <v>2275.3787260079998</v>
      </c>
      <c r="P633" s="156">
        <v>2268.2263574179997</v>
      </c>
      <c r="Q633" s="156">
        <v>2251.363473808</v>
      </c>
      <c r="R633" s="156">
        <v>2127.03755731</v>
      </c>
      <c r="S633" s="156">
        <v>2131.2767713940002</v>
      </c>
      <c r="T633" s="156">
        <v>2183.598696948</v>
      </c>
      <c r="U633" s="156">
        <v>2246.5813061960002</v>
      </c>
      <c r="V633" s="156">
        <v>2297.817324694</v>
      </c>
      <c r="W633" s="156">
        <v>2298.8510246800001</v>
      </c>
      <c r="X633" s="156">
        <v>2207.029229964</v>
      </c>
      <c r="Y633" s="156">
        <v>2053.2794088139999</v>
      </c>
    </row>
    <row r="634" spans="1:25" s="85" customFormat="1" ht="15.75" outlineLevel="1" x14ac:dyDescent="0.25">
      <c r="A634" s="127">
        <v>17</v>
      </c>
      <c r="B634" s="156">
        <v>1894.7474200520001</v>
      </c>
      <c r="C634" s="156">
        <v>1451.2796846440001</v>
      </c>
      <c r="D634" s="156">
        <v>1416.3113891580001</v>
      </c>
      <c r="E634" s="156">
        <v>1395.1675258079999</v>
      </c>
      <c r="F634" s="156">
        <v>1404.75274386</v>
      </c>
      <c r="G634" s="156">
        <v>1552.4883105460001</v>
      </c>
      <c r="H634" s="156">
        <v>1828.903863368</v>
      </c>
      <c r="I634" s="156">
        <v>1972.0243250660001</v>
      </c>
      <c r="J634" s="156">
        <v>2036.7819746939999</v>
      </c>
      <c r="K634" s="156">
        <v>2183.118391904</v>
      </c>
      <c r="L634" s="156">
        <v>2203.092816886</v>
      </c>
      <c r="M634" s="156">
        <v>2184.5279827939999</v>
      </c>
      <c r="N634" s="156">
        <v>2160.6171447339998</v>
      </c>
      <c r="O634" s="156">
        <v>2128.3531754740002</v>
      </c>
      <c r="P634" s="156">
        <v>2125.1163371339999</v>
      </c>
      <c r="Q634" s="156">
        <v>2181.4582070779998</v>
      </c>
      <c r="R634" s="156">
        <v>2271.7764381779998</v>
      </c>
      <c r="S634" s="156">
        <v>2131.4647168460001</v>
      </c>
      <c r="T634" s="156">
        <v>2180.539362646</v>
      </c>
      <c r="U634" s="156">
        <v>2300.7200377859999</v>
      </c>
      <c r="V634" s="156">
        <v>2287.0626682740003</v>
      </c>
      <c r="W634" s="156">
        <v>2273.979576532</v>
      </c>
      <c r="X634" s="156">
        <v>2186.1255191360001</v>
      </c>
      <c r="Y634" s="156">
        <v>2048.8313664500001</v>
      </c>
    </row>
    <row r="635" spans="1:25" s="85" customFormat="1" ht="15.75" outlineLevel="1" x14ac:dyDescent="0.25">
      <c r="A635" s="127">
        <v>18</v>
      </c>
      <c r="B635" s="156">
        <v>2080.583706424</v>
      </c>
      <c r="C635" s="156">
        <v>1884.828076752</v>
      </c>
      <c r="D635" s="156">
        <v>1422.169022412</v>
      </c>
      <c r="E635" s="156">
        <v>1382.575180524</v>
      </c>
      <c r="F635" s="156">
        <v>1381.8233987160002</v>
      </c>
      <c r="G635" s="156">
        <v>1398.9577590900001</v>
      </c>
      <c r="H635" s="156">
        <v>1470.136878328</v>
      </c>
      <c r="I635" s="156">
        <v>2054.720323946</v>
      </c>
      <c r="J635" s="156">
        <v>2034.5057464419999</v>
      </c>
      <c r="K635" s="156">
        <v>2187.065246396</v>
      </c>
      <c r="L635" s="156">
        <v>2197.5066603959999</v>
      </c>
      <c r="M635" s="156">
        <v>2200.7017330799999</v>
      </c>
      <c r="N635" s="156">
        <v>2196.9845896960001</v>
      </c>
      <c r="O635" s="156">
        <v>2192.7140513700001</v>
      </c>
      <c r="P635" s="156">
        <v>2149.925136798</v>
      </c>
      <c r="Q635" s="156">
        <v>2148.8183469139999</v>
      </c>
      <c r="R635" s="156">
        <v>2129.1153986960003</v>
      </c>
      <c r="S635" s="156">
        <v>2156.7433801399998</v>
      </c>
      <c r="T635" s="156">
        <v>2198.6656573499999</v>
      </c>
      <c r="U635" s="156">
        <v>2223.1298903520001</v>
      </c>
      <c r="V635" s="156">
        <v>2224.549922656</v>
      </c>
      <c r="W635" s="156">
        <v>2303.9777589539999</v>
      </c>
      <c r="X635" s="156">
        <v>2198.4255048280002</v>
      </c>
      <c r="Y635" s="156">
        <v>2113.8396100139998</v>
      </c>
    </row>
    <row r="636" spans="1:25" s="85" customFormat="1" ht="15.75" outlineLevel="1" x14ac:dyDescent="0.25">
      <c r="A636" s="127">
        <v>19</v>
      </c>
      <c r="B636" s="156">
        <v>2039.235706984</v>
      </c>
      <c r="C636" s="156">
        <v>1483.1259973440001</v>
      </c>
      <c r="D636" s="156">
        <v>1427.0660455780001</v>
      </c>
      <c r="E636" s="156">
        <v>1423.0252183600001</v>
      </c>
      <c r="F636" s="156">
        <v>1422.9208042199998</v>
      </c>
      <c r="G636" s="156">
        <v>1468.0485955280001</v>
      </c>
      <c r="H636" s="156">
        <v>1840.452067252</v>
      </c>
      <c r="I636" s="156">
        <v>2046.3463099179999</v>
      </c>
      <c r="J636" s="156">
        <v>2145.6754812999998</v>
      </c>
      <c r="K636" s="156">
        <v>2146.322848968</v>
      </c>
      <c r="L636" s="156">
        <v>2159.2702023279999</v>
      </c>
      <c r="M636" s="156">
        <v>2328.3897848860001</v>
      </c>
      <c r="N636" s="156">
        <v>2305.825889232</v>
      </c>
      <c r="O636" s="156">
        <v>2314.0537234640001</v>
      </c>
      <c r="P636" s="156">
        <v>2308.7286023239999</v>
      </c>
      <c r="Q636" s="156">
        <v>2304.3118842019999</v>
      </c>
      <c r="R636" s="156">
        <v>2118.0474998559998</v>
      </c>
      <c r="S636" s="156">
        <v>2139.734316734</v>
      </c>
      <c r="T636" s="156">
        <v>2173.2512556740003</v>
      </c>
      <c r="U636" s="156">
        <v>2210.6732834499999</v>
      </c>
      <c r="V636" s="156">
        <v>2211.8949288880003</v>
      </c>
      <c r="W636" s="156">
        <v>2322.3442061800001</v>
      </c>
      <c r="X636" s="156">
        <v>2069.1399166800002</v>
      </c>
      <c r="Y636" s="156">
        <v>2045.1873129640001</v>
      </c>
    </row>
    <row r="637" spans="1:25" s="85" customFormat="1" ht="15.75" outlineLevel="1" x14ac:dyDescent="0.25">
      <c r="A637" s="127">
        <v>20</v>
      </c>
      <c r="B637" s="156">
        <v>1545.4194732679998</v>
      </c>
      <c r="C637" s="156">
        <v>1482.0087660460001</v>
      </c>
      <c r="D637" s="156">
        <v>1424.612313288</v>
      </c>
      <c r="E637" s="156">
        <v>1421.7513658519999</v>
      </c>
      <c r="F637" s="156">
        <v>1435.3982939499999</v>
      </c>
      <c r="G637" s="156">
        <v>1495.9584951500001</v>
      </c>
      <c r="H637" s="156">
        <v>1885.7991282539999</v>
      </c>
      <c r="I637" s="156">
        <v>2044.2058200479999</v>
      </c>
      <c r="J637" s="156">
        <v>2076.0103670919998</v>
      </c>
      <c r="K637" s="156">
        <v>2143.3052803219998</v>
      </c>
      <c r="L637" s="156">
        <v>2090.6909951759999</v>
      </c>
      <c r="M637" s="156">
        <v>2156.440579134</v>
      </c>
      <c r="N637" s="156">
        <v>2312.4353042940002</v>
      </c>
      <c r="O637" s="156">
        <v>2323.2526091979998</v>
      </c>
      <c r="P637" s="156">
        <v>2078.01511858</v>
      </c>
      <c r="Q637" s="156">
        <v>2297.9739459039997</v>
      </c>
      <c r="R637" s="156">
        <v>2075.4778549779999</v>
      </c>
      <c r="S637" s="156">
        <v>2134.0437461040001</v>
      </c>
      <c r="T637" s="156">
        <v>2178.98359196</v>
      </c>
      <c r="U637" s="156">
        <v>2211.1535884939999</v>
      </c>
      <c r="V637" s="156">
        <v>2216.865041952</v>
      </c>
      <c r="W637" s="156">
        <v>2319.5041415720002</v>
      </c>
      <c r="X637" s="156">
        <v>2075.9581600219999</v>
      </c>
      <c r="Y637" s="156">
        <v>2051.2850987399997</v>
      </c>
    </row>
    <row r="638" spans="1:25" s="85" customFormat="1" ht="15.75" outlineLevel="1" x14ac:dyDescent="0.25">
      <c r="A638" s="127">
        <v>21</v>
      </c>
      <c r="B638" s="156">
        <v>1849.306386324</v>
      </c>
      <c r="C638" s="156">
        <v>1440.170020148</v>
      </c>
      <c r="D638" s="156">
        <v>1396.566675284</v>
      </c>
      <c r="E638" s="156">
        <v>1388.182219842</v>
      </c>
      <c r="F638" s="156">
        <v>1419.78838002</v>
      </c>
      <c r="G638" s="156">
        <v>1509.3339464839999</v>
      </c>
      <c r="H638" s="156">
        <v>1912.7170935460001</v>
      </c>
      <c r="I638" s="156">
        <v>2043.579335208</v>
      </c>
      <c r="J638" s="156">
        <v>2059.5024915580002</v>
      </c>
      <c r="K638" s="156">
        <v>2355.9655592600002</v>
      </c>
      <c r="L638" s="156">
        <v>2170.2336870280001</v>
      </c>
      <c r="M638" s="156">
        <v>2205.8597915959999</v>
      </c>
      <c r="N638" s="156">
        <v>2063.616408674</v>
      </c>
      <c r="O638" s="156">
        <v>2090.3568699279999</v>
      </c>
      <c r="P638" s="156">
        <v>2083.6639235539997</v>
      </c>
      <c r="Q638" s="156">
        <v>2051.3477472240002</v>
      </c>
      <c r="R638" s="156">
        <v>2052.0786462040001</v>
      </c>
      <c r="S638" s="156">
        <v>2140.9246379300002</v>
      </c>
      <c r="T638" s="156">
        <v>2195.8777998119999</v>
      </c>
      <c r="U638" s="156">
        <v>2217.9300661799998</v>
      </c>
      <c r="V638" s="156">
        <v>2204.0951926299999</v>
      </c>
      <c r="W638" s="156">
        <v>2327.1890222759998</v>
      </c>
      <c r="X638" s="156">
        <v>2273.63500987</v>
      </c>
      <c r="Y638" s="156">
        <v>2091.5054254679999</v>
      </c>
    </row>
    <row r="639" spans="1:25" s="85" customFormat="1" ht="15.75" outlineLevel="1" x14ac:dyDescent="0.25">
      <c r="A639" s="127">
        <v>22</v>
      </c>
      <c r="B639" s="156">
        <v>1538.1313662960001</v>
      </c>
      <c r="C639" s="156">
        <v>1427.086928406</v>
      </c>
      <c r="D639" s="156">
        <v>1387.9316259059999</v>
      </c>
      <c r="E639" s="156">
        <v>1370.3691675580001</v>
      </c>
      <c r="F639" s="156">
        <v>1386.887484506</v>
      </c>
      <c r="G639" s="156">
        <v>1466.5345904979999</v>
      </c>
      <c r="H639" s="156">
        <v>1888.2110948880002</v>
      </c>
      <c r="I639" s="156">
        <v>2038.07671003</v>
      </c>
      <c r="J639" s="156">
        <v>2056.829489574</v>
      </c>
      <c r="K639" s="156">
        <v>2302.7247892740002</v>
      </c>
      <c r="L639" s="156">
        <v>2147.5027287500002</v>
      </c>
      <c r="M639" s="156">
        <v>2130.775583522</v>
      </c>
      <c r="N639" s="156">
        <v>2275.8694724659999</v>
      </c>
      <c r="O639" s="156">
        <v>2279.680588576</v>
      </c>
      <c r="P639" s="156">
        <v>2276.3184532679998</v>
      </c>
      <c r="Q639" s="156">
        <v>2260.0194060140002</v>
      </c>
      <c r="R639" s="156">
        <v>2031.425529312</v>
      </c>
      <c r="S639" s="156">
        <v>2085.4494053479998</v>
      </c>
      <c r="T639" s="156">
        <v>2137.8653036280002</v>
      </c>
      <c r="U639" s="156">
        <v>2215.4345682339999</v>
      </c>
      <c r="V639" s="156">
        <v>2184.88299087</v>
      </c>
      <c r="W639" s="156">
        <v>2348.1031745179998</v>
      </c>
      <c r="X639" s="156">
        <v>2149.789398416</v>
      </c>
      <c r="Y639" s="156">
        <v>2041.1882514020001</v>
      </c>
    </row>
    <row r="640" spans="1:25" s="85" customFormat="1" ht="15.75" outlineLevel="1" x14ac:dyDescent="0.25">
      <c r="A640" s="127">
        <v>23</v>
      </c>
      <c r="B640" s="156">
        <v>2076.8770044539997</v>
      </c>
      <c r="C640" s="156">
        <v>2015.9304709359999</v>
      </c>
      <c r="D640" s="156">
        <v>1544.1456207600002</v>
      </c>
      <c r="E640" s="156">
        <v>1508.717903058</v>
      </c>
      <c r="F640" s="156">
        <v>1531.657689616</v>
      </c>
      <c r="G640" s="156">
        <v>1584.9924323279999</v>
      </c>
      <c r="H640" s="156">
        <v>1900.8347644139999</v>
      </c>
      <c r="I640" s="156">
        <v>2106.332233348</v>
      </c>
      <c r="J640" s="156">
        <v>2182.9408878660001</v>
      </c>
      <c r="K640" s="156">
        <v>2213.9101217899997</v>
      </c>
      <c r="L640" s="156">
        <v>2216.0192874179997</v>
      </c>
      <c r="M640" s="156">
        <v>2213.9310046179999</v>
      </c>
      <c r="N640" s="156">
        <v>2210.8716703159998</v>
      </c>
      <c r="O640" s="156">
        <v>2206.0268542200001</v>
      </c>
      <c r="P640" s="156">
        <v>2200.0752482399998</v>
      </c>
      <c r="Q640" s="156">
        <v>2197.7363715040001</v>
      </c>
      <c r="R640" s="156">
        <v>2199.9081856160001</v>
      </c>
      <c r="S640" s="156">
        <v>2206.6428976460002</v>
      </c>
      <c r="T640" s="156">
        <v>2225.7820095080001</v>
      </c>
      <c r="U640" s="156">
        <v>2255.0597343640002</v>
      </c>
      <c r="V640" s="156">
        <v>2249.9225586759999</v>
      </c>
      <c r="W640" s="156">
        <v>2544.5166132720001</v>
      </c>
      <c r="X640" s="156">
        <v>2208.7833875159999</v>
      </c>
      <c r="Y640" s="156">
        <v>2184.5906312779998</v>
      </c>
    </row>
    <row r="641" spans="1:25" s="85" customFormat="1" ht="15.75" outlineLevel="1" x14ac:dyDescent="0.25">
      <c r="A641" s="127">
        <v>24</v>
      </c>
      <c r="B641" s="156">
        <v>2100.9444637240003</v>
      </c>
      <c r="C641" s="156">
        <v>2010.8663851460001</v>
      </c>
      <c r="D641" s="156">
        <v>1585.7650969639999</v>
      </c>
      <c r="E641" s="156">
        <v>1534.1531875619999</v>
      </c>
      <c r="F641" s="156">
        <v>1583.0503293240001</v>
      </c>
      <c r="G641" s="156">
        <v>1572.943040572</v>
      </c>
      <c r="H641" s="156">
        <v>1922.3858429100001</v>
      </c>
      <c r="I641" s="156">
        <v>2126.296216916</v>
      </c>
      <c r="J641" s="156">
        <v>2171.507539536</v>
      </c>
      <c r="K641" s="156">
        <v>2255.4982737519999</v>
      </c>
      <c r="L641" s="156">
        <v>2375.1882024340002</v>
      </c>
      <c r="M641" s="156">
        <v>2330.478067686</v>
      </c>
      <c r="N641" s="156">
        <v>2464.1281668860001</v>
      </c>
      <c r="O641" s="156">
        <v>2217.282698512</v>
      </c>
      <c r="P641" s="156">
        <v>2296.6792105679997</v>
      </c>
      <c r="Q641" s="156">
        <v>2290.3830379259998</v>
      </c>
      <c r="R641" s="156">
        <v>2219.4649540380001</v>
      </c>
      <c r="S641" s="156">
        <v>2219.4440712099999</v>
      </c>
      <c r="T641" s="156">
        <v>2234.6154457520001</v>
      </c>
      <c r="U641" s="156">
        <v>2267.4850170240002</v>
      </c>
      <c r="V641" s="156">
        <v>2259.6330736959999</v>
      </c>
      <c r="W641" s="156">
        <v>2502.0513825339999</v>
      </c>
      <c r="X641" s="156">
        <v>2285.4651319320001</v>
      </c>
      <c r="Y641" s="156">
        <v>2146.5838843179999</v>
      </c>
    </row>
    <row r="642" spans="1:25" s="85" customFormat="1" ht="15.75" outlineLevel="1" x14ac:dyDescent="0.25">
      <c r="A642" s="127">
        <v>25</v>
      </c>
      <c r="B642" s="156">
        <v>2044.70700792</v>
      </c>
      <c r="C642" s="156">
        <v>2008.172500334</v>
      </c>
      <c r="D642" s="156">
        <v>1596.916527116</v>
      </c>
      <c r="E642" s="156">
        <v>1431.43055663</v>
      </c>
      <c r="F642" s="156">
        <v>1430.8145132039999</v>
      </c>
      <c r="G642" s="156">
        <v>1435.742860612</v>
      </c>
      <c r="H642" s="156">
        <v>1887.19827773</v>
      </c>
      <c r="I642" s="156">
        <v>2034.954727244</v>
      </c>
      <c r="J642" s="156">
        <v>2175.5483667539997</v>
      </c>
      <c r="K642" s="156">
        <v>2285.4442491039999</v>
      </c>
      <c r="L642" s="156">
        <v>2300.1353186020001</v>
      </c>
      <c r="M642" s="156">
        <v>2303.1528872479998</v>
      </c>
      <c r="N642" s="156">
        <v>2300.1979670860001</v>
      </c>
      <c r="O642" s="156">
        <v>2300.3441468820001</v>
      </c>
      <c r="P642" s="156">
        <v>2294.7893146339998</v>
      </c>
      <c r="Q642" s="156">
        <v>2291.7508631600003</v>
      </c>
      <c r="R642" s="156">
        <v>2292.8263288019998</v>
      </c>
      <c r="S642" s="156">
        <v>2215.382361164</v>
      </c>
      <c r="T642" s="156">
        <v>2233.2267376899999</v>
      </c>
      <c r="U642" s="156">
        <v>2244.3155193580001</v>
      </c>
      <c r="V642" s="156">
        <v>2236.7872598640001</v>
      </c>
      <c r="W642" s="156">
        <v>2305.084548838</v>
      </c>
      <c r="X642" s="156">
        <v>2283.9824511440002</v>
      </c>
      <c r="Y642" s="156">
        <v>2057.3828845160001</v>
      </c>
    </row>
    <row r="643" spans="1:25" s="85" customFormat="1" ht="15.75" outlineLevel="1" x14ac:dyDescent="0.25">
      <c r="A643" s="127">
        <v>26</v>
      </c>
      <c r="B643" s="156">
        <v>2075.832863054</v>
      </c>
      <c r="C643" s="156">
        <v>1841.339587442</v>
      </c>
      <c r="D643" s="156">
        <v>1430.824954618</v>
      </c>
      <c r="E643" s="156">
        <v>1411.6962841699999</v>
      </c>
      <c r="F643" s="156">
        <v>1443.312885762</v>
      </c>
      <c r="G643" s="156">
        <v>1542.1721935139999</v>
      </c>
      <c r="H643" s="156">
        <v>2040.697504944</v>
      </c>
      <c r="I643" s="156">
        <v>2148.8079054999998</v>
      </c>
      <c r="J643" s="156">
        <v>2116.9093857299999</v>
      </c>
      <c r="K643" s="156">
        <v>2437.345939976</v>
      </c>
      <c r="L643" s="156">
        <v>2230.0107821779998</v>
      </c>
      <c r="M643" s="156">
        <v>2227.6092569580001</v>
      </c>
      <c r="N643" s="156">
        <v>2297.7233519679999</v>
      </c>
      <c r="O643" s="156">
        <v>2290.5918662059998</v>
      </c>
      <c r="P643" s="156">
        <v>2285.4860147600002</v>
      </c>
      <c r="Q643" s="156">
        <v>2277.3625946679999</v>
      </c>
      <c r="R643" s="156">
        <v>2275.7963825679999</v>
      </c>
      <c r="S643" s="156">
        <v>2182.4710242360002</v>
      </c>
      <c r="T643" s="156">
        <v>2224.2575630639999</v>
      </c>
      <c r="U643" s="156">
        <v>2232.7046669900001</v>
      </c>
      <c r="V643" s="156">
        <v>2220.8536620999998</v>
      </c>
      <c r="W643" s="156">
        <v>2299.6863377999998</v>
      </c>
      <c r="X643" s="156">
        <v>2271.4423129299998</v>
      </c>
      <c r="Y643" s="156">
        <v>2055.3885744419999</v>
      </c>
    </row>
    <row r="644" spans="1:25" s="85" customFormat="1" ht="15.75" outlineLevel="1" x14ac:dyDescent="0.25">
      <c r="A644" s="127">
        <v>27</v>
      </c>
      <c r="B644" s="156">
        <v>2027.248963712</v>
      </c>
      <c r="C644" s="156">
        <v>1447.499892776</v>
      </c>
      <c r="D644" s="156">
        <v>1368.4061817260001</v>
      </c>
      <c r="E644" s="156">
        <v>1365.23199187</v>
      </c>
      <c r="F644" s="156">
        <v>1442.0181504259999</v>
      </c>
      <c r="G644" s="156">
        <v>1431.7960061199999</v>
      </c>
      <c r="H644" s="156">
        <v>2011.3362487759998</v>
      </c>
      <c r="I644" s="156">
        <v>2085.3554326220001</v>
      </c>
      <c r="J644" s="156">
        <v>2116.7005574499999</v>
      </c>
      <c r="K644" s="156">
        <v>2198.1540280640002</v>
      </c>
      <c r="L644" s="156">
        <v>2202.1113239699998</v>
      </c>
      <c r="M644" s="156">
        <v>2199.7306815780003</v>
      </c>
      <c r="N644" s="156">
        <v>2191.8682968359999</v>
      </c>
      <c r="O644" s="156">
        <v>2185.436385812</v>
      </c>
      <c r="P644" s="156">
        <v>2185.1022605640001</v>
      </c>
      <c r="Q644" s="156">
        <v>2181.7192424280001</v>
      </c>
      <c r="R644" s="156">
        <v>2182.4710242360002</v>
      </c>
      <c r="S644" s="156">
        <v>2186.5536171100002</v>
      </c>
      <c r="T644" s="156">
        <v>2198.87448563</v>
      </c>
      <c r="U644" s="156">
        <v>2205.8493501820003</v>
      </c>
      <c r="V644" s="156">
        <v>2198.2480007899999</v>
      </c>
      <c r="W644" s="156">
        <v>2196.295456372</v>
      </c>
      <c r="X644" s="156">
        <v>2180.414065678</v>
      </c>
      <c r="Y644" s="156">
        <v>2066.8219227720001</v>
      </c>
    </row>
    <row r="645" spans="1:25" s="85" customFormat="1" ht="15.75" x14ac:dyDescent="0.25">
      <c r="A645" s="127">
        <v>28</v>
      </c>
      <c r="B645" s="156">
        <v>2029.525191964</v>
      </c>
      <c r="C645" s="156">
        <v>1455.779934078</v>
      </c>
      <c r="D645" s="156">
        <v>1438.833519156</v>
      </c>
      <c r="E645" s="156">
        <v>1401.04604189</v>
      </c>
      <c r="F645" s="156">
        <v>1445.52646553</v>
      </c>
      <c r="G645" s="156">
        <v>1536.930603686</v>
      </c>
      <c r="H645" s="156">
        <v>2040.4782352500001</v>
      </c>
      <c r="I645" s="156">
        <v>2068.576080324</v>
      </c>
      <c r="J645" s="156">
        <v>2179.5683111439998</v>
      </c>
      <c r="K645" s="156">
        <v>2191.8474140080002</v>
      </c>
      <c r="L645" s="156">
        <v>2194.7501271000001</v>
      </c>
      <c r="M645" s="156">
        <v>2190.803272608</v>
      </c>
      <c r="N645" s="156">
        <v>2184.4548928960003</v>
      </c>
      <c r="O645" s="156">
        <v>2182.9095636239999</v>
      </c>
      <c r="P645" s="156">
        <v>2101.842425328</v>
      </c>
      <c r="Q645" s="156">
        <v>2096.1518546980001</v>
      </c>
      <c r="R645" s="156">
        <v>2093.0089890839999</v>
      </c>
      <c r="S645" s="156">
        <v>2105.8728111320002</v>
      </c>
      <c r="T645" s="156">
        <v>2128.8334805179998</v>
      </c>
      <c r="U645" s="156">
        <v>2203.5940047580002</v>
      </c>
      <c r="V645" s="156">
        <v>2206.0477370479998</v>
      </c>
      <c r="W645" s="156">
        <v>2195.5227917359998</v>
      </c>
      <c r="X645" s="156">
        <v>2172.7918334579999</v>
      </c>
      <c r="Y645" s="156">
        <v>2064.1384793739999</v>
      </c>
    </row>
    <row r="646" spans="1:25" s="85" customFormat="1" ht="15.75" x14ac:dyDescent="0.25">
      <c r="A646" s="86"/>
    </row>
    <row r="647" spans="1:25" s="85" customFormat="1" ht="15.75" x14ac:dyDescent="0.25">
      <c r="A647" s="90" t="s">
        <v>32</v>
      </c>
      <c r="B647" s="90" t="s">
        <v>125</v>
      </c>
      <c r="C647" s="90"/>
      <c r="D647" s="90"/>
      <c r="E647" s="90"/>
      <c r="F647" s="90"/>
      <c r="G647" s="90"/>
      <c r="H647" s="90"/>
      <c r="I647" s="90"/>
      <c r="J647" s="90"/>
      <c r="K647" s="90"/>
      <c r="L647" s="90"/>
      <c r="M647" s="90"/>
      <c r="N647" s="90"/>
      <c r="O647" s="90"/>
      <c r="P647" s="90"/>
      <c r="Q647" s="90"/>
      <c r="R647" s="90"/>
      <c r="S647" s="90"/>
      <c r="T647" s="90"/>
      <c r="U647" s="90"/>
      <c r="V647" s="90"/>
      <c r="W647" s="90"/>
      <c r="X647" s="90"/>
      <c r="Y647" s="90"/>
    </row>
    <row r="648" spans="1:25" s="130" customFormat="1" ht="12.75" x14ac:dyDescent="0.2">
      <c r="A648" s="90"/>
      <c r="B648" s="129" t="s">
        <v>33</v>
      </c>
      <c r="C648" s="129" t="s">
        <v>34</v>
      </c>
      <c r="D648" s="129" t="s">
        <v>35</v>
      </c>
      <c r="E648" s="129" t="s">
        <v>36</v>
      </c>
      <c r="F648" s="129" t="s">
        <v>37</v>
      </c>
      <c r="G648" s="129" t="s">
        <v>38</v>
      </c>
      <c r="H648" s="129" t="s">
        <v>39</v>
      </c>
      <c r="I648" s="129" t="s">
        <v>40</v>
      </c>
      <c r="J648" s="129" t="s">
        <v>41</v>
      </c>
      <c r="K648" s="129" t="s">
        <v>42</v>
      </c>
      <c r="L648" s="129" t="s">
        <v>43</v>
      </c>
      <c r="M648" s="129" t="s">
        <v>44</v>
      </c>
      <c r="N648" s="129" t="s">
        <v>45</v>
      </c>
      <c r="O648" s="129" t="s">
        <v>46</v>
      </c>
      <c r="P648" s="129" t="s">
        <v>47</v>
      </c>
      <c r="Q648" s="129" t="s">
        <v>48</v>
      </c>
      <c r="R648" s="129" t="s">
        <v>49</v>
      </c>
      <c r="S648" s="129" t="s">
        <v>50</v>
      </c>
      <c r="T648" s="129" t="s">
        <v>51</v>
      </c>
      <c r="U648" s="129" t="s">
        <v>52</v>
      </c>
      <c r="V648" s="129" t="s">
        <v>53</v>
      </c>
      <c r="W648" s="129" t="s">
        <v>54</v>
      </c>
      <c r="X648" s="129" t="s">
        <v>55</v>
      </c>
      <c r="Y648" s="129" t="s">
        <v>56</v>
      </c>
    </row>
    <row r="649" spans="1:25" s="85" customFormat="1" ht="15.75" x14ac:dyDescent="0.25">
      <c r="A649" s="127">
        <v>1</v>
      </c>
      <c r="B649" s="156">
        <v>2781.5239413280001</v>
      </c>
      <c r="C649" s="156">
        <v>2657.8349510839998</v>
      </c>
      <c r="D649" s="156">
        <v>2465.07600723</v>
      </c>
      <c r="E649" s="156">
        <v>2440.841485336</v>
      </c>
      <c r="F649" s="156">
        <v>2469.6911122179999</v>
      </c>
      <c r="G649" s="156">
        <v>2632.5145221339999</v>
      </c>
      <c r="H649" s="156">
        <v>2801.2999794440002</v>
      </c>
      <c r="I649" s="156">
        <v>2911.6030769400004</v>
      </c>
      <c r="J649" s="156">
        <v>2973.3118336799998</v>
      </c>
      <c r="K649" s="156">
        <v>3015.6308846219999</v>
      </c>
      <c r="L649" s="156">
        <v>3206.4894911279998</v>
      </c>
      <c r="M649" s="156">
        <v>2980.2344911620003</v>
      </c>
      <c r="N649" s="156">
        <v>3052.6352558380004</v>
      </c>
      <c r="O649" s="156">
        <v>2971.568117542</v>
      </c>
      <c r="P649" s="156">
        <v>2969.730428678</v>
      </c>
      <c r="Q649" s="156">
        <v>2975.4523235500001</v>
      </c>
      <c r="R649" s="156">
        <v>2940.4004967520004</v>
      </c>
      <c r="S649" s="156">
        <v>2965.3763590400004</v>
      </c>
      <c r="T649" s="156">
        <v>3014.221293732</v>
      </c>
      <c r="U649" s="156">
        <v>3011.903299824</v>
      </c>
      <c r="V649" s="156">
        <v>2946.2998956619999</v>
      </c>
      <c r="W649" s="156">
        <v>2931.7236817180001</v>
      </c>
      <c r="X649" s="156">
        <v>2916.9804051500005</v>
      </c>
      <c r="Y649" s="156">
        <v>2790.1067836359998</v>
      </c>
    </row>
    <row r="650" spans="1:25" s="85" customFormat="1" ht="15.75" outlineLevel="1" x14ac:dyDescent="0.25">
      <c r="A650" s="127">
        <v>2</v>
      </c>
      <c r="B650" s="156">
        <v>2772.8366848800006</v>
      </c>
      <c r="C650" s="156">
        <v>2177.0913676959999</v>
      </c>
      <c r="D650" s="156">
        <v>2139.5022772960001</v>
      </c>
      <c r="E650" s="156">
        <v>2129.917059244</v>
      </c>
      <c r="F650" s="156">
        <v>2153.337150846</v>
      </c>
      <c r="G650" s="156">
        <v>2179.5764242280002</v>
      </c>
      <c r="H650" s="156">
        <v>2776.626918162</v>
      </c>
      <c r="I650" s="156">
        <v>2803.9103329440004</v>
      </c>
      <c r="J650" s="156">
        <v>2927.2756393540003</v>
      </c>
      <c r="K650" s="156">
        <v>2962.1186378720004</v>
      </c>
      <c r="L650" s="156">
        <v>2962.682474228</v>
      </c>
      <c r="M650" s="156">
        <v>2956.5115985540001</v>
      </c>
      <c r="N650" s="156">
        <v>2928.6225817600002</v>
      </c>
      <c r="O650" s="156">
        <v>2934.4175665299999</v>
      </c>
      <c r="P650" s="156">
        <v>2928.2362494420004</v>
      </c>
      <c r="Q650" s="156">
        <v>2916.5523071759999</v>
      </c>
      <c r="R650" s="156">
        <v>2905.2442558140001</v>
      </c>
      <c r="S650" s="156">
        <v>2925.3857434199999</v>
      </c>
      <c r="T650" s="156">
        <v>2961.1893520260001</v>
      </c>
      <c r="U650" s="156">
        <v>2960.3749217340001</v>
      </c>
      <c r="V650" s="156">
        <v>2931.713240304</v>
      </c>
      <c r="W650" s="156">
        <v>2933.6971089640001</v>
      </c>
      <c r="X650" s="156">
        <v>2921.3553576160002</v>
      </c>
      <c r="Y650" s="156">
        <v>2795.5572017439999</v>
      </c>
    </row>
    <row r="651" spans="1:25" s="85" customFormat="1" ht="15.75" outlineLevel="1" x14ac:dyDescent="0.25">
      <c r="A651" s="127">
        <v>3</v>
      </c>
      <c r="B651" s="156">
        <v>2784.1760604840001</v>
      </c>
      <c r="C651" s="156">
        <v>2651.8415794480002</v>
      </c>
      <c r="D651" s="156">
        <v>2231.3449548400004</v>
      </c>
      <c r="E651" s="156">
        <v>2190.6443230680002</v>
      </c>
      <c r="F651" s="156">
        <v>2216.8835964500004</v>
      </c>
      <c r="G651" s="156">
        <v>2231.8461427120001</v>
      </c>
      <c r="H651" s="156">
        <v>2624.3388949720002</v>
      </c>
      <c r="I651" s="156">
        <v>2782.9439736320001</v>
      </c>
      <c r="J651" s="156">
        <v>2763.4394122800004</v>
      </c>
      <c r="K651" s="156">
        <v>2940.68241493</v>
      </c>
      <c r="L651" s="156">
        <v>2950.2676329820001</v>
      </c>
      <c r="M651" s="156">
        <v>2973.9800841759998</v>
      </c>
      <c r="N651" s="156">
        <v>2941.0687472479999</v>
      </c>
      <c r="O651" s="156">
        <v>3152.1314898440005</v>
      </c>
      <c r="P651" s="156">
        <v>2939.0953200020003</v>
      </c>
      <c r="Q651" s="156">
        <v>2938.970023034</v>
      </c>
      <c r="R651" s="156">
        <v>2927.7559443979999</v>
      </c>
      <c r="S651" s="156">
        <v>2961.5025944460003</v>
      </c>
      <c r="T651" s="156">
        <v>3004.0617979100002</v>
      </c>
      <c r="U651" s="156">
        <v>2990.4984011240003</v>
      </c>
      <c r="V651" s="156">
        <v>3209.225141596</v>
      </c>
      <c r="W651" s="156">
        <v>3116.8603933519998</v>
      </c>
      <c r="X651" s="156">
        <v>2892.6727933580005</v>
      </c>
      <c r="Y651" s="156">
        <v>2790.9107725140002</v>
      </c>
    </row>
    <row r="652" spans="1:25" s="85" customFormat="1" ht="15.75" outlineLevel="1" x14ac:dyDescent="0.25">
      <c r="A652" s="127">
        <v>4</v>
      </c>
      <c r="B652" s="156">
        <v>2798.5225633199998</v>
      </c>
      <c r="C652" s="156">
        <v>2278.0911653180001</v>
      </c>
      <c r="D652" s="156">
        <v>2172.9878919940002</v>
      </c>
      <c r="E652" s="156">
        <v>2164.3632840300002</v>
      </c>
      <c r="F652" s="156">
        <v>2162.7344234460002</v>
      </c>
      <c r="G652" s="156">
        <v>2102.7067343600002</v>
      </c>
      <c r="H652" s="156">
        <v>2162.6613335480001</v>
      </c>
      <c r="I652" s="156">
        <v>2422.9971088100001</v>
      </c>
      <c r="J652" s="156">
        <v>2590.7384247199998</v>
      </c>
      <c r="K652" s="156">
        <v>3105.5001349200002</v>
      </c>
      <c r="L652" s="156">
        <v>3112.610737854</v>
      </c>
      <c r="M652" s="156">
        <v>3117.3720226380001</v>
      </c>
      <c r="N652" s="156">
        <v>3110.5433378820003</v>
      </c>
      <c r="O652" s="156">
        <v>3105.60454906</v>
      </c>
      <c r="P652" s="156">
        <v>2699.9660565740005</v>
      </c>
      <c r="Q652" s="156">
        <v>2688.9085991480001</v>
      </c>
      <c r="R652" s="156">
        <v>2675.4078508460002</v>
      </c>
      <c r="S652" s="156">
        <v>2921.3449162020006</v>
      </c>
      <c r="T652" s="156">
        <v>2985.6849092700004</v>
      </c>
      <c r="U652" s="156">
        <v>2978.7100447180001</v>
      </c>
      <c r="V652" s="156">
        <v>3216.5445728100003</v>
      </c>
      <c r="W652" s="156">
        <v>3051.5702316100001</v>
      </c>
      <c r="X652" s="156">
        <v>2901.297401322</v>
      </c>
      <c r="Y652" s="156">
        <v>2831.3608103500001</v>
      </c>
    </row>
    <row r="653" spans="1:25" s="85" customFormat="1" ht="15.75" outlineLevel="1" x14ac:dyDescent="0.25">
      <c r="A653" s="127">
        <v>5</v>
      </c>
      <c r="B653" s="156">
        <v>2656.7490440279998</v>
      </c>
      <c r="C653" s="156">
        <v>2273.4342946740003</v>
      </c>
      <c r="D653" s="156">
        <v>2174.4183657120002</v>
      </c>
      <c r="E653" s="156">
        <v>2167.5792395420003</v>
      </c>
      <c r="F653" s="156">
        <v>2175.4938313540001</v>
      </c>
      <c r="G653" s="156">
        <v>2250.1395000399998</v>
      </c>
      <c r="H653" s="156">
        <v>2647.8007522300004</v>
      </c>
      <c r="I653" s="156">
        <v>2783.4451615039998</v>
      </c>
      <c r="J653" s="156">
        <v>2884.24657226</v>
      </c>
      <c r="K653" s="156">
        <v>2905.2129315720003</v>
      </c>
      <c r="L653" s="156">
        <v>2924.7592585800003</v>
      </c>
      <c r="M653" s="156">
        <v>2924.2789535359998</v>
      </c>
      <c r="N653" s="156">
        <v>2899.9191346740004</v>
      </c>
      <c r="O653" s="156">
        <v>2907.6979881039997</v>
      </c>
      <c r="P653" s="156">
        <v>2904.951896222</v>
      </c>
      <c r="Q653" s="156">
        <v>2898.0710043960003</v>
      </c>
      <c r="R653" s="156">
        <v>2813.4537853399997</v>
      </c>
      <c r="S653" s="156">
        <v>2835.7462042300003</v>
      </c>
      <c r="T653" s="156">
        <v>2913.6182698420002</v>
      </c>
      <c r="U653" s="156">
        <v>2915.0905092160001</v>
      </c>
      <c r="V653" s="156">
        <v>2854.4154524619998</v>
      </c>
      <c r="W653" s="156">
        <v>2854.3423625639998</v>
      </c>
      <c r="X653" s="156">
        <v>2812.7855348440003</v>
      </c>
      <c r="Y653" s="156">
        <v>2784.4475372480001</v>
      </c>
    </row>
    <row r="654" spans="1:25" s="85" customFormat="1" ht="15.75" outlineLevel="1" x14ac:dyDescent="0.25">
      <c r="A654" s="127">
        <v>6</v>
      </c>
      <c r="B654" s="156">
        <v>2757.6548689240003</v>
      </c>
      <c r="C654" s="156">
        <v>2175.0344091380002</v>
      </c>
      <c r="D654" s="156">
        <v>2074.2434397960001</v>
      </c>
      <c r="E654" s="156">
        <v>2035.119461538</v>
      </c>
      <c r="F654" s="156">
        <v>2037.6671665540002</v>
      </c>
      <c r="G654" s="156">
        <v>2184.9537524379998</v>
      </c>
      <c r="H654" s="156">
        <v>2617.7921283940004</v>
      </c>
      <c r="I654" s="156">
        <v>2762.4892436059999</v>
      </c>
      <c r="J654" s="156">
        <v>2899.9713417439998</v>
      </c>
      <c r="K654" s="156">
        <v>2861.1710473200001</v>
      </c>
      <c r="L654" s="156">
        <v>2922.5770030539998</v>
      </c>
      <c r="M654" s="156">
        <v>2920.854169744</v>
      </c>
      <c r="N654" s="156">
        <v>2916.8864324240003</v>
      </c>
      <c r="O654" s="156">
        <v>2915.5916970880003</v>
      </c>
      <c r="P654" s="156">
        <v>2912.6054526839998</v>
      </c>
      <c r="Q654" s="156">
        <v>2914.9860950760003</v>
      </c>
      <c r="R654" s="156">
        <v>2831.6740527700003</v>
      </c>
      <c r="S654" s="156">
        <v>2839.76614862</v>
      </c>
      <c r="T654" s="156">
        <v>2932.057806966</v>
      </c>
      <c r="U654" s="156">
        <v>2932.9766513980003</v>
      </c>
      <c r="V654" s="156">
        <v>2925.8973727060002</v>
      </c>
      <c r="W654" s="156">
        <v>2912.4383900600001</v>
      </c>
      <c r="X654" s="156">
        <v>2901.7254992960002</v>
      </c>
      <c r="Y654" s="156">
        <v>2794.7636542800001</v>
      </c>
    </row>
    <row r="655" spans="1:25" s="85" customFormat="1" ht="15.75" outlineLevel="1" x14ac:dyDescent="0.25">
      <c r="A655" s="127">
        <v>7</v>
      </c>
      <c r="B655" s="156">
        <v>2778.7882908600004</v>
      </c>
      <c r="C655" s="156">
        <v>2178.125067682</v>
      </c>
      <c r="D655" s="156">
        <v>2089.2164274719999</v>
      </c>
      <c r="E655" s="156">
        <v>2064.2614480120001</v>
      </c>
      <c r="F655" s="156">
        <v>2079.3075255860003</v>
      </c>
      <c r="G655" s="156">
        <v>2192.9727583900003</v>
      </c>
      <c r="H655" s="156">
        <v>2755.305550774</v>
      </c>
      <c r="I655" s="156">
        <v>2931.9011857559999</v>
      </c>
      <c r="J655" s="156">
        <v>2955.8224652300005</v>
      </c>
      <c r="K655" s="156">
        <v>2955.7389339179999</v>
      </c>
      <c r="L655" s="156">
        <v>2873.3770602860004</v>
      </c>
      <c r="M655" s="156">
        <v>2943.8148391300001</v>
      </c>
      <c r="N655" s="156">
        <v>3039.2806873320001</v>
      </c>
      <c r="O655" s="156">
        <v>3043.9479993900004</v>
      </c>
      <c r="P655" s="156">
        <v>3037.8293307860004</v>
      </c>
      <c r="Q655" s="156">
        <v>3035.7619308140002</v>
      </c>
      <c r="R655" s="156">
        <v>2935.5034735859999</v>
      </c>
      <c r="S655" s="156">
        <v>2950.9358834780001</v>
      </c>
      <c r="T655" s="156">
        <v>2934.1252069380002</v>
      </c>
      <c r="U655" s="156">
        <v>2933.958144314</v>
      </c>
      <c r="V655" s="156">
        <v>2942.3530411700003</v>
      </c>
      <c r="W655" s="156">
        <v>2928.04830399</v>
      </c>
      <c r="X655" s="156">
        <v>2918.3691132120002</v>
      </c>
      <c r="Y655" s="156">
        <v>2793.7821613639999</v>
      </c>
    </row>
    <row r="656" spans="1:25" s="85" customFormat="1" ht="15.75" outlineLevel="1" x14ac:dyDescent="0.25">
      <c r="A656" s="127">
        <v>8</v>
      </c>
      <c r="B656" s="156">
        <v>2652.154821868</v>
      </c>
      <c r="C656" s="156">
        <v>2174.9717606539998</v>
      </c>
      <c r="D656" s="156">
        <v>2083.6929194660001</v>
      </c>
      <c r="E656" s="156">
        <v>2066.42282071</v>
      </c>
      <c r="F656" s="156">
        <v>2083.463208358</v>
      </c>
      <c r="G656" s="156">
        <v>2215.5157712160003</v>
      </c>
      <c r="H656" s="156">
        <v>2755.0862810799999</v>
      </c>
      <c r="I656" s="156">
        <v>2813.8401176580001</v>
      </c>
      <c r="J656" s="156">
        <v>2912.5219213720002</v>
      </c>
      <c r="K656" s="156">
        <v>3069.1326899579999</v>
      </c>
      <c r="L656" s="156">
        <v>3077.5275868140002</v>
      </c>
      <c r="M656" s="156">
        <v>3068.2556111820004</v>
      </c>
      <c r="N656" s="156">
        <v>3038.7064095619999</v>
      </c>
      <c r="O656" s="156">
        <v>3035.2085358720001</v>
      </c>
      <c r="P656" s="156">
        <v>3029.4866410000004</v>
      </c>
      <c r="Q656" s="156">
        <v>3023.9318087520001</v>
      </c>
      <c r="R656" s="156">
        <v>2829.8676881479996</v>
      </c>
      <c r="S656" s="156">
        <v>2926.7848928960002</v>
      </c>
      <c r="T656" s="156">
        <v>2969.1248266660004</v>
      </c>
      <c r="U656" s="156">
        <v>2979.0754942080002</v>
      </c>
      <c r="V656" s="156">
        <v>3065.8332031340001</v>
      </c>
      <c r="W656" s="156">
        <v>3059.2759951420003</v>
      </c>
      <c r="X656" s="156">
        <v>2899.6580993240004</v>
      </c>
      <c r="Y656" s="156">
        <v>2796.2985421379999</v>
      </c>
    </row>
    <row r="657" spans="1:25" s="85" customFormat="1" ht="15.75" outlineLevel="1" x14ac:dyDescent="0.25">
      <c r="A657" s="127">
        <v>9</v>
      </c>
      <c r="B657" s="156">
        <v>2776.4702969520004</v>
      </c>
      <c r="C657" s="156">
        <v>2176.7990081040002</v>
      </c>
      <c r="D657" s="156">
        <v>2069.1271469359999</v>
      </c>
      <c r="E657" s="156">
        <v>2045.571316952</v>
      </c>
      <c r="F657" s="156">
        <v>2083.3587942180002</v>
      </c>
      <c r="G657" s="156">
        <v>2169.1454516419999</v>
      </c>
      <c r="H657" s="156">
        <v>2754.14655382</v>
      </c>
      <c r="I657" s="156">
        <v>2819.8856963640001</v>
      </c>
      <c r="J657" s="156">
        <v>2918.8598596699999</v>
      </c>
      <c r="K657" s="156">
        <v>3002.9341251979999</v>
      </c>
      <c r="L657" s="156">
        <v>3002.7670625740002</v>
      </c>
      <c r="M657" s="156">
        <v>2998.8306494960002</v>
      </c>
      <c r="N657" s="156">
        <v>3062.2622395460003</v>
      </c>
      <c r="O657" s="156">
        <v>3089.2324119080004</v>
      </c>
      <c r="P657" s="156">
        <v>3058.9105456520001</v>
      </c>
      <c r="Q657" s="156">
        <v>3048.9494366960002</v>
      </c>
      <c r="R657" s="156">
        <v>2963.49690452</v>
      </c>
      <c r="S657" s="156">
        <v>2985.6535850280002</v>
      </c>
      <c r="T657" s="156">
        <v>3030.8962318899999</v>
      </c>
      <c r="U657" s="156">
        <v>3032.8487763080002</v>
      </c>
      <c r="V657" s="156">
        <v>3019.7134774960005</v>
      </c>
      <c r="W657" s="156">
        <v>3001.587182792</v>
      </c>
      <c r="X657" s="156">
        <v>2976.4129336380001</v>
      </c>
      <c r="Y657" s="156">
        <v>2795.4945532600004</v>
      </c>
    </row>
    <row r="658" spans="1:25" s="85" customFormat="1" ht="15.75" outlineLevel="1" x14ac:dyDescent="0.25">
      <c r="A658" s="127">
        <v>10</v>
      </c>
      <c r="B658" s="156">
        <v>2594.0796772000003</v>
      </c>
      <c r="C658" s="156">
        <v>2252.948240406</v>
      </c>
      <c r="D658" s="156">
        <v>2200.5010178840002</v>
      </c>
      <c r="E658" s="156">
        <v>2169.6361981</v>
      </c>
      <c r="F658" s="156">
        <v>2192.2000937540001</v>
      </c>
      <c r="G658" s="156">
        <v>2207.0686672900001</v>
      </c>
      <c r="H658" s="156">
        <v>2236.9415527440005</v>
      </c>
      <c r="I658" s="156">
        <v>2748.2053892539998</v>
      </c>
      <c r="J658" s="156">
        <v>2866.1516017980002</v>
      </c>
      <c r="K658" s="156">
        <v>2943.6268936780002</v>
      </c>
      <c r="L658" s="156">
        <v>3028.1292571800004</v>
      </c>
      <c r="M658" s="156">
        <v>3023.7334218860001</v>
      </c>
      <c r="N658" s="156">
        <v>2947.9600804880001</v>
      </c>
      <c r="O658" s="156">
        <v>3006.8705382759999</v>
      </c>
      <c r="P658" s="156">
        <v>3002.8923595420001</v>
      </c>
      <c r="Q658" s="156">
        <v>2903.604953816</v>
      </c>
      <c r="R658" s="156">
        <v>2928.5494918620002</v>
      </c>
      <c r="S658" s="156">
        <v>2957.7750096480004</v>
      </c>
      <c r="T658" s="156">
        <v>2987.9089304520003</v>
      </c>
      <c r="U658" s="156">
        <v>2986.4053668360002</v>
      </c>
      <c r="V658" s="156">
        <v>2972.392989248</v>
      </c>
      <c r="W658" s="156">
        <v>3023.9318087520001</v>
      </c>
      <c r="X658" s="156">
        <v>2933.9790271419997</v>
      </c>
      <c r="Y658" s="156">
        <v>2786.7759725700002</v>
      </c>
    </row>
    <row r="659" spans="1:25" s="85" customFormat="1" ht="15.75" outlineLevel="1" x14ac:dyDescent="0.25">
      <c r="A659" s="127">
        <v>11</v>
      </c>
      <c r="B659" s="156">
        <v>2774.3924555660001</v>
      </c>
      <c r="C659" s="156">
        <v>2217.6144954300003</v>
      </c>
      <c r="D659" s="156">
        <v>2097.2145505960002</v>
      </c>
      <c r="E659" s="156">
        <v>2071.8732388180001</v>
      </c>
      <c r="F659" s="156">
        <v>2078.5975094340001</v>
      </c>
      <c r="G659" s="156">
        <v>2141.4965873700003</v>
      </c>
      <c r="H659" s="156">
        <v>2179.3362717059999</v>
      </c>
      <c r="I659" s="156">
        <v>2251.0792273000002</v>
      </c>
      <c r="J659" s="156">
        <v>2766.0080001240003</v>
      </c>
      <c r="K659" s="156">
        <v>2923.7255585940002</v>
      </c>
      <c r="L659" s="156">
        <v>2943.929694684</v>
      </c>
      <c r="M659" s="156">
        <v>2946.038860312</v>
      </c>
      <c r="N659" s="156">
        <v>2939.3145896960004</v>
      </c>
      <c r="O659" s="156">
        <v>2940.6615321019999</v>
      </c>
      <c r="P659" s="156">
        <v>2933.4673978559999</v>
      </c>
      <c r="Q659" s="156">
        <v>2934.5533049119999</v>
      </c>
      <c r="R659" s="156">
        <v>2938.8969331360004</v>
      </c>
      <c r="S659" s="156">
        <v>2971.8813599619998</v>
      </c>
      <c r="T659" s="156">
        <v>3007.831148364</v>
      </c>
      <c r="U659" s="156">
        <v>3021.6660219140003</v>
      </c>
      <c r="V659" s="156">
        <v>3012.2896321420003</v>
      </c>
      <c r="W659" s="156">
        <v>3062.3979779279998</v>
      </c>
      <c r="X659" s="156">
        <v>2938.1033856720001</v>
      </c>
      <c r="Y659" s="156">
        <v>2788.7285169880001</v>
      </c>
    </row>
    <row r="660" spans="1:25" s="85" customFormat="1" ht="15.75" outlineLevel="1" x14ac:dyDescent="0.25">
      <c r="A660" s="127">
        <v>12</v>
      </c>
      <c r="B660" s="156">
        <v>2588.0027742520001</v>
      </c>
      <c r="C660" s="156">
        <v>2162.4942709239999</v>
      </c>
      <c r="D660" s="156">
        <v>2068.6990489620002</v>
      </c>
      <c r="E660" s="156">
        <v>2039.0141089600002</v>
      </c>
      <c r="F660" s="156">
        <v>2083.3587942180002</v>
      </c>
      <c r="G660" s="156">
        <v>2123.808832054</v>
      </c>
      <c r="H660" s="156">
        <v>2613.6782112780002</v>
      </c>
      <c r="I660" s="156">
        <v>2790.9316553420003</v>
      </c>
      <c r="J660" s="156">
        <v>2934.0103513840004</v>
      </c>
      <c r="K660" s="156">
        <v>3034.3523399240003</v>
      </c>
      <c r="L660" s="156">
        <v>3064.1312526520005</v>
      </c>
      <c r="M660" s="156">
        <v>3072.954247482</v>
      </c>
      <c r="N660" s="156">
        <v>3037.57873685</v>
      </c>
      <c r="O660" s="156">
        <v>3040.6485125660001</v>
      </c>
      <c r="P660" s="156">
        <v>3144.6241131779998</v>
      </c>
      <c r="Q660" s="156">
        <v>3024.7880046999999</v>
      </c>
      <c r="R660" s="156">
        <v>3029.0585430259998</v>
      </c>
      <c r="S660" s="156">
        <v>2958.4537015579999</v>
      </c>
      <c r="T660" s="156">
        <v>2966.0550509499999</v>
      </c>
      <c r="U660" s="156">
        <v>2989.6004395199998</v>
      </c>
      <c r="V660" s="156">
        <v>2978.9606386539999</v>
      </c>
      <c r="W660" s="156">
        <v>3032.4206783340001</v>
      </c>
      <c r="X660" s="156">
        <v>3000.5117171500001</v>
      </c>
      <c r="Y660" s="156">
        <v>2822.924147838</v>
      </c>
    </row>
    <row r="661" spans="1:25" s="85" customFormat="1" ht="15.75" outlineLevel="1" x14ac:dyDescent="0.25">
      <c r="A661" s="127">
        <v>13</v>
      </c>
      <c r="B661" s="156">
        <v>2638.9359917440001</v>
      </c>
      <c r="C661" s="156">
        <v>2169.0097132599999</v>
      </c>
      <c r="D661" s="156">
        <v>2071.1005741819999</v>
      </c>
      <c r="E661" s="156">
        <v>2061.4944733020002</v>
      </c>
      <c r="F661" s="156">
        <v>2083.80777502</v>
      </c>
      <c r="G661" s="156">
        <v>2178.7828767640003</v>
      </c>
      <c r="H661" s="156">
        <v>2657.9393652240005</v>
      </c>
      <c r="I661" s="156">
        <v>2795.0455724580002</v>
      </c>
      <c r="J661" s="156">
        <v>2900.4516467880003</v>
      </c>
      <c r="K661" s="156">
        <v>2926.4925333040001</v>
      </c>
      <c r="L661" s="156">
        <v>2931.8072130299997</v>
      </c>
      <c r="M661" s="156">
        <v>2927.6932959140004</v>
      </c>
      <c r="N661" s="156">
        <v>2917.2727647419997</v>
      </c>
      <c r="O661" s="156">
        <v>2943.1361472200001</v>
      </c>
      <c r="P661" s="156">
        <v>2940.0246058479997</v>
      </c>
      <c r="Q661" s="156">
        <v>2909.8593608020001</v>
      </c>
      <c r="R661" s="156">
        <v>2908.2513830460002</v>
      </c>
      <c r="S661" s="156">
        <v>2918.9955980520003</v>
      </c>
      <c r="T661" s="156">
        <v>2933.7179917920002</v>
      </c>
      <c r="U661" s="156">
        <v>2934.1669725940001</v>
      </c>
      <c r="V661" s="156">
        <v>2926.7326858259999</v>
      </c>
      <c r="W661" s="156">
        <v>2978.63695482</v>
      </c>
      <c r="X661" s="156">
        <v>2889.4881620880001</v>
      </c>
      <c r="Y661" s="156">
        <v>2786.8490624679998</v>
      </c>
    </row>
    <row r="662" spans="1:25" s="85" customFormat="1" ht="15.75" outlineLevel="1" x14ac:dyDescent="0.25">
      <c r="A662" s="127">
        <v>14</v>
      </c>
      <c r="B662" s="156">
        <v>2758.5110648720001</v>
      </c>
      <c r="C662" s="156">
        <v>2202.2134097799999</v>
      </c>
      <c r="D662" s="156">
        <v>2172.55979402</v>
      </c>
      <c r="E662" s="156">
        <v>2132.4752056739999</v>
      </c>
      <c r="F662" s="156">
        <v>2154.0784912399999</v>
      </c>
      <c r="G662" s="156">
        <v>2225.1949619940001</v>
      </c>
      <c r="H662" s="156">
        <v>2769.558080884</v>
      </c>
      <c r="I662" s="156">
        <v>2759.6596204119996</v>
      </c>
      <c r="J662" s="156">
        <v>2852.9536545020001</v>
      </c>
      <c r="K662" s="156">
        <v>2957.3677945019999</v>
      </c>
      <c r="L662" s="156">
        <v>2857.56875949</v>
      </c>
      <c r="M662" s="156">
        <v>2937.4560180039998</v>
      </c>
      <c r="N662" s="156">
        <v>2925.7929585660004</v>
      </c>
      <c r="O662" s="156">
        <v>2945.2348714340001</v>
      </c>
      <c r="P662" s="156">
        <v>2942.4574553100001</v>
      </c>
      <c r="Q662" s="156">
        <v>2924.0596838420001</v>
      </c>
      <c r="R662" s="156">
        <v>2850.8653717020002</v>
      </c>
      <c r="S662" s="156">
        <v>2852.6508534960003</v>
      </c>
      <c r="T662" s="156">
        <v>2855.9607817340002</v>
      </c>
      <c r="U662" s="156">
        <v>2952.554302648</v>
      </c>
      <c r="V662" s="156">
        <v>2939.6382735300003</v>
      </c>
      <c r="W662" s="156">
        <v>2908.554184052</v>
      </c>
      <c r="X662" s="156">
        <v>2854.8435504360004</v>
      </c>
      <c r="Y662" s="156">
        <v>2788.6658685040002</v>
      </c>
    </row>
    <row r="663" spans="1:25" s="85" customFormat="1" ht="15.75" outlineLevel="1" x14ac:dyDescent="0.25">
      <c r="A663" s="127">
        <v>15</v>
      </c>
      <c r="B663" s="156">
        <v>2310.0418921580003</v>
      </c>
      <c r="C663" s="156">
        <v>2116.2074826620001</v>
      </c>
      <c r="D663" s="156">
        <v>2076.269074112</v>
      </c>
      <c r="E663" s="156">
        <v>2055.5324259079998</v>
      </c>
      <c r="F663" s="156">
        <v>2061.2960864360002</v>
      </c>
      <c r="G663" s="156">
        <v>2121.6056937000003</v>
      </c>
      <c r="H663" s="156">
        <v>2223.1275620220003</v>
      </c>
      <c r="I663" s="156">
        <v>2613.8870395579997</v>
      </c>
      <c r="J663" s="156">
        <v>2820.7001266560001</v>
      </c>
      <c r="K663" s="156">
        <v>2920.2798919739998</v>
      </c>
      <c r="L663" s="156">
        <v>3019.7970088080001</v>
      </c>
      <c r="M663" s="156">
        <v>3013.0936210199998</v>
      </c>
      <c r="N663" s="156">
        <v>2978.835341686</v>
      </c>
      <c r="O663" s="156">
        <v>2972.0588640000001</v>
      </c>
      <c r="P663" s="156">
        <v>2967.1827236620002</v>
      </c>
      <c r="Q663" s="156">
        <v>2908.1260860780003</v>
      </c>
      <c r="R663" s="156">
        <v>2975.1599639579999</v>
      </c>
      <c r="S663" s="156">
        <v>2767.7517162619997</v>
      </c>
      <c r="T663" s="156">
        <v>2929.0924453899997</v>
      </c>
      <c r="U663" s="156">
        <v>2932.0682483800001</v>
      </c>
      <c r="V663" s="156">
        <v>2946.7384350500001</v>
      </c>
      <c r="W663" s="156">
        <v>2945.3184027460002</v>
      </c>
      <c r="X663" s="156">
        <v>2854.9584059899998</v>
      </c>
      <c r="Y663" s="156">
        <v>2755.3159921880001</v>
      </c>
    </row>
    <row r="664" spans="1:25" s="85" customFormat="1" ht="15.75" outlineLevel="1" x14ac:dyDescent="0.25">
      <c r="A664" s="127">
        <v>16</v>
      </c>
      <c r="B664" s="156">
        <v>2622.5012061080001</v>
      </c>
      <c r="C664" s="156">
        <v>2217.0297762460004</v>
      </c>
      <c r="D664" s="156">
        <v>2125.0618017340003</v>
      </c>
      <c r="E664" s="156">
        <v>2082.92025483</v>
      </c>
      <c r="F664" s="156">
        <v>2113.4300665380001</v>
      </c>
      <c r="G664" s="156">
        <v>2219.6401297460002</v>
      </c>
      <c r="H664" s="156">
        <v>2652.1026147980001</v>
      </c>
      <c r="I664" s="156">
        <v>2866.1411603839997</v>
      </c>
      <c r="J664" s="156">
        <v>2935.1171412680001</v>
      </c>
      <c r="K664" s="156">
        <v>3043.7496125240004</v>
      </c>
      <c r="L664" s="156">
        <v>3099.91397843</v>
      </c>
      <c r="M664" s="156">
        <v>3049.2731205300001</v>
      </c>
      <c r="N664" s="156">
        <v>3015.0461654380001</v>
      </c>
      <c r="O664" s="156">
        <v>3017.7087260079998</v>
      </c>
      <c r="P664" s="156">
        <v>3010.5563574180001</v>
      </c>
      <c r="Q664" s="156">
        <v>2993.6934738079999</v>
      </c>
      <c r="R664" s="156">
        <v>2869.3675573099999</v>
      </c>
      <c r="S664" s="156">
        <v>2873.6067713940001</v>
      </c>
      <c r="T664" s="156">
        <v>2925.9286969479999</v>
      </c>
      <c r="U664" s="156">
        <v>2988.9113061960002</v>
      </c>
      <c r="V664" s="156">
        <v>3040.1473246940004</v>
      </c>
      <c r="W664" s="156">
        <v>3041.1810246800005</v>
      </c>
      <c r="X664" s="156">
        <v>2949.3592299640004</v>
      </c>
      <c r="Y664" s="156">
        <v>2795.6094088139998</v>
      </c>
    </row>
    <row r="665" spans="1:25" s="85" customFormat="1" ht="15.75" outlineLevel="1" x14ac:dyDescent="0.25">
      <c r="A665" s="127">
        <v>17</v>
      </c>
      <c r="B665" s="156">
        <v>2637.077420052</v>
      </c>
      <c r="C665" s="156">
        <v>2193.6096846440005</v>
      </c>
      <c r="D665" s="156">
        <v>2158.6413891580005</v>
      </c>
      <c r="E665" s="156">
        <v>2137.4975258080003</v>
      </c>
      <c r="F665" s="156">
        <v>2147.0827438599999</v>
      </c>
      <c r="G665" s="156">
        <v>2294.8183105460002</v>
      </c>
      <c r="H665" s="156">
        <v>2571.2338633680001</v>
      </c>
      <c r="I665" s="156">
        <v>2714.354325066</v>
      </c>
      <c r="J665" s="156">
        <v>2779.1119746940003</v>
      </c>
      <c r="K665" s="156">
        <v>2925.4483919040003</v>
      </c>
      <c r="L665" s="156">
        <v>2945.422816886</v>
      </c>
      <c r="M665" s="156">
        <v>2926.8579827940002</v>
      </c>
      <c r="N665" s="156">
        <v>2902.9471447340002</v>
      </c>
      <c r="O665" s="156">
        <v>2870.6831754740006</v>
      </c>
      <c r="P665" s="156">
        <v>2867.4463371340003</v>
      </c>
      <c r="Q665" s="156">
        <v>2923.7882070780001</v>
      </c>
      <c r="R665" s="156">
        <v>3014.1064381779997</v>
      </c>
      <c r="S665" s="156">
        <v>2873.7947168460005</v>
      </c>
      <c r="T665" s="156">
        <v>2922.8693626459999</v>
      </c>
      <c r="U665" s="156">
        <v>3043.0500377859998</v>
      </c>
      <c r="V665" s="156">
        <v>3029.3926682740002</v>
      </c>
      <c r="W665" s="156">
        <v>3016.3095765320004</v>
      </c>
      <c r="X665" s="156">
        <v>2928.455519136</v>
      </c>
      <c r="Y665" s="156">
        <v>2791.1613664500001</v>
      </c>
    </row>
    <row r="666" spans="1:25" s="85" customFormat="1" ht="15.75" outlineLevel="1" x14ac:dyDescent="0.25">
      <c r="A666" s="127">
        <v>18</v>
      </c>
      <c r="B666" s="156">
        <v>2822.9137064240003</v>
      </c>
      <c r="C666" s="156">
        <v>2627.1580767519999</v>
      </c>
      <c r="D666" s="156">
        <v>2164.4990224120002</v>
      </c>
      <c r="E666" s="156">
        <v>2124.9051805240001</v>
      </c>
      <c r="F666" s="156">
        <v>2124.1533987160001</v>
      </c>
      <c r="G666" s="156">
        <v>2141.2877590900002</v>
      </c>
      <c r="H666" s="156">
        <v>2212.4668783280003</v>
      </c>
      <c r="I666" s="156">
        <v>2797.0503239460004</v>
      </c>
      <c r="J666" s="156">
        <v>2776.8357464420001</v>
      </c>
      <c r="K666" s="156">
        <v>2929.3952463960004</v>
      </c>
      <c r="L666" s="156">
        <v>2939.8366603960003</v>
      </c>
      <c r="M666" s="156">
        <v>2943.0317330799999</v>
      </c>
      <c r="N666" s="156">
        <v>2939.3145896960004</v>
      </c>
      <c r="O666" s="156">
        <v>2935.04405137</v>
      </c>
      <c r="P666" s="156">
        <v>2892.255136798</v>
      </c>
      <c r="Q666" s="156">
        <v>2891.1483469140003</v>
      </c>
      <c r="R666" s="156">
        <v>2871.4453986960002</v>
      </c>
      <c r="S666" s="156">
        <v>2899.0733801400002</v>
      </c>
      <c r="T666" s="156">
        <v>2940.9956573500003</v>
      </c>
      <c r="U666" s="156">
        <v>2965.459890352</v>
      </c>
      <c r="V666" s="156">
        <v>2966.8799226560004</v>
      </c>
      <c r="W666" s="156">
        <v>3046.3077589539998</v>
      </c>
      <c r="X666" s="156">
        <v>2940.7555048280001</v>
      </c>
      <c r="Y666" s="156">
        <v>2856.1696100139998</v>
      </c>
    </row>
    <row r="667" spans="1:25" s="85" customFormat="1" ht="15.75" outlineLevel="1" x14ac:dyDescent="0.25">
      <c r="A667" s="127">
        <v>19</v>
      </c>
      <c r="B667" s="156">
        <v>2781.5657069839999</v>
      </c>
      <c r="C667" s="156">
        <v>2225.455997344</v>
      </c>
      <c r="D667" s="156">
        <v>2169.3960455779998</v>
      </c>
      <c r="E667" s="156">
        <v>2165.35521836</v>
      </c>
      <c r="F667" s="156">
        <v>2165.2508042200002</v>
      </c>
      <c r="G667" s="156">
        <v>2210.378595528</v>
      </c>
      <c r="H667" s="156">
        <v>2582.7820672520002</v>
      </c>
      <c r="I667" s="156">
        <v>2788.6763099179998</v>
      </c>
      <c r="J667" s="156">
        <v>2888.0054812999997</v>
      </c>
      <c r="K667" s="156">
        <v>2888.6528489679999</v>
      </c>
      <c r="L667" s="156">
        <v>2901.6002023279998</v>
      </c>
      <c r="M667" s="156">
        <v>3070.7197848860005</v>
      </c>
      <c r="N667" s="156">
        <v>3048.1558892319999</v>
      </c>
      <c r="O667" s="156">
        <v>3056.3837234640005</v>
      </c>
      <c r="P667" s="156">
        <v>3051.0586023240003</v>
      </c>
      <c r="Q667" s="156">
        <v>3046.6418842020003</v>
      </c>
      <c r="R667" s="156">
        <v>2860.3774998560002</v>
      </c>
      <c r="S667" s="156">
        <v>2882.0643167339999</v>
      </c>
      <c r="T667" s="156">
        <v>2915.5812556740002</v>
      </c>
      <c r="U667" s="156">
        <v>2953.0032834499998</v>
      </c>
      <c r="V667" s="156">
        <v>2954.2249288880002</v>
      </c>
      <c r="W667" s="156">
        <v>3064.6742061800001</v>
      </c>
      <c r="X667" s="156">
        <v>2811.4699166800001</v>
      </c>
      <c r="Y667" s="156">
        <v>2787.5173129640002</v>
      </c>
    </row>
    <row r="668" spans="1:25" s="85" customFormat="1" ht="15.75" outlineLevel="1" x14ac:dyDescent="0.25">
      <c r="A668" s="127">
        <v>20</v>
      </c>
      <c r="B668" s="156">
        <v>2287.7494732679997</v>
      </c>
      <c r="C668" s="156">
        <v>2224.3387660460003</v>
      </c>
      <c r="D668" s="156">
        <v>2166.9423132880002</v>
      </c>
      <c r="E668" s="156">
        <v>2164.0813658520001</v>
      </c>
      <c r="F668" s="156">
        <v>2177.7282939500001</v>
      </c>
      <c r="G668" s="156">
        <v>2238.28849515</v>
      </c>
      <c r="H668" s="156">
        <v>2628.1291282540001</v>
      </c>
      <c r="I668" s="156">
        <v>2786.5358200480005</v>
      </c>
      <c r="J668" s="156">
        <v>2818.3403670920002</v>
      </c>
      <c r="K668" s="156">
        <v>2885.6352803219997</v>
      </c>
      <c r="L668" s="156">
        <v>2833.0209951759998</v>
      </c>
      <c r="M668" s="156">
        <v>2898.7705791340004</v>
      </c>
      <c r="N668" s="156">
        <v>3054.7653042940001</v>
      </c>
      <c r="O668" s="156">
        <v>3065.5826091979998</v>
      </c>
      <c r="P668" s="156">
        <v>2820.3451185800004</v>
      </c>
      <c r="Q668" s="156">
        <v>3040.3039459040001</v>
      </c>
      <c r="R668" s="156">
        <v>2817.8078549780003</v>
      </c>
      <c r="S668" s="156">
        <v>2876.373746104</v>
      </c>
      <c r="T668" s="156">
        <v>2921.3135919599999</v>
      </c>
      <c r="U668" s="156">
        <v>2953.4835884940003</v>
      </c>
      <c r="V668" s="156">
        <v>2959.1950419519999</v>
      </c>
      <c r="W668" s="156">
        <v>3061.8341415720001</v>
      </c>
      <c r="X668" s="156">
        <v>2818.2881600219998</v>
      </c>
      <c r="Y668" s="156">
        <v>2793.6150987400001</v>
      </c>
    </row>
    <row r="669" spans="1:25" s="85" customFormat="1" ht="15.75" outlineLevel="1" x14ac:dyDescent="0.25">
      <c r="A669" s="127">
        <v>21</v>
      </c>
      <c r="B669" s="156">
        <v>2591.6363863240003</v>
      </c>
      <c r="C669" s="156">
        <v>2182.5000201480002</v>
      </c>
      <c r="D669" s="156">
        <v>2138.8966752839997</v>
      </c>
      <c r="E669" s="156">
        <v>2130.5122198420004</v>
      </c>
      <c r="F669" s="156">
        <v>2162.1183800200001</v>
      </c>
      <c r="G669" s="156">
        <v>2251.663946484</v>
      </c>
      <c r="H669" s="156">
        <v>2655.0470935460003</v>
      </c>
      <c r="I669" s="156">
        <v>2785.9093352079999</v>
      </c>
      <c r="J669" s="156">
        <v>2801.8324915580001</v>
      </c>
      <c r="K669" s="156">
        <v>3098.2955592600001</v>
      </c>
      <c r="L669" s="156">
        <v>2912.563687028</v>
      </c>
      <c r="M669" s="156">
        <v>2948.1897915960003</v>
      </c>
      <c r="N669" s="156">
        <v>2805.9464086739999</v>
      </c>
      <c r="O669" s="156">
        <v>2832.6868699280003</v>
      </c>
      <c r="P669" s="156">
        <v>2825.9939235539996</v>
      </c>
      <c r="Q669" s="156">
        <v>2793.6777472240001</v>
      </c>
      <c r="R669" s="156">
        <v>2794.408646204</v>
      </c>
      <c r="S669" s="156">
        <v>2883.2546379300002</v>
      </c>
      <c r="T669" s="156">
        <v>2938.2077998120003</v>
      </c>
      <c r="U669" s="156">
        <v>2960.2600661800002</v>
      </c>
      <c r="V669" s="156">
        <v>2946.4251926300003</v>
      </c>
      <c r="W669" s="156">
        <v>3069.5190222760002</v>
      </c>
      <c r="X669" s="156">
        <v>3015.9650098699999</v>
      </c>
      <c r="Y669" s="156">
        <v>2833.8354254679998</v>
      </c>
    </row>
    <row r="670" spans="1:25" s="85" customFormat="1" ht="15.75" outlineLevel="1" x14ac:dyDescent="0.25">
      <c r="A670" s="127">
        <v>22</v>
      </c>
      <c r="B670" s="156">
        <v>2280.4613662960001</v>
      </c>
      <c r="C670" s="156">
        <v>2169.4169284059999</v>
      </c>
      <c r="D670" s="156">
        <v>2130.2616259060001</v>
      </c>
      <c r="E670" s="156">
        <v>2112.6991675580002</v>
      </c>
      <c r="F670" s="156">
        <v>2129.2174845059999</v>
      </c>
      <c r="G670" s="156">
        <v>2208.8645904980003</v>
      </c>
      <c r="H670" s="156">
        <v>2630.5410948880003</v>
      </c>
      <c r="I670" s="156">
        <v>2780.4067100299999</v>
      </c>
      <c r="J670" s="156">
        <v>2799.159489574</v>
      </c>
      <c r="K670" s="156">
        <v>3045.0547892740005</v>
      </c>
      <c r="L670" s="156">
        <v>2889.8327287500001</v>
      </c>
      <c r="M670" s="156">
        <v>2873.1055835220004</v>
      </c>
      <c r="N670" s="156">
        <v>3018.1994724659999</v>
      </c>
      <c r="O670" s="156">
        <v>3022.0105885760004</v>
      </c>
      <c r="P670" s="156">
        <v>3018.6484532679997</v>
      </c>
      <c r="Q670" s="156">
        <v>3002.3494060140001</v>
      </c>
      <c r="R670" s="156">
        <v>2773.7555293119999</v>
      </c>
      <c r="S670" s="156">
        <v>2827.7794053480002</v>
      </c>
      <c r="T670" s="156">
        <v>2880.1953036280001</v>
      </c>
      <c r="U670" s="156">
        <v>2957.7645682339999</v>
      </c>
      <c r="V670" s="156">
        <v>2927.2129908699999</v>
      </c>
      <c r="W670" s="156">
        <v>3090.4331745179998</v>
      </c>
      <c r="X670" s="156">
        <v>2892.119398416</v>
      </c>
      <c r="Y670" s="156">
        <v>2783.5182514020003</v>
      </c>
    </row>
    <row r="671" spans="1:25" s="85" customFormat="1" ht="15.75" outlineLevel="1" x14ac:dyDescent="0.25">
      <c r="A671" s="127">
        <v>23</v>
      </c>
      <c r="B671" s="156">
        <v>2819.2070044540001</v>
      </c>
      <c r="C671" s="156">
        <v>2758.2604709360003</v>
      </c>
      <c r="D671" s="156">
        <v>2286.4756207600003</v>
      </c>
      <c r="E671" s="156">
        <v>2251.047903058</v>
      </c>
      <c r="F671" s="156">
        <v>2273.9876896160004</v>
      </c>
      <c r="G671" s="156">
        <v>2327.3224323280001</v>
      </c>
      <c r="H671" s="156">
        <v>2643.1647644140003</v>
      </c>
      <c r="I671" s="156">
        <v>2848.662233348</v>
      </c>
      <c r="J671" s="156">
        <v>2925.2708878660001</v>
      </c>
      <c r="K671" s="156">
        <v>2956.2401217899996</v>
      </c>
      <c r="L671" s="156">
        <v>2958.3492874180001</v>
      </c>
      <c r="M671" s="156">
        <v>2956.2610046179998</v>
      </c>
      <c r="N671" s="156">
        <v>2953.2016703160002</v>
      </c>
      <c r="O671" s="156">
        <v>2948.3568542200001</v>
      </c>
      <c r="P671" s="156">
        <v>2942.4052482400002</v>
      </c>
      <c r="Q671" s="156">
        <v>2940.066371504</v>
      </c>
      <c r="R671" s="156">
        <v>2942.238185616</v>
      </c>
      <c r="S671" s="156">
        <v>2948.9728976460001</v>
      </c>
      <c r="T671" s="156">
        <v>2968.1120095080005</v>
      </c>
      <c r="U671" s="156">
        <v>2997.3897343640001</v>
      </c>
      <c r="V671" s="156">
        <v>2992.2525586760003</v>
      </c>
      <c r="W671" s="156">
        <v>3286.846613272</v>
      </c>
      <c r="X671" s="156">
        <v>2951.1133875160003</v>
      </c>
      <c r="Y671" s="156">
        <v>2926.9206312780002</v>
      </c>
    </row>
    <row r="672" spans="1:25" s="85" customFormat="1" ht="15.75" outlineLevel="1" x14ac:dyDescent="0.25">
      <c r="A672" s="127">
        <v>24</v>
      </c>
      <c r="B672" s="156">
        <v>2843.2744637240003</v>
      </c>
      <c r="C672" s="156">
        <v>2753.196385146</v>
      </c>
      <c r="D672" s="156">
        <v>2328.0950969639998</v>
      </c>
      <c r="E672" s="156">
        <v>2276.4831875620002</v>
      </c>
      <c r="F672" s="156">
        <v>2325.3803293239998</v>
      </c>
      <c r="G672" s="156">
        <v>2315.2730405720004</v>
      </c>
      <c r="H672" s="156">
        <v>2664.71584291</v>
      </c>
      <c r="I672" s="156">
        <v>2868.626216916</v>
      </c>
      <c r="J672" s="156">
        <v>2913.8375395359999</v>
      </c>
      <c r="K672" s="156">
        <v>2997.8282737520003</v>
      </c>
      <c r="L672" s="156">
        <v>3117.5182024340002</v>
      </c>
      <c r="M672" s="156">
        <v>3072.808067686</v>
      </c>
      <c r="N672" s="156">
        <v>3206.4581668860001</v>
      </c>
      <c r="O672" s="156">
        <v>2959.612698512</v>
      </c>
      <c r="P672" s="156">
        <v>3039.0092105679996</v>
      </c>
      <c r="Q672" s="156">
        <v>3032.7130379259997</v>
      </c>
      <c r="R672" s="156">
        <v>2961.7949540380005</v>
      </c>
      <c r="S672" s="156">
        <v>2961.7740712100003</v>
      </c>
      <c r="T672" s="156">
        <v>2976.9454457520005</v>
      </c>
      <c r="U672" s="156">
        <v>3009.8150170240006</v>
      </c>
      <c r="V672" s="156">
        <v>3001.9630736960003</v>
      </c>
      <c r="W672" s="156">
        <v>3244.3813825340003</v>
      </c>
      <c r="X672" s="156">
        <v>3027.795131932</v>
      </c>
      <c r="Y672" s="156">
        <v>2888.9138843179999</v>
      </c>
    </row>
    <row r="673" spans="1:25" s="85" customFormat="1" ht="15.75" outlineLevel="1" x14ac:dyDescent="0.25">
      <c r="A673" s="127">
        <v>25</v>
      </c>
      <c r="B673" s="156">
        <v>2787.0370079200002</v>
      </c>
      <c r="C673" s="156">
        <v>2750.5025003340002</v>
      </c>
      <c r="D673" s="156">
        <v>2339.2465271159999</v>
      </c>
      <c r="E673" s="156">
        <v>2173.7605566299999</v>
      </c>
      <c r="F673" s="156">
        <v>2173.1445132040003</v>
      </c>
      <c r="G673" s="156">
        <v>2178.0728606120001</v>
      </c>
      <c r="H673" s="156">
        <v>2629.5282777299999</v>
      </c>
      <c r="I673" s="156">
        <v>2777.2847272440004</v>
      </c>
      <c r="J673" s="156">
        <v>2917.8783667540001</v>
      </c>
      <c r="K673" s="156">
        <v>3027.7742491039999</v>
      </c>
      <c r="L673" s="156">
        <v>3042.4653186020005</v>
      </c>
      <c r="M673" s="156">
        <v>3045.4828872480002</v>
      </c>
      <c r="N673" s="156">
        <v>3042.527967086</v>
      </c>
      <c r="O673" s="156">
        <v>3042.6741468820001</v>
      </c>
      <c r="P673" s="156">
        <v>3037.1193146340001</v>
      </c>
      <c r="Q673" s="156">
        <v>3034.0808631600003</v>
      </c>
      <c r="R673" s="156">
        <v>3035.1563288020002</v>
      </c>
      <c r="S673" s="156">
        <v>2957.712361164</v>
      </c>
      <c r="T673" s="156">
        <v>2975.5567376899999</v>
      </c>
      <c r="U673" s="156">
        <v>2986.6455193580005</v>
      </c>
      <c r="V673" s="156">
        <v>2979.1172598640001</v>
      </c>
      <c r="W673" s="156">
        <v>3047.414548838</v>
      </c>
      <c r="X673" s="156">
        <v>3026.3124511440001</v>
      </c>
      <c r="Y673" s="156">
        <v>2799.7128845160005</v>
      </c>
    </row>
    <row r="674" spans="1:25" s="85" customFormat="1" ht="15.75" outlineLevel="1" x14ac:dyDescent="0.25">
      <c r="A674" s="127">
        <v>26</v>
      </c>
      <c r="B674" s="156">
        <v>2818.1628630539999</v>
      </c>
      <c r="C674" s="156">
        <v>2583.6695874420002</v>
      </c>
      <c r="D674" s="156">
        <v>2173.1549546179999</v>
      </c>
      <c r="E674" s="156">
        <v>2154.0262841700001</v>
      </c>
      <c r="F674" s="156">
        <v>2185.6428857620003</v>
      </c>
      <c r="G674" s="156">
        <v>2284.5021935140003</v>
      </c>
      <c r="H674" s="156">
        <v>2783.0275049440002</v>
      </c>
      <c r="I674" s="156">
        <v>2891.1379054999998</v>
      </c>
      <c r="J674" s="156">
        <v>2859.2393857300003</v>
      </c>
      <c r="K674" s="156">
        <v>3179.6759399759999</v>
      </c>
      <c r="L674" s="156">
        <v>2972.3407821780002</v>
      </c>
      <c r="M674" s="156">
        <v>2969.939256958</v>
      </c>
      <c r="N674" s="156">
        <v>3040.0533519680002</v>
      </c>
      <c r="O674" s="156">
        <v>3032.9218662060002</v>
      </c>
      <c r="P674" s="156">
        <v>3027.8160147600001</v>
      </c>
      <c r="Q674" s="156">
        <v>3019.6925946679999</v>
      </c>
      <c r="R674" s="156">
        <v>3018.1263825679998</v>
      </c>
      <c r="S674" s="156">
        <v>2924.8010242360001</v>
      </c>
      <c r="T674" s="156">
        <v>2966.5875630640003</v>
      </c>
      <c r="U674" s="156">
        <v>2975.03466699</v>
      </c>
      <c r="V674" s="156">
        <v>2963.1836621000002</v>
      </c>
      <c r="W674" s="156">
        <v>3042.0163377999997</v>
      </c>
      <c r="X674" s="156">
        <v>3013.7723129300002</v>
      </c>
      <c r="Y674" s="156">
        <v>2797.7185744420003</v>
      </c>
    </row>
    <row r="675" spans="1:25" s="85" customFormat="1" ht="15.75" outlineLevel="1" x14ac:dyDescent="0.25">
      <c r="A675" s="127">
        <v>27</v>
      </c>
      <c r="B675" s="156">
        <v>2769.5789637120001</v>
      </c>
      <c r="C675" s="156">
        <v>2189.8298927760002</v>
      </c>
      <c r="D675" s="156">
        <v>2110.7361817259998</v>
      </c>
      <c r="E675" s="156">
        <v>2107.5619918700004</v>
      </c>
      <c r="F675" s="156">
        <v>2184.3481504260003</v>
      </c>
      <c r="G675" s="156">
        <v>2174.1260061200001</v>
      </c>
      <c r="H675" s="156">
        <v>2753.6662487760004</v>
      </c>
      <c r="I675" s="156">
        <v>2827.685432622</v>
      </c>
      <c r="J675" s="156">
        <v>2859.0305574499998</v>
      </c>
      <c r="K675" s="156">
        <v>2940.4840280640001</v>
      </c>
      <c r="L675" s="156">
        <v>2944.4413239699998</v>
      </c>
      <c r="M675" s="156">
        <v>2942.0606815780002</v>
      </c>
      <c r="N675" s="156">
        <v>2934.1982968359998</v>
      </c>
      <c r="O675" s="156">
        <v>2927.766385812</v>
      </c>
      <c r="P675" s="156">
        <v>2927.432260564</v>
      </c>
      <c r="Q675" s="156">
        <v>2924.0492424280001</v>
      </c>
      <c r="R675" s="156">
        <v>2924.8010242360001</v>
      </c>
      <c r="S675" s="156">
        <v>2928.8836171100002</v>
      </c>
      <c r="T675" s="156">
        <v>2941.2044856299999</v>
      </c>
      <c r="U675" s="156">
        <v>2948.1793501820002</v>
      </c>
      <c r="V675" s="156">
        <v>2940.5780007900003</v>
      </c>
      <c r="W675" s="156">
        <v>2938.6254563720004</v>
      </c>
      <c r="X675" s="156">
        <v>2922.744065678</v>
      </c>
      <c r="Y675" s="156">
        <v>2809.151922772</v>
      </c>
    </row>
    <row r="676" spans="1:25" s="85" customFormat="1" ht="15.75" x14ac:dyDescent="0.25">
      <c r="A676" s="127">
        <v>28</v>
      </c>
      <c r="B676" s="156">
        <v>2771.8551919640004</v>
      </c>
      <c r="C676" s="156">
        <v>2198.1099340780002</v>
      </c>
      <c r="D676" s="156">
        <v>2181.1635191559999</v>
      </c>
      <c r="E676" s="156">
        <v>2143.3760418900001</v>
      </c>
      <c r="F676" s="156">
        <v>2187.8564655300002</v>
      </c>
      <c r="G676" s="156">
        <v>2279.2606036860002</v>
      </c>
      <c r="H676" s="156">
        <v>2782.8082352500001</v>
      </c>
      <c r="I676" s="156">
        <v>2810.906080324</v>
      </c>
      <c r="J676" s="156">
        <v>2921.8983111440002</v>
      </c>
      <c r="K676" s="156">
        <v>2934.1774140079997</v>
      </c>
      <c r="L676" s="156">
        <v>2937.0801271</v>
      </c>
      <c r="M676" s="156">
        <v>2933.133272608</v>
      </c>
      <c r="N676" s="156">
        <v>2926.7848928960002</v>
      </c>
      <c r="O676" s="156">
        <v>2925.2395636239999</v>
      </c>
      <c r="P676" s="156">
        <v>2844.1724253279999</v>
      </c>
      <c r="Q676" s="156">
        <v>2838.481854698</v>
      </c>
      <c r="R676" s="156">
        <v>2835.3389890839999</v>
      </c>
      <c r="S676" s="156">
        <v>2848.2028111320001</v>
      </c>
      <c r="T676" s="156">
        <v>2871.1634805180001</v>
      </c>
      <c r="U676" s="156">
        <v>2945.9240047580001</v>
      </c>
      <c r="V676" s="156">
        <v>2948.3777370480002</v>
      </c>
      <c r="W676" s="156">
        <v>2937.8527917360002</v>
      </c>
      <c r="X676" s="156">
        <v>2915.1218334580003</v>
      </c>
      <c r="Y676" s="156">
        <v>2806.4684793739998</v>
      </c>
    </row>
    <row r="677" spans="1:25" s="85" customFormat="1" ht="15.75" x14ac:dyDescent="0.25">
      <c r="A677" s="86" t="s">
        <v>57</v>
      </c>
    </row>
    <row r="678" spans="1:25" s="85" customFormat="1" ht="15.75" x14ac:dyDescent="0.25">
      <c r="A678" s="86"/>
    </row>
    <row r="679" spans="1:25" s="85" customFormat="1" ht="15.75" x14ac:dyDescent="0.25">
      <c r="A679" s="86"/>
    </row>
    <row r="680" spans="1:25" s="85" customFormat="1" ht="15.75" x14ac:dyDescent="0.25">
      <c r="A680" s="90" t="s">
        <v>32</v>
      </c>
      <c r="B680" s="90" t="s">
        <v>68</v>
      </c>
      <c r="C680" s="90"/>
      <c r="D680" s="90"/>
      <c r="E680" s="90"/>
      <c r="F680" s="90"/>
      <c r="G680" s="90"/>
      <c r="H680" s="90"/>
      <c r="I680" s="90"/>
      <c r="J680" s="90"/>
      <c r="K680" s="90"/>
      <c r="L680" s="90"/>
      <c r="M680" s="90"/>
      <c r="N680" s="90"/>
      <c r="O680" s="90"/>
      <c r="P680" s="90"/>
      <c r="Q680" s="90"/>
      <c r="R680" s="90"/>
      <c r="S680" s="90"/>
      <c r="T680" s="90"/>
      <c r="U680" s="90"/>
      <c r="V680" s="90"/>
      <c r="W680" s="90"/>
      <c r="X680" s="90"/>
      <c r="Y680" s="90"/>
    </row>
    <row r="681" spans="1:25" s="85" customFormat="1" ht="15.75" x14ac:dyDescent="0.25">
      <c r="A681" s="90"/>
      <c r="B681" s="90" t="s">
        <v>69</v>
      </c>
      <c r="C681" s="90"/>
      <c r="D681" s="90"/>
      <c r="E681" s="90"/>
      <c r="F681" s="90"/>
      <c r="G681" s="90"/>
      <c r="H681" s="90"/>
      <c r="I681" s="90"/>
      <c r="J681" s="90"/>
      <c r="K681" s="90"/>
      <c r="L681" s="90"/>
      <c r="M681" s="90"/>
      <c r="N681" s="90"/>
      <c r="O681" s="90"/>
      <c r="P681" s="90"/>
      <c r="Q681" s="90"/>
      <c r="R681" s="90"/>
      <c r="S681" s="90"/>
      <c r="T681" s="90"/>
      <c r="U681" s="90"/>
      <c r="V681" s="90"/>
      <c r="W681" s="90"/>
      <c r="X681" s="90"/>
      <c r="Y681" s="90"/>
    </row>
    <row r="682" spans="1:25" s="130" customFormat="1" ht="12.75" x14ac:dyDescent="0.2">
      <c r="A682" s="90"/>
      <c r="B682" s="129" t="s">
        <v>33</v>
      </c>
      <c r="C682" s="129" t="s">
        <v>34</v>
      </c>
      <c r="D682" s="129" t="s">
        <v>35</v>
      </c>
      <c r="E682" s="129" t="s">
        <v>36</v>
      </c>
      <c r="F682" s="129" t="s">
        <v>37</v>
      </c>
      <c r="G682" s="129" t="s">
        <v>38</v>
      </c>
      <c r="H682" s="129" t="s">
        <v>39</v>
      </c>
      <c r="I682" s="129" t="s">
        <v>40</v>
      </c>
      <c r="J682" s="129" t="s">
        <v>41</v>
      </c>
      <c r="K682" s="129" t="s">
        <v>42</v>
      </c>
      <c r="L682" s="129" t="s">
        <v>43</v>
      </c>
      <c r="M682" s="129" t="s">
        <v>44</v>
      </c>
      <c r="N682" s="129" t="s">
        <v>45</v>
      </c>
      <c r="O682" s="129" t="s">
        <v>46</v>
      </c>
      <c r="P682" s="129" t="s">
        <v>47</v>
      </c>
      <c r="Q682" s="129" t="s">
        <v>48</v>
      </c>
      <c r="R682" s="129" t="s">
        <v>49</v>
      </c>
      <c r="S682" s="129" t="s">
        <v>50</v>
      </c>
      <c r="T682" s="129" t="s">
        <v>51</v>
      </c>
      <c r="U682" s="129" t="s">
        <v>52</v>
      </c>
      <c r="V682" s="129" t="s">
        <v>53</v>
      </c>
      <c r="W682" s="129" t="s">
        <v>54</v>
      </c>
      <c r="X682" s="129" t="s">
        <v>55</v>
      </c>
      <c r="Y682" s="129" t="s">
        <v>56</v>
      </c>
    </row>
    <row r="683" spans="1:25" s="85" customFormat="1" ht="15.75" x14ac:dyDescent="0.25">
      <c r="A683" s="127">
        <v>1</v>
      </c>
      <c r="B683" s="128" t="s">
        <v>134</v>
      </c>
      <c r="C683" s="128" t="s">
        <v>134</v>
      </c>
      <c r="D683" s="128" t="s">
        <v>134</v>
      </c>
      <c r="E683" s="128" t="s">
        <v>200</v>
      </c>
      <c r="F683" s="128" t="s">
        <v>201</v>
      </c>
      <c r="G683" s="128" t="s">
        <v>202</v>
      </c>
      <c r="H683" s="128" t="s">
        <v>146</v>
      </c>
      <c r="I683" s="128" t="s">
        <v>204</v>
      </c>
      <c r="J683" s="128" t="s">
        <v>205</v>
      </c>
      <c r="K683" s="128" t="s">
        <v>206</v>
      </c>
      <c r="L683" s="128" t="s">
        <v>168</v>
      </c>
      <c r="M683" s="128" t="s">
        <v>134</v>
      </c>
      <c r="N683" s="128" t="s">
        <v>209</v>
      </c>
      <c r="O683" s="128" t="s">
        <v>134</v>
      </c>
      <c r="P683" s="128" t="s">
        <v>134</v>
      </c>
      <c r="Q683" s="128" t="s">
        <v>134</v>
      </c>
      <c r="R683" s="128" t="s">
        <v>134</v>
      </c>
      <c r="S683" s="128" t="s">
        <v>134</v>
      </c>
      <c r="T683" s="128" t="s">
        <v>134</v>
      </c>
      <c r="U683" s="128" t="s">
        <v>134</v>
      </c>
      <c r="V683" s="128" t="s">
        <v>134</v>
      </c>
      <c r="W683" s="128" t="s">
        <v>134</v>
      </c>
      <c r="X683" s="128" t="s">
        <v>134</v>
      </c>
      <c r="Y683" s="128" t="s">
        <v>134</v>
      </c>
    </row>
    <row r="684" spans="1:25" s="85" customFormat="1" ht="15.75" outlineLevel="1" x14ac:dyDescent="0.25">
      <c r="A684" s="127">
        <v>2</v>
      </c>
      <c r="B684" s="128" t="s">
        <v>134</v>
      </c>
      <c r="C684" s="128" t="s">
        <v>134</v>
      </c>
      <c r="D684" s="128" t="s">
        <v>134</v>
      </c>
      <c r="E684" s="128" t="s">
        <v>134</v>
      </c>
      <c r="F684" s="128" t="s">
        <v>226</v>
      </c>
      <c r="G684" s="128" t="s">
        <v>228</v>
      </c>
      <c r="H684" s="128" t="s">
        <v>229</v>
      </c>
      <c r="I684" s="128" t="s">
        <v>231</v>
      </c>
      <c r="J684" s="128" t="s">
        <v>232</v>
      </c>
      <c r="K684" s="128" t="s">
        <v>233</v>
      </c>
      <c r="L684" s="128" t="s">
        <v>235</v>
      </c>
      <c r="M684" s="128" t="s">
        <v>134</v>
      </c>
      <c r="N684" s="128" t="s">
        <v>134</v>
      </c>
      <c r="O684" s="128" t="s">
        <v>134</v>
      </c>
      <c r="P684" s="128" t="s">
        <v>134</v>
      </c>
      <c r="Q684" s="128" t="s">
        <v>134</v>
      </c>
      <c r="R684" s="128" t="s">
        <v>134</v>
      </c>
      <c r="S684" s="128" t="s">
        <v>134</v>
      </c>
      <c r="T684" s="128" t="s">
        <v>134</v>
      </c>
      <c r="U684" s="128" t="s">
        <v>134</v>
      </c>
      <c r="V684" s="128" t="s">
        <v>134</v>
      </c>
      <c r="W684" s="128" t="s">
        <v>134</v>
      </c>
      <c r="X684" s="128" t="s">
        <v>134</v>
      </c>
      <c r="Y684" s="128" t="s">
        <v>134</v>
      </c>
    </row>
    <row r="685" spans="1:25" s="85" customFormat="1" ht="15.75" outlineLevel="1" x14ac:dyDescent="0.25">
      <c r="A685" s="127">
        <v>3</v>
      </c>
      <c r="B685" s="128" t="s">
        <v>134</v>
      </c>
      <c r="C685" s="128" t="s">
        <v>134</v>
      </c>
      <c r="D685" s="128" t="s">
        <v>134</v>
      </c>
      <c r="E685" s="128" t="s">
        <v>251</v>
      </c>
      <c r="F685" s="128" t="s">
        <v>252</v>
      </c>
      <c r="G685" s="128" t="s">
        <v>253</v>
      </c>
      <c r="H685" s="128" t="s">
        <v>254</v>
      </c>
      <c r="I685" s="128" t="s">
        <v>255</v>
      </c>
      <c r="J685" s="128" t="s">
        <v>257</v>
      </c>
      <c r="K685" s="128" t="s">
        <v>258</v>
      </c>
      <c r="L685" s="128" t="s">
        <v>260</v>
      </c>
      <c r="M685" s="128" t="s">
        <v>262</v>
      </c>
      <c r="N685" s="128" t="s">
        <v>264</v>
      </c>
      <c r="O685" s="128" t="s">
        <v>266</v>
      </c>
      <c r="P685" s="128" t="s">
        <v>268</v>
      </c>
      <c r="Q685" s="128" t="s">
        <v>270</v>
      </c>
      <c r="R685" s="128" t="s">
        <v>134</v>
      </c>
      <c r="S685" s="128" t="s">
        <v>273</v>
      </c>
      <c r="T685" s="128" t="s">
        <v>275</v>
      </c>
      <c r="U685" s="128" t="s">
        <v>134</v>
      </c>
      <c r="V685" s="128" t="s">
        <v>134</v>
      </c>
      <c r="W685" s="128" t="s">
        <v>134</v>
      </c>
      <c r="X685" s="128" t="s">
        <v>134</v>
      </c>
      <c r="Y685" s="128" t="s">
        <v>134</v>
      </c>
    </row>
    <row r="686" spans="1:25" s="85" customFormat="1" ht="15.75" outlineLevel="1" x14ac:dyDescent="0.25">
      <c r="A686" s="127">
        <v>4</v>
      </c>
      <c r="B686" s="128" t="s">
        <v>134</v>
      </c>
      <c r="C686" s="128" t="s">
        <v>134</v>
      </c>
      <c r="D686" s="128" t="s">
        <v>134</v>
      </c>
      <c r="E686" s="128" t="s">
        <v>134</v>
      </c>
      <c r="F686" s="128" t="s">
        <v>286</v>
      </c>
      <c r="G686" s="128" t="s">
        <v>288</v>
      </c>
      <c r="H686" s="128" t="s">
        <v>290</v>
      </c>
      <c r="I686" s="128" t="s">
        <v>134</v>
      </c>
      <c r="J686" s="128" t="s">
        <v>293</v>
      </c>
      <c r="K686" s="128" t="s">
        <v>134</v>
      </c>
      <c r="L686" s="128" t="s">
        <v>134</v>
      </c>
      <c r="M686" s="128" t="s">
        <v>134</v>
      </c>
      <c r="N686" s="128" t="s">
        <v>134</v>
      </c>
      <c r="O686" s="128" t="s">
        <v>134</v>
      </c>
      <c r="P686" s="128" t="s">
        <v>134</v>
      </c>
      <c r="Q686" s="128" t="s">
        <v>183</v>
      </c>
      <c r="R686" s="128" t="s">
        <v>301</v>
      </c>
      <c r="S686" s="128" t="s">
        <v>134</v>
      </c>
      <c r="T686" s="128" t="s">
        <v>134</v>
      </c>
      <c r="U686" s="128" t="s">
        <v>134</v>
      </c>
      <c r="V686" s="128" t="s">
        <v>134</v>
      </c>
      <c r="W686" s="128" t="s">
        <v>134</v>
      </c>
      <c r="X686" s="128" t="s">
        <v>134</v>
      </c>
      <c r="Y686" s="128" t="s">
        <v>134</v>
      </c>
    </row>
    <row r="687" spans="1:25" s="85" customFormat="1" ht="15.75" outlineLevel="1" x14ac:dyDescent="0.25">
      <c r="A687" s="127">
        <v>5</v>
      </c>
      <c r="B687" s="128" t="s">
        <v>134</v>
      </c>
      <c r="C687" s="128" t="s">
        <v>134</v>
      </c>
      <c r="D687" s="128" t="s">
        <v>134</v>
      </c>
      <c r="E687" s="128" t="s">
        <v>134</v>
      </c>
      <c r="F687" s="128" t="s">
        <v>314</v>
      </c>
      <c r="G687" s="128" t="s">
        <v>316</v>
      </c>
      <c r="H687" s="128" t="s">
        <v>189</v>
      </c>
      <c r="I687" s="128" t="s">
        <v>317</v>
      </c>
      <c r="J687" s="128" t="s">
        <v>319</v>
      </c>
      <c r="K687" s="128" t="s">
        <v>320</v>
      </c>
      <c r="L687" s="128" t="s">
        <v>321</v>
      </c>
      <c r="M687" s="128" t="s">
        <v>134</v>
      </c>
      <c r="N687" s="128" t="s">
        <v>323</v>
      </c>
      <c r="O687" s="128" t="s">
        <v>155</v>
      </c>
      <c r="P687" s="128" t="s">
        <v>326</v>
      </c>
      <c r="Q687" s="128" t="s">
        <v>328</v>
      </c>
      <c r="R687" s="128" t="s">
        <v>134</v>
      </c>
      <c r="S687" s="128" t="s">
        <v>330</v>
      </c>
      <c r="T687" s="128" t="s">
        <v>134</v>
      </c>
      <c r="U687" s="128" t="s">
        <v>333</v>
      </c>
      <c r="V687" s="128" t="s">
        <v>335</v>
      </c>
      <c r="W687" s="128" t="s">
        <v>134</v>
      </c>
      <c r="X687" s="128" t="s">
        <v>134</v>
      </c>
      <c r="Y687" s="128" t="s">
        <v>134</v>
      </c>
    </row>
    <row r="688" spans="1:25" s="85" customFormat="1" ht="15.75" outlineLevel="1" x14ac:dyDescent="0.25">
      <c r="A688" s="127">
        <v>6</v>
      </c>
      <c r="B688" s="128" t="s">
        <v>134</v>
      </c>
      <c r="C688" s="128" t="s">
        <v>134</v>
      </c>
      <c r="D688" s="128" t="s">
        <v>134</v>
      </c>
      <c r="E688" s="128" t="s">
        <v>134</v>
      </c>
      <c r="F688" s="128" t="s">
        <v>344</v>
      </c>
      <c r="G688" s="128" t="s">
        <v>345</v>
      </c>
      <c r="H688" s="128" t="s">
        <v>186</v>
      </c>
      <c r="I688" s="128" t="s">
        <v>134</v>
      </c>
      <c r="J688" s="128" t="s">
        <v>348</v>
      </c>
      <c r="K688" s="128" t="s">
        <v>177</v>
      </c>
      <c r="L688" s="128" t="s">
        <v>134</v>
      </c>
      <c r="M688" s="128" t="s">
        <v>134</v>
      </c>
      <c r="N688" s="128" t="s">
        <v>134</v>
      </c>
      <c r="O688" s="128" t="s">
        <v>134</v>
      </c>
      <c r="P688" s="128" t="s">
        <v>134</v>
      </c>
      <c r="Q688" s="128" t="s">
        <v>134</v>
      </c>
      <c r="R688" s="128" t="s">
        <v>134</v>
      </c>
      <c r="S688" s="128" t="s">
        <v>134</v>
      </c>
      <c r="T688" s="128" t="s">
        <v>134</v>
      </c>
      <c r="U688" s="128" t="s">
        <v>190</v>
      </c>
      <c r="V688" s="128" t="s">
        <v>134</v>
      </c>
      <c r="W688" s="128" t="s">
        <v>134</v>
      </c>
      <c r="X688" s="128" t="s">
        <v>134</v>
      </c>
      <c r="Y688" s="128" t="s">
        <v>134</v>
      </c>
    </row>
    <row r="689" spans="1:25" s="85" customFormat="1" ht="15.75" outlineLevel="1" x14ac:dyDescent="0.25">
      <c r="A689" s="127">
        <v>7</v>
      </c>
      <c r="B689" s="128" t="s">
        <v>134</v>
      </c>
      <c r="C689" s="128" t="s">
        <v>134</v>
      </c>
      <c r="D689" s="128" t="s">
        <v>134</v>
      </c>
      <c r="E689" s="128" t="s">
        <v>134</v>
      </c>
      <c r="F689" s="128" t="s">
        <v>367</v>
      </c>
      <c r="G689" s="128" t="s">
        <v>134</v>
      </c>
      <c r="H689" s="128" t="s">
        <v>369</v>
      </c>
      <c r="I689" s="128" t="s">
        <v>134</v>
      </c>
      <c r="J689" s="128" t="s">
        <v>371</v>
      </c>
      <c r="K689" s="128" t="s">
        <v>373</v>
      </c>
      <c r="L689" s="128" t="s">
        <v>134</v>
      </c>
      <c r="M689" s="128" t="s">
        <v>376</v>
      </c>
      <c r="N689" s="128" t="s">
        <v>134</v>
      </c>
      <c r="O689" s="128" t="s">
        <v>379</v>
      </c>
      <c r="P689" s="128" t="s">
        <v>164</v>
      </c>
      <c r="Q689" s="128" t="s">
        <v>134</v>
      </c>
      <c r="R689" s="128" t="s">
        <v>134</v>
      </c>
      <c r="S689" s="128" t="s">
        <v>384</v>
      </c>
      <c r="T689" s="128" t="s">
        <v>138</v>
      </c>
      <c r="U689" s="128" t="s">
        <v>386</v>
      </c>
      <c r="V689" s="128" t="s">
        <v>388</v>
      </c>
      <c r="W689" s="128" t="s">
        <v>134</v>
      </c>
      <c r="X689" s="128" t="s">
        <v>391</v>
      </c>
      <c r="Y689" s="128" t="s">
        <v>134</v>
      </c>
    </row>
    <row r="690" spans="1:25" s="85" customFormat="1" ht="15.75" outlineLevel="1" x14ac:dyDescent="0.25">
      <c r="A690" s="127">
        <v>8</v>
      </c>
      <c r="B690" s="128" t="s">
        <v>134</v>
      </c>
      <c r="C690" s="128" t="s">
        <v>134</v>
      </c>
      <c r="D690" s="128" t="s">
        <v>134</v>
      </c>
      <c r="E690" s="128" t="s">
        <v>134</v>
      </c>
      <c r="F690" s="128" t="s">
        <v>134</v>
      </c>
      <c r="G690" s="128" t="s">
        <v>399</v>
      </c>
      <c r="H690" s="128" t="s">
        <v>400</v>
      </c>
      <c r="I690" s="128" t="s">
        <v>401</v>
      </c>
      <c r="J690" s="128" t="s">
        <v>402</v>
      </c>
      <c r="K690" s="128" t="s">
        <v>134</v>
      </c>
      <c r="L690" s="128" t="s">
        <v>134</v>
      </c>
      <c r="M690" s="128" t="s">
        <v>134</v>
      </c>
      <c r="N690" s="128" t="s">
        <v>134</v>
      </c>
      <c r="O690" s="128" t="s">
        <v>407</v>
      </c>
      <c r="P690" s="128" t="s">
        <v>134</v>
      </c>
      <c r="Q690" s="128" t="s">
        <v>410</v>
      </c>
      <c r="R690" s="128" t="s">
        <v>411</v>
      </c>
      <c r="S690" s="128" t="s">
        <v>412</v>
      </c>
      <c r="T690" s="128" t="s">
        <v>134</v>
      </c>
      <c r="U690" s="128" t="s">
        <v>134</v>
      </c>
      <c r="V690" s="128" t="s">
        <v>415</v>
      </c>
      <c r="W690" s="128" t="s">
        <v>134</v>
      </c>
      <c r="X690" s="128" t="s">
        <v>418</v>
      </c>
      <c r="Y690" s="128" t="s">
        <v>134</v>
      </c>
    </row>
    <row r="691" spans="1:25" s="85" customFormat="1" ht="15.75" outlineLevel="1" x14ac:dyDescent="0.25">
      <c r="A691" s="127">
        <v>9</v>
      </c>
      <c r="B691" s="128" t="s">
        <v>134</v>
      </c>
      <c r="C691" s="128" t="s">
        <v>134</v>
      </c>
      <c r="D691" s="128" t="s">
        <v>134</v>
      </c>
      <c r="E691" s="128" t="s">
        <v>160</v>
      </c>
      <c r="F691" s="128" t="s">
        <v>423</v>
      </c>
      <c r="G691" s="128" t="s">
        <v>424</v>
      </c>
      <c r="H691" s="128" t="s">
        <v>425</v>
      </c>
      <c r="I691" s="128" t="s">
        <v>426</v>
      </c>
      <c r="J691" s="128" t="s">
        <v>427</v>
      </c>
      <c r="K691" s="128" t="s">
        <v>428</v>
      </c>
      <c r="L691" s="128" t="s">
        <v>134</v>
      </c>
      <c r="M691" s="128" t="s">
        <v>134</v>
      </c>
      <c r="N691" s="128" t="s">
        <v>431</v>
      </c>
      <c r="O691" s="128" t="s">
        <v>433</v>
      </c>
      <c r="P691" s="128" t="s">
        <v>435</v>
      </c>
      <c r="Q691" s="128" t="s">
        <v>436</v>
      </c>
      <c r="R691" s="128" t="s">
        <v>438</v>
      </c>
      <c r="S691" s="128" t="s">
        <v>439</v>
      </c>
      <c r="T691" s="128" t="s">
        <v>440</v>
      </c>
      <c r="U691" s="128" t="s">
        <v>441</v>
      </c>
      <c r="V691" s="128" t="s">
        <v>443</v>
      </c>
      <c r="W691" s="128" t="s">
        <v>444</v>
      </c>
      <c r="X691" s="128" t="s">
        <v>446</v>
      </c>
      <c r="Y691" s="128" t="s">
        <v>134</v>
      </c>
    </row>
    <row r="692" spans="1:25" s="85" customFormat="1" ht="15.75" outlineLevel="1" x14ac:dyDescent="0.25">
      <c r="A692" s="127">
        <v>10</v>
      </c>
      <c r="B692" s="128" t="s">
        <v>134</v>
      </c>
      <c r="C692" s="128" t="s">
        <v>134</v>
      </c>
      <c r="D692" s="128" t="s">
        <v>134</v>
      </c>
      <c r="E692" s="128" t="s">
        <v>134</v>
      </c>
      <c r="F692" s="128" t="s">
        <v>134</v>
      </c>
      <c r="G692" s="128" t="s">
        <v>454</v>
      </c>
      <c r="H692" s="128" t="s">
        <v>456</v>
      </c>
      <c r="I692" s="128" t="s">
        <v>247</v>
      </c>
      <c r="J692" s="128" t="s">
        <v>457</v>
      </c>
      <c r="K692" s="128" t="s">
        <v>458</v>
      </c>
      <c r="L692" s="128" t="s">
        <v>459</v>
      </c>
      <c r="M692" s="128" t="s">
        <v>173</v>
      </c>
      <c r="N692" s="128" t="s">
        <v>158</v>
      </c>
      <c r="O692" s="128" t="s">
        <v>270</v>
      </c>
      <c r="P692" s="128" t="s">
        <v>463</v>
      </c>
      <c r="Q692" s="128" t="s">
        <v>465</v>
      </c>
      <c r="R692" s="128" t="s">
        <v>412</v>
      </c>
      <c r="S692" s="128" t="s">
        <v>466</v>
      </c>
      <c r="T692" s="128" t="s">
        <v>467</v>
      </c>
      <c r="U692" s="128" t="s">
        <v>468</v>
      </c>
      <c r="V692" s="128" t="s">
        <v>469</v>
      </c>
      <c r="W692" s="128" t="s">
        <v>134</v>
      </c>
      <c r="X692" s="128" t="s">
        <v>134</v>
      </c>
      <c r="Y692" s="128" t="s">
        <v>134</v>
      </c>
    </row>
    <row r="693" spans="1:25" s="85" customFormat="1" ht="15.75" outlineLevel="1" x14ac:dyDescent="0.25">
      <c r="A693" s="127">
        <v>11</v>
      </c>
      <c r="B693" s="128" t="s">
        <v>134</v>
      </c>
      <c r="C693" s="128" t="s">
        <v>134</v>
      </c>
      <c r="D693" s="128" t="s">
        <v>134</v>
      </c>
      <c r="E693" s="128" t="s">
        <v>134</v>
      </c>
      <c r="F693" s="128" t="s">
        <v>478</v>
      </c>
      <c r="G693" s="128" t="s">
        <v>141</v>
      </c>
      <c r="H693" s="128" t="s">
        <v>145</v>
      </c>
      <c r="I693" s="128" t="s">
        <v>134</v>
      </c>
      <c r="J693" s="128" t="s">
        <v>483</v>
      </c>
      <c r="K693" s="128" t="s">
        <v>134</v>
      </c>
      <c r="L693" s="128" t="s">
        <v>485</v>
      </c>
      <c r="M693" s="128" t="s">
        <v>141</v>
      </c>
      <c r="N693" s="128" t="s">
        <v>488</v>
      </c>
      <c r="O693" s="128" t="s">
        <v>490</v>
      </c>
      <c r="P693" s="128" t="s">
        <v>492</v>
      </c>
      <c r="Q693" s="128" t="s">
        <v>494</v>
      </c>
      <c r="R693" s="128" t="s">
        <v>147</v>
      </c>
      <c r="S693" s="128" t="s">
        <v>495</v>
      </c>
      <c r="T693" s="128" t="s">
        <v>496</v>
      </c>
      <c r="U693" s="128" t="s">
        <v>497</v>
      </c>
      <c r="V693" s="128" t="s">
        <v>498</v>
      </c>
      <c r="W693" s="128" t="s">
        <v>134</v>
      </c>
      <c r="X693" s="128" t="s">
        <v>134</v>
      </c>
      <c r="Y693" s="128" t="s">
        <v>134</v>
      </c>
    </row>
    <row r="694" spans="1:25" s="85" customFormat="1" ht="15.75" outlineLevel="1" x14ac:dyDescent="0.25">
      <c r="A694" s="127">
        <v>12</v>
      </c>
      <c r="B694" s="128" t="s">
        <v>503</v>
      </c>
      <c r="C694" s="128" t="s">
        <v>134</v>
      </c>
      <c r="D694" s="128" t="s">
        <v>134</v>
      </c>
      <c r="E694" s="128" t="s">
        <v>506</v>
      </c>
      <c r="F694" s="128" t="s">
        <v>508</v>
      </c>
      <c r="G694" s="128" t="s">
        <v>509</v>
      </c>
      <c r="H694" s="128" t="s">
        <v>510</v>
      </c>
      <c r="I694" s="128" t="s">
        <v>512</v>
      </c>
      <c r="J694" s="128" t="s">
        <v>513</v>
      </c>
      <c r="K694" s="128" t="s">
        <v>514</v>
      </c>
      <c r="L694" s="128" t="s">
        <v>154</v>
      </c>
      <c r="M694" s="128" t="s">
        <v>517</v>
      </c>
      <c r="N694" s="128" t="s">
        <v>519</v>
      </c>
      <c r="O694" s="128" t="s">
        <v>520</v>
      </c>
      <c r="P694" s="128" t="s">
        <v>521</v>
      </c>
      <c r="Q694" s="128" t="s">
        <v>523</v>
      </c>
      <c r="R694" s="128" t="s">
        <v>524</v>
      </c>
      <c r="S694" s="128" t="s">
        <v>525</v>
      </c>
      <c r="T694" s="128" t="s">
        <v>526</v>
      </c>
      <c r="U694" s="128" t="s">
        <v>527</v>
      </c>
      <c r="V694" s="128" t="s">
        <v>528</v>
      </c>
      <c r="W694" s="128" t="s">
        <v>134</v>
      </c>
      <c r="X694" s="128" t="s">
        <v>134</v>
      </c>
      <c r="Y694" s="128" t="s">
        <v>134</v>
      </c>
    </row>
    <row r="695" spans="1:25" s="85" customFormat="1" ht="15.75" outlineLevel="1" x14ac:dyDescent="0.25">
      <c r="A695" s="127">
        <v>13</v>
      </c>
      <c r="B695" s="128" t="s">
        <v>134</v>
      </c>
      <c r="C695" s="128" t="s">
        <v>134</v>
      </c>
      <c r="D695" s="128" t="s">
        <v>134</v>
      </c>
      <c r="E695" s="128" t="s">
        <v>147</v>
      </c>
      <c r="F695" s="128" t="s">
        <v>536</v>
      </c>
      <c r="G695" s="128" t="s">
        <v>537</v>
      </c>
      <c r="H695" s="128" t="s">
        <v>538</v>
      </c>
      <c r="I695" s="128" t="s">
        <v>134</v>
      </c>
      <c r="J695" s="128" t="s">
        <v>540</v>
      </c>
      <c r="K695" s="128" t="s">
        <v>541</v>
      </c>
      <c r="L695" s="128" t="s">
        <v>542</v>
      </c>
      <c r="M695" s="128" t="s">
        <v>543</v>
      </c>
      <c r="N695" s="128" t="s">
        <v>175</v>
      </c>
      <c r="O695" s="128" t="s">
        <v>545</v>
      </c>
      <c r="P695" s="128" t="s">
        <v>134</v>
      </c>
      <c r="Q695" s="128" t="s">
        <v>548</v>
      </c>
      <c r="R695" s="128" t="s">
        <v>549</v>
      </c>
      <c r="S695" s="128" t="s">
        <v>550</v>
      </c>
      <c r="T695" s="128" t="s">
        <v>551</v>
      </c>
      <c r="U695" s="128" t="s">
        <v>552</v>
      </c>
      <c r="V695" s="128" t="s">
        <v>553</v>
      </c>
      <c r="W695" s="128" t="s">
        <v>134</v>
      </c>
      <c r="X695" s="128" t="s">
        <v>134</v>
      </c>
      <c r="Y695" s="128" t="s">
        <v>134</v>
      </c>
    </row>
    <row r="696" spans="1:25" s="85" customFormat="1" ht="15.75" outlineLevel="1" x14ac:dyDescent="0.25">
      <c r="A696" s="127">
        <v>14</v>
      </c>
      <c r="B696" s="128" t="s">
        <v>134</v>
      </c>
      <c r="C696" s="128" t="s">
        <v>134</v>
      </c>
      <c r="D696" s="128" t="s">
        <v>191</v>
      </c>
      <c r="E696" s="128" t="s">
        <v>559</v>
      </c>
      <c r="F696" s="128" t="s">
        <v>560</v>
      </c>
      <c r="G696" s="128" t="s">
        <v>561</v>
      </c>
      <c r="H696" s="128" t="s">
        <v>562</v>
      </c>
      <c r="I696" s="128" t="s">
        <v>563</v>
      </c>
      <c r="J696" s="128" t="s">
        <v>564</v>
      </c>
      <c r="K696" s="128" t="s">
        <v>565</v>
      </c>
      <c r="L696" s="128" t="s">
        <v>566</v>
      </c>
      <c r="M696" s="128" t="s">
        <v>567</v>
      </c>
      <c r="N696" s="128" t="s">
        <v>569</v>
      </c>
      <c r="O696" s="128" t="s">
        <v>570</v>
      </c>
      <c r="P696" s="128" t="s">
        <v>571</v>
      </c>
      <c r="Q696" s="128" t="s">
        <v>156</v>
      </c>
      <c r="R696" s="128" t="s">
        <v>573</v>
      </c>
      <c r="S696" s="128" t="s">
        <v>574</v>
      </c>
      <c r="T696" s="128" t="s">
        <v>575</v>
      </c>
      <c r="U696" s="128" t="s">
        <v>576</v>
      </c>
      <c r="V696" s="128" t="s">
        <v>577</v>
      </c>
      <c r="W696" s="128" t="s">
        <v>578</v>
      </c>
      <c r="X696" s="128" t="s">
        <v>579</v>
      </c>
      <c r="Y696" s="128" t="s">
        <v>580</v>
      </c>
    </row>
    <row r="697" spans="1:25" s="85" customFormat="1" ht="15.75" outlineLevel="1" x14ac:dyDescent="0.25">
      <c r="A697" s="127">
        <v>15</v>
      </c>
      <c r="B697" s="128" t="s">
        <v>582</v>
      </c>
      <c r="C697" s="128" t="s">
        <v>583</v>
      </c>
      <c r="D697" s="128" t="s">
        <v>585</v>
      </c>
      <c r="E697" s="128" t="s">
        <v>432</v>
      </c>
      <c r="F697" s="128" t="s">
        <v>586</v>
      </c>
      <c r="G697" s="128" t="s">
        <v>587</v>
      </c>
      <c r="H697" s="128" t="s">
        <v>588</v>
      </c>
      <c r="I697" s="128" t="s">
        <v>589</v>
      </c>
      <c r="J697" s="128" t="s">
        <v>590</v>
      </c>
      <c r="K697" s="128" t="s">
        <v>592</v>
      </c>
      <c r="L697" s="128" t="s">
        <v>593</v>
      </c>
      <c r="M697" s="128" t="s">
        <v>134</v>
      </c>
      <c r="N697" s="128" t="s">
        <v>134</v>
      </c>
      <c r="O697" s="128" t="s">
        <v>134</v>
      </c>
      <c r="P697" s="128" t="s">
        <v>134</v>
      </c>
      <c r="Q697" s="128" t="s">
        <v>134</v>
      </c>
      <c r="R697" s="128" t="s">
        <v>134</v>
      </c>
      <c r="S697" s="128" t="s">
        <v>134</v>
      </c>
      <c r="T697" s="128" t="s">
        <v>134</v>
      </c>
      <c r="U697" s="128" t="s">
        <v>134</v>
      </c>
      <c r="V697" s="128" t="s">
        <v>134</v>
      </c>
      <c r="W697" s="128" t="s">
        <v>134</v>
      </c>
      <c r="X697" s="128" t="s">
        <v>134</v>
      </c>
      <c r="Y697" s="128" t="s">
        <v>134</v>
      </c>
    </row>
    <row r="698" spans="1:25" s="85" customFormat="1" ht="15.75" outlineLevel="1" x14ac:dyDescent="0.25">
      <c r="A698" s="127">
        <v>16</v>
      </c>
      <c r="B698" s="128" t="s">
        <v>134</v>
      </c>
      <c r="C698" s="128" t="s">
        <v>134</v>
      </c>
      <c r="D698" s="128" t="s">
        <v>134</v>
      </c>
      <c r="E698" s="128" t="s">
        <v>134</v>
      </c>
      <c r="F698" s="128" t="s">
        <v>134</v>
      </c>
      <c r="G698" s="128" t="s">
        <v>613</v>
      </c>
      <c r="H698" s="128" t="s">
        <v>614</v>
      </c>
      <c r="I698" s="128" t="s">
        <v>134</v>
      </c>
      <c r="J698" s="128" t="s">
        <v>142</v>
      </c>
      <c r="K698" s="128" t="s">
        <v>265</v>
      </c>
      <c r="L698" s="128" t="s">
        <v>618</v>
      </c>
      <c r="M698" s="128" t="s">
        <v>182</v>
      </c>
      <c r="N698" s="128" t="s">
        <v>157</v>
      </c>
      <c r="O698" s="128" t="s">
        <v>622</v>
      </c>
      <c r="P698" s="128" t="s">
        <v>134</v>
      </c>
      <c r="Q698" s="128" t="s">
        <v>134</v>
      </c>
      <c r="R698" s="128" t="s">
        <v>134</v>
      </c>
      <c r="S698" s="128" t="s">
        <v>627</v>
      </c>
      <c r="T698" s="128" t="s">
        <v>628</v>
      </c>
      <c r="U698" s="128" t="s">
        <v>134</v>
      </c>
      <c r="V698" s="128" t="s">
        <v>143</v>
      </c>
      <c r="W698" s="128" t="s">
        <v>153</v>
      </c>
      <c r="X698" s="128" t="s">
        <v>134</v>
      </c>
      <c r="Y698" s="128" t="s">
        <v>632</v>
      </c>
    </row>
    <row r="699" spans="1:25" s="85" customFormat="1" ht="15.75" outlineLevel="1" x14ac:dyDescent="0.25">
      <c r="A699" s="127">
        <v>17</v>
      </c>
      <c r="B699" s="128" t="s">
        <v>134</v>
      </c>
      <c r="C699" s="128" t="s">
        <v>134</v>
      </c>
      <c r="D699" s="128" t="s">
        <v>134</v>
      </c>
      <c r="E699" s="128" t="s">
        <v>134</v>
      </c>
      <c r="F699" s="128" t="s">
        <v>134</v>
      </c>
      <c r="G699" s="128" t="s">
        <v>134</v>
      </c>
      <c r="H699" s="128" t="s">
        <v>134</v>
      </c>
      <c r="I699" s="128" t="s">
        <v>134</v>
      </c>
      <c r="J699" s="128" t="s">
        <v>134</v>
      </c>
      <c r="K699" s="128" t="s">
        <v>643</v>
      </c>
      <c r="L699" s="128" t="s">
        <v>644</v>
      </c>
      <c r="M699" s="128" t="s">
        <v>646</v>
      </c>
      <c r="N699" s="128" t="s">
        <v>647</v>
      </c>
      <c r="O699" s="128" t="s">
        <v>648</v>
      </c>
      <c r="P699" s="128" t="s">
        <v>650</v>
      </c>
      <c r="Q699" s="128" t="s">
        <v>134</v>
      </c>
      <c r="R699" s="128" t="s">
        <v>652</v>
      </c>
      <c r="S699" s="128" t="s">
        <v>654</v>
      </c>
      <c r="T699" s="128" t="s">
        <v>655</v>
      </c>
      <c r="U699" s="128" t="s">
        <v>656</v>
      </c>
      <c r="V699" s="128" t="s">
        <v>658</v>
      </c>
      <c r="W699" s="128" t="s">
        <v>659</v>
      </c>
      <c r="X699" s="128" t="s">
        <v>661</v>
      </c>
      <c r="Y699" s="128" t="s">
        <v>134</v>
      </c>
    </row>
    <row r="700" spans="1:25" s="85" customFormat="1" ht="15.75" outlineLevel="1" x14ac:dyDescent="0.25">
      <c r="A700" s="127">
        <v>18</v>
      </c>
      <c r="B700" s="128" t="s">
        <v>134</v>
      </c>
      <c r="C700" s="128" t="s">
        <v>134</v>
      </c>
      <c r="D700" s="128" t="s">
        <v>134</v>
      </c>
      <c r="E700" s="128" t="s">
        <v>666</v>
      </c>
      <c r="F700" s="128" t="s">
        <v>668</v>
      </c>
      <c r="G700" s="128" t="s">
        <v>669</v>
      </c>
      <c r="H700" s="128" t="s">
        <v>670</v>
      </c>
      <c r="I700" s="128" t="s">
        <v>134</v>
      </c>
      <c r="J700" s="128" t="s">
        <v>672</v>
      </c>
      <c r="K700" s="128" t="s">
        <v>134</v>
      </c>
      <c r="L700" s="128" t="s">
        <v>261</v>
      </c>
      <c r="M700" s="128" t="s">
        <v>164</v>
      </c>
      <c r="N700" s="128" t="s">
        <v>676</v>
      </c>
      <c r="O700" s="128" t="s">
        <v>678</v>
      </c>
      <c r="P700" s="128" t="s">
        <v>680</v>
      </c>
      <c r="Q700" s="128" t="s">
        <v>681</v>
      </c>
      <c r="R700" s="128" t="s">
        <v>682</v>
      </c>
      <c r="S700" s="128" t="s">
        <v>683</v>
      </c>
      <c r="T700" s="128" t="s">
        <v>684</v>
      </c>
      <c r="U700" s="128" t="s">
        <v>169</v>
      </c>
      <c r="V700" s="128" t="s">
        <v>134</v>
      </c>
      <c r="W700" s="128" t="s">
        <v>686</v>
      </c>
      <c r="X700" s="128" t="s">
        <v>134</v>
      </c>
      <c r="Y700" s="128" t="s">
        <v>134</v>
      </c>
    </row>
    <row r="701" spans="1:25" s="85" customFormat="1" ht="15.75" outlineLevel="1" x14ac:dyDescent="0.25">
      <c r="A701" s="127">
        <v>19</v>
      </c>
      <c r="B701" s="128" t="s">
        <v>134</v>
      </c>
      <c r="C701" s="128" t="s">
        <v>134</v>
      </c>
      <c r="D701" s="128" t="s">
        <v>691</v>
      </c>
      <c r="E701" s="128" t="s">
        <v>134</v>
      </c>
      <c r="F701" s="128" t="s">
        <v>134</v>
      </c>
      <c r="G701" s="128" t="s">
        <v>693</v>
      </c>
      <c r="H701" s="128" t="s">
        <v>694</v>
      </c>
      <c r="I701" s="128" t="s">
        <v>134</v>
      </c>
      <c r="J701" s="128" t="s">
        <v>376</v>
      </c>
      <c r="K701" s="128" t="s">
        <v>696</v>
      </c>
      <c r="L701" s="128" t="s">
        <v>134</v>
      </c>
      <c r="M701" s="128" t="s">
        <v>134</v>
      </c>
      <c r="N701" s="128" t="s">
        <v>134</v>
      </c>
      <c r="O701" s="128" t="s">
        <v>134</v>
      </c>
      <c r="P701" s="128" t="s">
        <v>701</v>
      </c>
      <c r="Q701" s="128" t="s">
        <v>134</v>
      </c>
      <c r="R701" s="128" t="s">
        <v>704</v>
      </c>
      <c r="S701" s="128" t="s">
        <v>201</v>
      </c>
      <c r="T701" s="128" t="s">
        <v>705</v>
      </c>
      <c r="U701" s="128" t="s">
        <v>706</v>
      </c>
      <c r="V701" s="128" t="s">
        <v>134</v>
      </c>
      <c r="W701" s="128" t="s">
        <v>134</v>
      </c>
      <c r="X701" s="128" t="s">
        <v>134</v>
      </c>
      <c r="Y701" s="128" t="s">
        <v>134</v>
      </c>
    </row>
    <row r="702" spans="1:25" s="85" customFormat="1" ht="15.75" outlineLevel="1" x14ac:dyDescent="0.25">
      <c r="A702" s="127">
        <v>20</v>
      </c>
      <c r="B702" s="128" t="s">
        <v>134</v>
      </c>
      <c r="C702" s="128" t="s">
        <v>134</v>
      </c>
      <c r="D702" s="128" t="s">
        <v>134</v>
      </c>
      <c r="E702" s="128" t="s">
        <v>134</v>
      </c>
      <c r="F702" s="128" t="s">
        <v>134</v>
      </c>
      <c r="G702" s="128" t="s">
        <v>716</v>
      </c>
      <c r="H702" s="128" t="s">
        <v>134</v>
      </c>
      <c r="I702" s="128" t="s">
        <v>134</v>
      </c>
      <c r="J702" s="128" t="s">
        <v>170</v>
      </c>
      <c r="K702" s="128" t="s">
        <v>134</v>
      </c>
      <c r="L702" s="128" t="s">
        <v>134</v>
      </c>
      <c r="M702" s="128" t="s">
        <v>134</v>
      </c>
      <c r="N702" s="128" t="s">
        <v>134</v>
      </c>
      <c r="O702" s="128" t="s">
        <v>134</v>
      </c>
      <c r="P702" s="128" t="s">
        <v>134</v>
      </c>
      <c r="Q702" s="128" t="s">
        <v>134</v>
      </c>
      <c r="R702" s="128" t="s">
        <v>134</v>
      </c>
      <c r="S702" s="128" t="s">
        <v>728</v>
      </c>
      <c r="T702" s="128" t="s">
        <v>134</v>
      </c>
      <c r="U702" s="128" t="s">
        <v>134</v>
      </c>
      <c r="V702" s="128" t="s">
        <v>134</v>
      </c>
      <c r="W702" s="128" t="s">
        <v>134</v>
      </c>
      <c r="X702" s="128" t="s">
        <v>134</v>
      </c>
      <c r="Y702" s="128" t="s">
        <v>134</v>
      </c>
    </row>
    <row r="703" spans="1:25" s="85" customFormat="1" ht="15.75" outlineLevel="1" x14ac:dyDescent="0.25">
      <c r="A703" s="127">
        <v>21</v>
      </c>
      <c r="B703" s="128" t="s">
        <v>134</v>
      </c>
      <c r="C703" s="128" t="s">
        <v>134</v>
      </c>
      <c r="D703" s="128" t="s">
        <v>134</v>
      </c>
      <c r="E703" s="128" t="s">
        <v>738</v>
      </c>
      <c r="F703" s="128" t="s">
        <v>739</v>
      </c>
      <c r="G703" s="128" t="s">
        <v>740</v>
      </c>
      <c r="H703" s="128" t="s">
        <v>741</v>
      </c>
      <c r="I703" s="128" t="s">
        <v>315</v>
      </c>
      <c r="J703" s="128" t="s">
        <v>742</v>
      </c>
      <c r="K703" s="128" t="s">
        <v>134</v>
      </c>
      <c r="L703" s="128" t="s">
        <v>134</v>
      </c>
      <c r="M703" s="128" t="s">
        <v>134</v>
      </c>
      <c r="N703" s="128" t="s">
        <v>134</v>
      </c>
      <c r="O703" s="128" t="s">
        <v>134</v>
      </c>
      <c r="P703" s="128" t="s">
        <v>134</v>
      </c>
      <c r="Q703" s="128" t="s">
        <v>134</v>
      </c>
      <c r="R703" s="128" t="s">
        <v>134</v>
      </c>
      <c r="S703" s="128" t="s">
        <v>193</v>
      </c>
      <c r="T703" s="128" t="s">
        <v>751</v>
      </c>
      <c r="U703" s="128" t="s">
        <v>752</v>
      </c>
      <c r="V703" s="128" t="s">
        <v>134</v>
      </c>
      <c r="W703" s="128" t="s">
        <v>134</v>
      </c>
      <c r="X703" s="128" t="s">
        <v>134</v>
      </c>
      <c r="Y703" s="128" t="s">
        <v>134</v>
      </c>
    </row>
    <row r="704" spans="1:25" s="85" customFormat="1" ht="15.75" outlineLevel="1" x14ac:dyDescent="0.25">
      <c r="A704" s="127">
        <v>22</v>
      </c>
      <c r="B704" s="128" t="s">
        <v>757</v>
      </c>
      <c r="C704" s="128" t="s">
        <v>758</v>
      </c>
      <c r="D704" s="128" t="s">
        <v>134</v>
      </c>
      <c r="E704" s="128" t="s">
        <v>760</v>
      </c>
      <c r="F704" s="128" t="s">
        <v>761</v>
      </c>
      <c r="G704" s="128" t="s">
        <v>762</v>
      </c>
      <c r="H704" s="128" t="s">
        <v>763</v>
      </c>
      <c r="I704" s="128" t="s">
        <v>764</v>
      </c>
      <c r="J704" s="128" t="s">
        <v>765</v>
      </c>
      <c r="K704" s="128" t="s">
        <v>134</v>
      </c>
      <c r="L704" s="128" t="s">
        <v>134</v>
      </c>
      <c r="M704" s="128" t="s">
        <v>134</v>
      </c>
      <c r="N704" s="128" t="s">
        <v>134</v>
      </c>
      <c r="O704" s="128" t="s">
        <v>134</v>
      </c>
      <c r="P704" s="128" t="s">
        <v>134</v>
      </c>
      <c r="Q704" s="128" t="s">
        <v>134</v>
      </c>
      <c r="R704" s="128" t="s">
        <v>773</v>
      </c>
      <c r="S704" s="128" t="s">
        <v>774</v>
      </c>
      <c r="T704" s="128" t="s">
        <v>775</v>
      </c>
      <c r="U704" s="128" t="s">
        <v>776</v>
      </c>
      <c r="V704" s="128" t="s">
        <v>777</v>
      </c>
      <c r="W704" s="128" t="s">
        <v>192</v>
      </c>
      <c r="X704" s="128" t="s">
        <v>134</v>
      </c>
      <c r="Y704" s="128" t="s">
        <v>134</v>
      </c>
    </row>
    <row r="705" spans="1:25" s="85" customFormat="1" ht="15.75" outlineLevel="1" x14ac:dyDescent="0.25">
      <c r="A705" s="127">
        <v>23</v>
      </c>
      <c r="B705" s="128" t="s">
        <v>134</v>
      </c>
      <c r="C705" s="128" t="s">
        <v>134</v>
      </c>
      <c r="D705" s="128" t="s">
        <v>783</v>
      </c>
      <c r="E705" s="128" t="s">
        <v>784</v>
      </c>
      <c r="F705" s="128" t="s">
        <v>785</v>
      </c>
      <c r="G705" s="128" t="s">
        <v>786</v>
      </c>
      <c r="H705" s="128" t="s">
        <v>136</v>
      </c>
      <c r="I705" s="128" t="s">
        <v>134</v>
      </c>
      <c r="J705" s="128" t="s">
        <v>789</v>
      </c>
      <c r="K705" s="128" t="s">
        <v>791</v>
      </c>
      <c r="L705" s="128" t="s">
        <v>792</v>
      </c>
      <c r="M705" s="128" t="s">
        <v>794</v>
      </c>
      <c r="N705" s="128" t="s">
        <v>694</v>
      </c>
      <c r="O705" s="128" t="s">
        <v>795</v>
      </c>
      <c r="P705" s="128" t="s">
        <v>796</v>
      </c>
      <c r="Q705" s="128" t="s">
        <v>797</v>
      </c>
      <c r="R705" s="128" t="s">
        <v>798</v>
      </c>
      <c r="S705" s="128" t="s">
        <v>799</v>
      </c>
      <c r="T705" s="128" t="s">
        <v>800</v>
      </c>
      <c r="U705" s="128" t="s">
        <v>801</v>
      </c>
      <c r="V705" s="128" t="s">
        <v>802</v>
      </c>
      <c r="W705" s="128" t="s">
        <v>803</v>
      </c>
      <c r="X705" s="128" t="s">
        <v>134</v>
      </c>
      <c r="Y705" s="128" t="s">
        <v>134</v>
      </c>
    </row>
    <row r="706" spans="1:25" s="85" customFormat="1" ht="15.75" outlineLevel="1" x14ac:dyDescent="0.25">
      <c r="A706" s="127">
        <v>24</v>
      </c>
      <c r="B706" s="128" t="s">
        <v>134</v>
      </c>
      <c r="C706" s="128" t="s">
        <v>134</v>
      </c>
      <c r="D706" s="128" t="s">
        <v>134</v>
      </c>
      <c r="E706" s="128" t="s">
        <v>134</v>
      </c>
      <c r="F706" s="128" t="s">
        <v>810</v>
      </c>
      <c r="G706" s="128" t="s">
        <v>811</v>
      </c>
      <c r="H706" s="128" t="s">
        <v>134</v>
      </c>
      <c r="I706" s="128" t="s">
        <v>134</v>
      </c>
      <c r="J706" s="128" t="s">
        <v>366</v>
      </c>
      <c r="K706" s="128" t="s">
        <v>371</v>
      </c>
      <c r="L706" s="128" t="s">
        <v>134</v>
      </c>
      <c r="M706" s="128" t="s">
        <v>817</v>
      </c>
      <c r="N706" s="128" t="s">
        <v>134</v>
      </c>
      <c r="O706" s="128" t="s">
        <v>820</v>
      </c>
      <c r="P706" s="128" t="s">
        <v>821</v>
      </c>
      <c r="Q706" s="128" t="s">
        <v>823</v>
      </c>
      <c r="R706" s="128" t="s">
        <v>825</v>
      </c>
      <c r="S706" s="128" t="s">
        <v>826</v>
      </c>
      <c r="T706" s="128" t="s">
        <v>827</v>
      </c>
      <c r="U706" s="128" t="s">
        <v>134</v>
      </c>
      <c r="V706" s="128" t="s">
        <v>134</v>
      </c>
      <c r="W706" s="128" t="s">
        <v>134</v>
      </c>
      <c r="X706" s="128" t="s">
        <v>831</v>
      </c>
      <c r="Y706" s="128" t="s">
        <v>134</v>
      </c>
    </row>
    <row r="707" spans="1:25" s="85" customFormat="1" ht="15.75" outlineLevel="1" x14ac:dyDescent="0.25">
      <c r="A707" s="127">
        <v>25</v>
      </c>
      <c r="B707" s="128" t="s">
        <v>134</v>
      </c>
      <c r="C707" s="128" t="s">
        <v>835</v>
      </c>
      <c r="D707" s="128" t="s">
        <v>836</v>
      </c>
      <c r="E707" s="128" t="s">
        <v>134</v>
      </c>
      <c r="F707" s="128" t="s">
        <v>838</v>
      </c>
      <c r="G707" s="128" t="s">
        <v>839</v>
      </c>
      <c r="H707" s="128" t="s">
        <v>840</v>
      </c>
      <c r="I707" s="128" t="s">
        <v>841</v>
      </c>
      <c r="J707" s="128" t="s">
        <v>843</v>
      </c>
      <c r="K707" s="128" t="s">
        <v>845</v>
      </c>
      <c r="L707" s="128" t="s">
        <v>847</v>
      </c>
      <c r="M707" s="128" t="s">
        <v>848</v>
      </c>
      <c r="N707" s="128" t="s">
        <v>849</v>
      </c>
      <c r="O707" s="128" t="s">
        <v>850</v>
      </c>
      <c r="P707" s="128" t="s">
        <v>852</v>
      </c>
      <c r="Q707" s="128" t="s">
        <v>854</v>
      </c>
      <c r="R707" s="128" t="s">
        <v>855</v>
      </c>
      <c r="S707" s="128" t="s">
        <v>856</v>
      </c>
      <c r="T707" s="128" t="s">
        <v>857</v>
      </c>
      <c r="U707" s="128" t="s">
        <v>858</v>
      </c>
      <c r="V707" s="128" t="s">
        <v>860</v>
      </c>
      <c r="W707" s="128" t="s">
        <v>861</v>
      </c>
      <c r="X707" s="128" t="s">
        <v>863</v>
      </c>
      <c r="Y707" s="128" t="s">
        <v>433</v>
      </c>
    </row>
    <row r="708" spans="1:25" s="85" customFormat="1" ht="15.75" outlineLevel="1" x14ac:dyDescent="0.25">
      <c r="A708" s="127">
        <v>26</v>
      </c>
      <c r="B708" s="128" t="s">
        <v>134</v>
      </c>
      <c r="C708" s="128" t="s">
        <v>134</v>
      </c>
      <c r="D708" s="128" t="s">
        <v>134</v>
      </c>
      <c r="E708" s="128" t="s">
        <v>134</v>
      </c>
      <c r="F708" s="128" t="s">
        <v>869</v>
      </c>
      <c r="G708" s="128" t="s">
        <v>870</v>
      </c>
      <c r="H708" s="128" t="s">
        <v>871</v>
      </c>
      <c r="I708" s="128" t="s">
        <v>873</v>
      </c>
      <c r="J708" s="128" t="s">
        <v>181</v>
      </c>
      <c r="K708" s="128" t="s">
        <v>134</v>
      </c>
      <c r="L708" s="128" t="s">
        <v>140</v>
      </c>
      <c r="M708" s="128" t="s">
        <v>137</v>
      </c>
      <c r="N708" s="128" t="s">
        <v>878</v>
      </c>
      <c r="O708" s="128" t="s">
        <v>275</v>
      </c>
      <c r="P708" s="128" t="s">
        <v>256</v>
      </c>
      <c r="Q708" s="128" t="s">
        <v>269</v>
      </c>
      <c r="R708" s="128" t="s">
        <v>883</v>
      </c>
      <c r="S708" s="128" t="s">
        <v>885</v>
      </c>
      <c r="T708" s="128" t="s">
        <v>887</v>
      </c>
      <c r="U708" s="128" t="s">
        <v>134</v>
      </c>
      <c r="V708" s="128" t="s">
        <v>134</v>
      </c>
      <c r="W708" s="128" t="s">
        <v>388</v>
      </c>
      <c r="X708" s="128" t="s">
        <v>831</v>
      </c>
      <c r="Y708" s="128" t="s">
        <v>134</v>
      </c>
    </row>
    <row r="709" spans="1:25" s="85" customFormat="1" ht="15.75" outlineLevel="1" x14ac:dyDescent="0.25">
      <c r="A709" s="127">
        <v>27</v>
      </c>
      <c r="B709" s="128" t="s">
        <v>892</v>
      </c>
      <c r="C709" s="128" t="s">
        <v>893</v>
      </c>
      <c r="D709" s="128" t="s">
        <v>336</v>
      </c>
      <c r="E709" s="128" t="s">
        <v>895</v>
      </c>
      <c r="F709" s="128" t="s">
        <v>896</v>
      </c>
      <c r="G709" s="128" t="s">
        <v>897</v>
      </c>
      <c r="H709" s="128" t="s">
        <v>898</v>
      </c>
      <c r="I709" s="128" t="s">
        <v>899</v>
      </c>
      <c r="J709" s="128" t="s">
        <v>874</v>
      </c>
      <c r="K709" s="128" t="s">
        <v>901</v>
      </c>
      <c r="L709" s="128" t="s">
        <v>902</v>
      </c>
      <c r="M709" s="128" t="s">
        <v>903</v>
      </c>
      <c r="N709" s="128" t="s">
        <v>904</v>
      </c>
      <c r="O709" s="128" t="s">
        <v>905</v>
      </c>
      <c r="P709" s="128" t="s">
        <v>143</v>
      </c>
      <c r="Q709" s="128" t="s">
        <v>907</v>
      </c>
      <c r="R709" s="128" t="s">
        <v>908</v>
      </c>
      <c r="S709" s="128" t="s">
        <v>909</v>
      </c>
      <c r="T709" s="128" t="s">
        <v>910</v>
      </c>
      <c r="U709" s="128" t="s">
        <v>911</v>
      </c>
      <c r="V709" s="128" t="s">
        <v>912</v>
      </c>
      <c r="W709" s="128" t="s">
        <v>913</v>
      </c>
      <c r="X709" s="128" t="s">
        <v>914</v>
      </c>
      <c r="Y709" s="128" t="s">
        <v>134</v>
      </c>
    </row>
    <row r="710" spans="1:25" s="85" customFormat="1" ht="15.75" x14ac:dyDescent="0.25">
      <c r="A710" s="127">
        <v>28</v>
      </c>
      <c r="B710" s="128" t="s">
        <v>134</v>
      </c>
      <c r="C710" s="128" t="s">
        <v>177</v>
      </c>
      <c r="D710" s="128" t="s">
        <v>407</v>
      </c>
      <c r="E710" s="128" t="s">
        <v>920</v>
      </c>
      <c r="F710" s="128" t="s">
        <v>921</v>
      </c>
      <c r="G710" s="128" t="s">
        <v>922</v>
      </c>
      <c r="H710" s="128" t="s">
        <v>923</v>
      </c>
      <c r="I710" s="128" t="s">
        <v>925</v>
      </c>
      <c r="J710" s="128" t="s">
        <v>926</v>
      </c>
      <c r="K710" s="128" t="s">
        <v>927</v>
      </c>
      <c r="L710" s="128" t="s">
        <v>134</v>
      </c>
      <c r="M710" s="128" t="s">
        <v>134</v>
      </c>
      <c r="N710" s="128" t="s">
        <v>134</v>
      </c>
      <c r="O710" s="128" t="s">
        <v>134</v>
      </c>
      <c r="P710" s="128" t="s">
        <v>134</v>
      </c>
      <c r="Q710" s="128" t="s">
        <v>136</v>
      </c>
      <c r="R710" s="128" t="s">
        <v>134</v>
      </c>
      <c r="S710" s="128" t="s">
        <v>933</v>
      </c>
      <c r="T710" s="128" t="s">
        <v>935</v>
      </c>
      <c r="U710" s="128" t="s">
        <v>134</v>
      </c>
      <c r="V710" s="128" t="s">
        <v>134</v>
      </c>
      <c r="W710" s="128" t="s">
        <v>134</v>
      </c>
      <c r="X710" s="128" t="s">
        <v>134</v>
      </c>
      <c r="Y710" s="128" t="s">
        <v>134</v>
      </c>
    </row>
    <row r="711" spans="1:25" s="85" customFormat="1" ht="15.75" x14ac:dyDescent="0.25">
      <c r="A711" s="86"/>
    </row>
    <row r="712" spans="1:25" s="85" customFormat="1" ht="15.75" x14ac:dyDescent="0.25">
      <c r="A712" s="90" t="s">
        <v>32</v>
      </c>
      <c r="B712" s="90" t="s">
        <v>70</v>
      </c>
      <c r="C712" s="90"/>
      <c r="D712" s="90"/>
      <c r="E712" s="90"/>
      <c r="F712" s="90"/>
      <c r="G712" s="90"/>
      <c r="H712" s="90"/>
      <c r="I712" s="90"/>
      <c r="J712" s="90"/>
      <c r="K712" s="90"/>
      <c r="L712" s="90"/>
      <c r="M712" s="90"/>
      <c r="N712" s="90"/>
      <c r="O712" s="90"/>
      <c r="P712" s="90"/>
      <c r="Q712" s="90"/>
      <c r="R712" s="90"/>
      <c r="S712" s="90"/>
      <c r="T712" s="90"/>
      <c r="U712" s="90"/>
      <c r="V712" s="90"/>
      <c r="W712" s="90"/>
      <c r="X712" s="90"/>
      <c r="Y712" s="90"/>
    </row>
    <row r="713" spans="1:25" s="85" customFormat="1" ht="15.75" x14ac:dyDescent="0.25">
      <c r="A713" s="90"/>
      <c r="B713" s="90" t="s">
        <v>71</v>
      </c>
      <c r="C713" s="90"/>
      <c r="D713" s="90"/>
      <c r="E713" s="90"/>
      <c r="F713" s="90"/>
      <c r="G713" s="90"/>
      <c r="H713" s="90"/>
      <c r="I713" s="90"/>
      <c r="J713" s="90"/>
      <c r="K713" s="90"/>
      <c r="L713" s="90"/>
      <c r="M713" s="90"/>
      <c r="N713" s="90"/>
      <c r="O713" s="90"/>
      <c r="P713" s="90"/>
      <c r="Q713" s="90"/>
      <c r="R713" s="90"/>
      <c r="S713" s="90"/>
      <c r="T713" s="90"/>
      <c r="U713" s="90"/>
      <c r="V713" s="90"/>
      <c r="W713" s="90"/>
      <c r="X713" s="90"/>
      <c r="Y713" s="90"/>
    </row>
    <row r="714" spans="1:25" s="130" customFormat="1" ht="12.75" x14ac:dyDescent="0.2">
      <c r="A714" s="90"/>
      <c r="B714" s="129" t="s">
        <v>33</v>
      </c>
      <c r="C714" s="129" t="s">
        <v>34</v>
      </c>
      <c r="D714" s="129" t="s">
        <v>35</v>
      </c>
      <c r="E714" s="129" t="s">
        <v>36</v>
      </c>
      <c r="F714" s="129" t="s">
        <v>37</v>
      </c>
      <c r="G714" s="129" t="s">
        <v>38</v>
      </c>
      <c r="H714" s="129" t="s">
        <v>39</v>
      </c>
      <c r="I714" s="129" t="s">
        <v>40</v>
      </c>
      <c r="J714" s="129" t="s">
        <v>41</v>
      </c>
      <c r="K714" s="129" t="s">
        <v>42</v>
      </c>
      <c r="L714" s="129" t="s">
        <v>43</v>
      </c>
      <c r="M714" s="129" t="s">
        <v>44</v>
      </c>
      <c r="N714" s="129" t="s">
        <v>45</v>
      </c>
      <c r="O714" s="129" t="s">
        <v>46</v>
      </c>
      <c r="P714" s="129" t="s">
        <v>47</v>
      </c>
      <c r="Q714" s="129" t="s">
        <v>48</v>
      </c>
      <c r="R714" s="129" t="s">
        <v>49</v>
      </c>
      <c r="S714" s="129" t="s">
        <v>50</v>
      </c>
      <c r="T714" s="129" t="s">
        <v>51</v>
      </c>
      <c r="U714" s="129" t="s">
        <v>52</v>
      </c>
      <c r="V714" s="129" t="s">
        <v>53</v>
      </c>
      <c r="W714" s="129" t="s">
        <v>54</v>
      </c>
      <c r="X714" s="129" t="s">
        <v>55</v>
      </c>
      <c r="Y714" s="129" t="s">
        <v>56</v>
      </c>
    </row>
    <row r="715" spans="1:25" s="85" customFormat="1" ht="15.75" x14ac:dyDescent="0.25">
      <c r="A715" s="127">
        <v>1</v>
      </c>
      <c r="B715" s="128" t="s">
        <v>197</v>
      </c>
      <c r="C715" s="128" t="s">
        <v>198</v>
      </c>
      <c r="D715" s="128" t="s">
        <v>199</v>
      </c>
      <c r="E715" s="128" t="s">
        <v>134</v>
      </c>
      <c r="F715" s="128" t="s">
        <v>134</v>
      </c>
      <c r="G715" s="128" t="s">
        <v>203</v>
      </c>
      <c r="H715" s="128" t="s">
        <v>134</v>
      </c>
      <c r="I715" s="128" t="s">
        <v>134</v>
      </c>
      <c r="J715" s="128" t="s">
        <v>134</v>
      </c>
      <c r="K715" s="128" t="s">
        <v>134</v>
      </c>
      <c r="L715" s="128" t="s">
        <v>207</v>
      </c>
      <c r="M715" s="128" t="s">
        <v>208</v>
      </c>
      <c r="N715" s="128" t="s">
        <v>210</v>
      </c>
      <c r="O715" s="128" t="s">
        <v>211</v>
      </c>
      <c r="P715" s="128" t="s">
        <v>212</v>
      </c>
      <c r="Q715" s="128" t="s">
        <v>213</v>
      </c>
      <c r="R715" s="128" t="s">
        <v>214</v>
      </c>
      <c r="S715" s="128" t="s">
        <v>215</v>
      </c>
      <c r="T715" s="128" t="s">
        <v>216</v>
      </c>
      <c r="U715" s="128" t="s">
        <v>217</v>
      </c>
      <c r="V715" s="128" t="s">
        <v>218</v>
      </c>
      <c r="W715" s="128" t="s">
        <v>219</v>
      </c>
      <c r="X715" s="128" t="s">
        <v>220</v>
      </c>
      <c r="Y715" s="128" t="s">
        <v>221</v>
      </c>
    </row>
    <row r="716" spans="1:25" s="85" customFormat="1" ht="15.75" outlineLevel="1" x14ac:dyDescent="0.25">
      <c r="A716" s="127">
        <v>2</v>
      </c>
      <c r="B716" s="128" t="s">
        <v>222</v>
      </c>
      <c r="C716" s="128" t="s">
        <v>223</v>
      </c>
      <c r="D716" s="128" t="s">
        <v>224</v>
      </c>
      <c r="E716" s="128" t="s">
        <v>225</v>
      </c>
      <c r="F716" s="128" t="s">
        <v>227</v>
      </c>
      <c r="G716" s="128" t="s">
        <v>134</v>
      </c>
      <c r="H716" s="128" t="s">
        <v>230</v>
      </c>
      <c r="I716" s="128" t="s">
        <v>140</v>
      </c>
      <c r="J716" s="128" t="s">
        <v>134</v>
      </c>
      <c r="K716" s="128" t="s">
        <v>234</v>
      </c>
      <c r="L716" s="128" t="s">
        <v>234</v>
      </c>
      <c r="M716" s="128" t="s">
        <v>236</v>
      </c>
      <c r="N716" s="128" t="s">
        <v>237</v>
      </c>
      <c r="O716" s="128" t="s">
        <v>238</v>
      </c>
      <c r="P716" s="128" t="s">
        <v>239</v>
      </c>
      <c r="Q716" s="128" t="s">
        <v>240</v>
      </c>
      <c r="R716" s="128" t="s">
        <v>241</v>
      </c>
      <c r="S716" s="128" t="s">
        <v>242</v>
      </c>
      <c r="T716" s="128" t="s">
        <v>243</v>
      </c>
      <c r="U716" s="128" t="s">
        <v>244</v>
      </c>
      <c r="V716" s="128" t="s">
        <v>245</v>
      </c>
      <c r="W716" s="128" t="s">
        <v>246</v>
      </c>
      <c r="X716" s="128" t="s">
        <v>247</v>
      </c>
      <c r="Y716" s="128" t="s">
        <v>248</v>
      </c>
    </row>
    <row r="717" spans="1:25" s="85" customFormat="1" ht="15.75" outlineLevel="1" x14ac:dyDescent="0.25">
      <c r="A717" s="127">
        <v>3</v>
      </c>
      <c r="B717" s="128" t="s">
        <v>249</v>
      </c>
      <c r="C717" s="128" t="s">
        <v>250</v>
      </c>
      <c r="D717" s="128" t="s">
        <v>171</v>
      </c>
      <c r="E717" s="128" t="s">
        <v>134</v>
      </c>
      <c r="F717" s="128" t="s">
        <v>134</v>
      </c>
      <c r="G717" s="128" t="s">
        <v>134</v>
      </c>
      <c r="H717" s="128" t="s">
        <v>134</v>
      </c>
      <c r="I717" s="128" t="s">
        <v>256</v>
      </c>
      <c r="J717" s="128" t="s">
        <v>134</v>
      </c>
      <c r="K717" s="128" t="s">
        <v>259</v>
      </c>
      <c r="L717" s="128" t="s">
        <v>261</v>
      </c>
      <c r="M717" s="128" t="s">
        <v>263</v>
      </c>
      <c r="N717" s="128" t="s">
        <v>265</v>
      </c>
      <c r="O717" s="128" t="s">
        <v>267</v>
      </c>
      <c r="P717" s="128" t="s">
        <v>269</v>
      </c>
      <c r="Q717" s="128" t="s">
        <v>271</v>
      </c>
      <c r="R717" s="128" t="s">
        <v>272</v>
      </c>
      <c r="S717" s="128" t="s">
        <v>274</v>
      </c>
      <c r="T717" s="128" t="s">
        <v>276</v>
      </c>
      <c r="U717" s="128" t="s">
        <v>277</v>
      </c>
      <c r="V717" s="128" t="s">
        <v>278</v>
      </c>
      <c r="W717" s="128" t="s">
        <v>279</v>
      </c>
      <c r="X717" s="128" t="s">
        <v>280</v>
      </c>
      <c r="Y717" s="128" t="s">
        <v>281</v>
      </c>
    </row>
    <row r="718" spans="1:25" s="85" customFormat="1" ht="15.75" outlineLevel="1" x14ac:dyDescent="0.25">
      <c r="A718" s="127">
        <v>4</v>
      </c>
      <c r="B718" s="128" t="s">
        <v>282</v>
      </c>
      <c r="C718" s="128" t="s">
        <v>283</v>
      </c>
      <c r="D718" s="128" t="s">
        <v>284</v>
      </c>
      <c r="E718" s="128" t="s">
        <v>285</v>
      </c>
      <c r="F718" s="128" t="s">
        <v>287</v>
      </c>
      <c r="G718" s="128" t="s">
        <v>289</v>
      </c>
      <c r="H718" s="128" t="s">
        <v>291</v>
      </c>
      <c r="I718" s="128" t="s">
        <v>292</v>
      </c>
      <c r="J718" s="128" t="s">
        <v>161</v>
      </c>
      <c r="K718" s="128" t="s">
        <v>294</v>
      </c>
      <c r="L718" s="128" t="s">
        <v>295</v>
      </c>
      <c r="M718" s="128" t="s">
        <v>296</v>
      </c>
      <c r="N718" s="128" t="s">
        <v>297</v>
      </c>
      <c r="O718" s="128" t="s">
        <v>298</v>
      </c>
      <c r="P718" s="128" t="s">
        <v>299</v>
      </c>
      <c r="Q718" s="128" t="s">
        <v>300</v>
      </c>
      <c r="R718" s="128" t="s">
        <v>302</v>
      </c>
      <c r="S718" s="128" t="s">
        <v>303</v>
      </c>
      <c r="T718" s="128" t="s">
        <v>304</v>
      </c>
      <c r="U718" s="128" t="s">
        <v>305</v>
      </c>
      <c r="V718" s="128" t="s">
        <v>306</v>
      </c>
      <c r="W718" s="128" t="s">
        <v>307</v>
      </c>
      <c r="X718" s="128" t="s">
        <v>308</v>
      </c>
      <c r="Y718" s="128" t="s">
        <v>309</v>
      </c>
    </row>
    <row r="719" spans="1:25" s="85" customFormat="1" ht="15.75" outlineLevel="1" x14ac:dyDescent="0.25">
      <c r="A719" s="127">
        <v>5</v>
      </c>
      <c r="B719" s="128" t="s">
        <v>310</v>
      </c>
      <c r="C719" s="128" t="s">
        <v>311</v>
      </c>
      <c r="D719" s="128" t="s">
        <v>312</v>
      </c>
      <c r="E719" s="128" t="s">
        <v>313</v>
      </c>
      <c r="F719" s="128" t="s">
        <v>315</v>
      </c>
      <c r="G719" s="128" t="s">
        <v>134</v>
      </c>
      <c r="H719" s="128" t="s">
        <v>151</v>
      </c>
      <c r="I719" s="128" t="s">
        <v>318</v>
      </c>
      <c r="J719" s="128" t="s">
        <v>134</v>
      </c>
      <c r="K719" s="128" t="s">
        <v>134</v>
      </c>
      <c r="L719" s="128" t="s">
        <v>134</v>
      </c>
      <c r="M719" s="128" t="s">
        <v>322</v>
      </c>
      <c r="N719" s="128" t="s">
        <v>324</v>
      </c>
      <c r="O719" s="128" t="s">
        <v>325</v>
      </c>
      <c r="P719" s="128" t="s">
        <v>327</v>
      </c>
      <c r="Q719" s="128" t="s">
        <v>139</v>
      </c>
      <c r="R719" s="128" t="s">
        <v>329</v>
      </c>
      <c r="S719" s="128" t="s">
        <v>331</v>
      </c>
      <c r="T719" s="128" t="s">
        <v>332</v>
      </c>
      <c r="U719" s="128" t="s">
        <v>334</v>
      </c>
      <c r="V719" s="128" t="s">
        <v>336</v>
      </c>
      <c r="W719" s="128" t="s">
        <v>337</v>
      </c>
      <c r="X719" s="128" t="s">
        <v>338</v>
      </c>
      <c r="Y719" s="128" t="s">
        <v>339</v>
      </c>
    </row>
    <row r="720" spans="1:25" s="85" customFormat="1" ht="15.75" outlineLevel="1" x14ac:dyDescent="0.25">
      <c r="A720" s="127">
        <v>6</v>
      </c>
      <c r="B720" s="128" t="s">
        <v>340</v>
      </c>
      <c r="C720" s="128" t="s">
        <v>341</v>
      </c>
      <c r="D720" s="128" t="s">
        <v>342</v>
      </c>
      <c r="E720" s="128" t="s">
        <v>343</v>
      </c>
      <c r="F720" s="128" t="s">
        <v>134</v>
      </c>
      <c r="G720" s="128" t="s">
        <v>134</v>
      </c>
      <c r="H720" s="128" t="s">
        <v>346</v>
      </c>
      <c r="I720" s="128" t="s">
        <v>347</v>
      </c>
      <c r="J720" s="128" t="s">
        <v>134</v>
      </c>
      <c r="K720" s="128" t="s">
        <v>275</v>
      </c>
      <c r="L720" s="128" t="s">
        <v>349</v>
      </c>
      <c r="M720" s="128" t="s">
        <v>350</v>
      </c>
      <c r="N720" s="128" t="s">
        <v>351</v>
      </c>
      <c r="O720" s="128" t="s">
        <v>352</v>
      </c>
      <c r="P720" s="128" t="s">
        <v>353</v>
      </c>
      <c r="Q720" s="128" t="s">
        <v>354</v>
      </c>
      <c r="R720" s="128" t="s">
        <v>355</v>
      </c>
      <c r="S720" s="128" t="s">
        <v>356</v>
      </c>
      <c r="T720" s="128" t="s">
        <v>357</v>
      </c>
      <c r="U720" s="128" t="s">
        <v>358</v>
      </c>
      <c r="V720" s="128" t="s">
        <v>359</v>
      </c>
      <c r="W720" s="128" t="s">
        <v>360</v>
      </c>
      <c r="X720" s="128" t="s">
        <v>361</v>
      </c>
      <c r="Y720" s="128" t="s">
        <v>362</v>
      </c>
    </row>
    <row r="721" spans="1:25" s="85" customFormat="1" ht="15.75" outlineLevel="1" x14ac:dyDescent="0.25">
      <c r="A721" s="127">
        <v>7</v>
      </c>
      <c r="B721" s="128" t="s">
        <v>363</v>
      </c>
      <c r="C721" s="128" t="s">
        <v>364</v>
      </c>
      <c r="D721" s="128" t="s">
        <v>365</v>
      </c>
      <c r="E721" s="128" t="s">
        <v>366</v>
      </c>
      <c r="F721" s="128" t="s">
        <v>150</v>
      </c>
      <c r="G721" s="128" t="s">
        <v>368</v>
      </c>
      <c r="H721" s="128" t="s">
        <v>179</v>
      </c>
      <c r="I721" s="128" t="s">
        <v>370</v>
      </c>
      <c r="J721" s="128" t="s">
        <v>372</v>
      </c>
      <c r="K721" s="128" t="s">
        <v>374</v>
      </c>
      <c r="L721" s="128" t="s">
        <v>375</v>
      </c>
      <c r="M721" s="128" t="s">
        <v>377</v>
      </c>
      <c r="N721" s="128" t="s">
        <v>378</v>
      </c>
      <c r="O721" s="128" t="s">
        <v>380</v>
      </c>
      <c r="P721" s="128" t="s">
        <v>381</v>
      </c>
      <c r="Q721" s="128" t="s">
        <v>382</v>
      </c>
      <c r="R721" s="128" t="s">
        <v>383</v>
      </c>
      <c r="S721" s="128" t="s">
        <v>134</v>
      </c>
      <c r="T721" s="128" t="s">
        <v>385</v>
      </c>
      <c r="U721" s="128" t="s">
        <v>387</v>
      </c>
      <c r="V721" s="128" t="s">
        <v>389</v>
      </c>
      <c r="W721" s="128" t="s">
        <v>390</v>
      </c>
      <c r="X721" s="128" t="s">
        <v>392</v>
      </c>
      <c r="Y721" s="128" t="s">
        <v>393</v>
      </c>
    </row>
    <row r="722" spans="1:25" s="85" customFormat="1" ht="15.75" outlineLevel="1" x14ac:dyDescent="0.25">
      <c r="A722" s="127">
        <v>8</v>
      </c>
      <c r="B722" s="128" t="s">
        <v>394</v>
      </c>
      <c r="C722" s="128" t="s">
        <v>395</v>
      </c>
      <c r="D722" s="128" t="s">
        <v>396</v>
      </c>
      <c r="E722" s="128" t="s">
        <v>397</v>
      </c>
      <c r="F722" s="128" t="s">
        <v>398</v>
      </c>
      <c r="G722" s="128" t="s">
        <v>134</v>
      </c>
      <c r="H722" s="128" t="s">
        <v>331</v>
      </c>
      <c r="I722" s="128" t="s">
        <v>230</v>
      </c>
      <c r="J722" s="128" t="s">
        <v>230</v>
      </c>
      <c r="K722" s="128" t="s">
        <v>403</v>
      </c>
      <c r="L722" s="128" t="s">
        <v>404</v>
      </c>
      <c r="M722" s="128" t="s">
        <v>405</v>
      </c>
      <c r="N722" s="128" t="s">
        <v>406</v>
      </c>
      <c r="O722" s="128" t="s">
        <v>408</v>
      </c>
      <c r="P722" s="128" t="s">
        <v>409</v>
      </c>
      <c r="Q722" s="128" t="s">
        <v>144</v>
      </c>
      <c r="R722" s="128" t="s">
        <v>134</v>
      </c>
      <c r="S722" s="128" t="s">
        <v>134</v>
      </c>
      <c r="T722" s="128" t="s">
        <v>413</v>
      </c>
      <c r="U722" s="128" t="s">
        <v>414</v>
      </c>
      <c r="V722" s="128" t="s">
        <v>416</v>
      </c>
      <c r="W722" s="128" t="s">
        <v>417</v>
      </c>
      <c r="X722" s="128" t="s">
        <v>134</v>
      </c>
      <c r="Y722" s="128" t="s">
        <v>419</v>
      </c>
    </row>
    <row r="723" spans="1:25" s="85" customFormat="1" ht="15.75" outlineLevel="1" x14ac:dyDescent="0.25">
      <c r="A723" s="127">
        <v>9</v>
      </c>
      <c r="B723" s="128" t="s">
        <v>420</v>
      </c>
      <c r="C723" s="128" t="s">
        <v>421</v>
      </c>
      <c r="D723" s="128" t="s">
        <v>422</v>
      </c>
      <c r="E723" s="128" t="s">
        <v>134</v>
      </c>
      <c r="F723" s="128" t="s">
        <v>134</v>
      </c>
      <c r="G723" s="128" t="s">
        <v>134</v>
      </c>
      <c r="H723" s="128" t="s">
        <v>134</v>
      </c>
      <c r="I723" s="128" t="s">
        <v>152</v>
      </c>
      <c r="J723" s="128" t="s">
        <v>134</v>
      </c>
      <c r="K723" s="128" t="s">
        <v>134</v>
      </c>
      <c r="L723" s="128" t="s">
        <v>429</v>
      </c>
      <c r="M723" s="128" t="s">
        <v>430</v>
      </c>
      <c r="N723" s="128" t="s">
        <v>432</v>
      </c>
      <c r="O723" s="128" t="s">
        <v>434</v>
      </c>
      <c r="P723" s="128" t="s">
        <v>136</v>
      </c>
      <c r="Q723" s="128" t="s">
        <v>437</v>
      </c>
      <c r="R723" s="128" t="s">
        <v>134</v>
      </c>
      <c r="S723" s="128" t="s">
        <v>134</v>
      </c>
      <c r="T723" s="128" t="s">
        <v>134</v>
      </c>
      <c r="U723" s="128" t="s">
        <v>442</v>
      </c>
      <c r="V723" s="128" t="s">
        <v>286</v>
      </c>
      <c r="W723" s="128" t="s">
        <v>445</v>
      </c>
      <c r="X723" s="128" t="s">
        <v>447</v>
      </c>
      <c r="Y723" s="128" t="s">
        <v>448</v>
      </c>
    </row>
    <row r="724" spans="1:25" s="85" customFormat="1" ht="15.75" outlineLevel="1" x14ac:dyDescent="0.25">
      <c r="A724" s="127">
        <v>10</v>
      </c>
      <c r="B724" s="128" t="s">
        <v>449</v>
      </c>
      <c r="C724" s="128" t="s">
        <v>450</v>
      </c>
      <c r="D724" s="128" t="s">
        <v>451</v>
      </c>
      <c r="E724" s="128" t="s">
        <v>452</v>
      </c>
      <c r="F724" s="128" t="s">
        <v>453</v>
      </c>
      <c r="G724" s="128" t="s">
        <v>455</v>
      </c>
      <c r="H724" s="128" t="s">
        <v>134</v>
      </c>
      <c r="I724" s="128" t="s">
        <v>134</v>
      </c>
      <c r="J724" s="128" t="s">
        <v>134</v>
      </c>
      <c r="K724" s="128" t="s">
        <v>134</v>
      </c>
      <c r="L724" s="128" t="s">
        <v>460</v>
      </c>
      <c r="M724" s="128" t="s">
        <v>461</v>
      </c>
      <c r="N724" s="128" t="s">
        <v>134</v>
      </c>
      <c r="O724" s="128" t="s">
        <v>462</v>
      </c>
      <c r="P724" s="128" t="s">
        <v>464</v>
      </c>
      <c r="Q724" s="128" t="s">
        <v>134</v>
      </c>
      <c r="R724" s="128" t="s">
        <v>134</v>
      </c>
      <c r="S724" s="128" t="s">
        <v>134</v>
      </c>
      <c r="T724" s="128" t="s">
        <v>134</v>
      </c>
      <c r="U724" s="128" t="s">
        <v>148</v>
      </c>
      <c r="V724" s="128" t="s">
        <v>470</v>
      </c>
      <c r="W724" s="128" t="s">
        <v>471</v>
      </c>
      <c r="X724" s="128" t="s">
        <v>472</v>
      </c>
      <c r="Y724" s="128" t="s">
        <v>473</v>
      </c>
    </row>
    <row r="725" spans="1:25" s="85" customFormat="1" ht="15.75" outlineLevel="1" x14ac:dyDescent="0.25">
      <c r="A725" s="127">
        <v>11</v>
      </c>
      <c r="B725" s="128" t="s">
        <v>474</v>
      </c>
      <c r="C725" s="128" t="s">
        <v>475</v>
      </c>
      <c r="D725" s="128" t="s">
        <v>476</v>
      </c>
      <c r="E725" s="128" t="s">
        <v>477</v>
      </c>
      <c r="F725" s="128" t="s">
        <v>479</v>
      </c>
      <c r="G725" s="128" t="s">
        <v>480</v>
      </c>
      <c r="H725" s="128" t="s">
        <v>481</v>
      </c>
      <c r="I725" s="128" t="s">
        <v>482</v>
      </c>
      <c r="J725" s="128" t="s">
        <v>134</v>
      </c>
      <c r="K725" s="128" t="s">
        <v>484</v>
      </c>
      <c r="L725" s="128" t="s">
        <v>486</v>
      </c>
      <c r="M725" s="128" t="s">
        <v>487</v>
      </c>
      <c r="N725" s="128" t="s">
        <v>489</v>
      </c>
      <c r="O725" s="128" t="s">
        <v>491</v>
      </c>
      <c r="P725" s="128" t="s">
        <v>493</v>
      </c>
      <c r="Q725" s="128" t="s">
        <v>159</v>
      </c>
      <c r="R725" s="128" t="s">
        <v>158</v>
      </c>
      <c r="S725" s="128" t="s">
        <v>134</v>
      </c>
      <c r="T725" s="128" t="s">
        <v>134</v>
      </c>
      <c r="U725" s="128" t="s">
        <v>134</v>
      </c>
      <c r="V725" s="128" t="s">
        <v>499</v>
      </c>
      <c r="W725" s="128" t="s">
        <v>500</v>
      </c>
      <c r="X725" s="128" t="s">
        <v>501</v>
      </c>
      <c r="Y725" s="128" t="s">
        <v>502</v>
      </c>
    </row>
    <row r="726" spans="1:25" s="85" customFormat="1" ht="15.75" outlineLevel="1" x14ac:dyDescent="0.25">
      <c r="A726" s="127">
        <v>12</v>
      </c>
      <c r="B726" s="128" t="s">
        <v>134</v>
      </c>
      <c r="C726" s="128" t="s">
        <v>504</v>
      </c>
      <c r="D726" s="128" t="s">
        <v>505</v>
      </c>
      <c r="E726" s="128" t="s">
        <v>507</v>
      </c>
      <c r="F726" s="128" t="s">
        <v>134</v>
      </c>
      <c r="G726" s="128" t="s">
        <v>134</v>
      </c>
      <c r="H726" s="128" t="s">
        <v>511</v>
      </c>
      <c r="I726" s="128" t="s">
        <v>134</v>
      </c>
      <c r="J726" s="128" t="s">
        <v>150</v>
      </c>
      <c r="K726" s="128" t="s">
        <v>515</v>
      </c>
      <c r="L726" s="128" t="s">
        <v>516</v>
      </c>
      <c r="M726" s="128" t="s">
        <v>518</v>
      </c>
      <c r="N726" s="128" t="s">
        <v>145</v>
      </c>
      <c r="O726" s="128" t="s">
        <v>152</v>
      </c>
      <c r="P726" s="128" t="s">
        <v>522</v>
      </c>
      <c r="Q726" s="128" t="s">
        <v>134</v>
      </c>
      <c r="R726" s="128" t="s">
        <v>187</v>
      </c>
      <c r="S726" s="128" t="s">
        <v>134</v>
      </c>
      <c r="T726" s="128" t="s">
        <v>134</v>
      </c>
      <c r="U726" s="128" t="s">
        <v>134</v>
      </c>
      <c r="V726" s="128" t="s">
        <v>134</v>
      </c>
      <c r="W726" s="128" t="s">
        <v>529</v>
      </c>
      <c r="X726" s="128" t="s">
        <v>530</v>
      </c>
      <c r="Y726" s="128" t="s">
        <v>531</v>
      </c>
    </row>
    <row r="727" spans="1:25" s="85" customFormat="1" ht="15.75" outlineLevel="1" x14ac:dyDescent="0.25">
      <c r="A727" s="127">
        <v>13</v>
      </c>
      <c r="B727" s="128" t="s">
        <v>532</v>
      </c>
      <c r="C727" s="128" t="s">
        <v>533</v>
      </c>
      <c r="D727" s="128" t="s">
        <v>534</v>
      </c>
      <c r="E727" s="128" t="s">
        <v>535</v>
      </c>
      <c r="F727" s="128" t="s">
        <v>134</v>
      </c>
      <c r="G727" s="128" t="s">
        <v>134</v>
      </c>
      <c r="H727" s="128" t="s">
        <v>134</v>
      </c>
      <c r="I727" s="128" t="s">
        <v>539</v>
      </c>
      <c r="J727" s="128" t="s">
        <v>134</v>
      </c>
      <c r="K727" s="128" t="s">
        <v>134</v>
      </c>
      <c r="L727" s="128" t="s">
        <v>134</v>
      </c>
      <c r="M727" s="128" t="s">
        <v>134</v>
      </c>
      <c r="N727" s="128" t="s">
        <v>544</v>
      </c>
      <c r="O727" s="128" t="s">
        <v>546</v>
      </c>
      <c r="P727" s="128" t="s">
        <v>547</v>
      </c>
      <c r="Q727" s="128" t="s">
        <v>134</v>
      </c>
      <c r="R727" s="128" t="s">
        <v>134</v>
      </c>
      <c r="S727" s="128" t="s">
        <v>134</v>
      </c>
      <c r="T727" s="128" t="s">
        <v>134</v>
      </c>
      <c r="U727" s="128" t="s">
        <v>134</v>
      </c>
      <c r="V727" s="128" t="s">
        <v>140</v>
      </c>
      <c r="W727" s="128" t="s">
        <v>554</v>
      </c>
      <c r="X727" s="128" t="s">
        <v>555</v>
      </c>
      <c r="Y727" s="157" t="s">
        <v>556</v>
      </c>
    </row>
    <row r="728" spans="1:25" s="85" customFormat="1" ht="15.75" outlineLevel="1" x14ac:dyDescent="0.25">
      <c r="A728" s="127">
        <v>14</v>
      </c>
      <c r="B728" s="128" t="s">
        <v>557</v>
      </c>
      <c r="C728" s="128" t="s">
        <v>558</v>
      </c>
      <c r="D728" s="128" t="s">
        <v>134</v>
      </c>
      <c r="E728" s="128" t="s">
        <v>134</v>
      </c>
      <c r="F728" s="128" t="s">
        <v>134</v>
      </c>
      <c r="G728" s="128" t="s">
        <v>134</v>
      </c>
      <c r="H728" s="128" t="s">
        <v>134</v>
      </c>
      <c r="I728" s="128" t="s">
        <v>134</v>
      </c>
      <c r="J728" s="128" t="s">
        <v>134</v>
      </c>
      <c r="K728" s="128" t="s">
        <v>134</v>
      </c>
      <c r="L728" s="128" t="s">
        <v>134</v>
      </c>
      <c r="M728" s="128" t="s">
        <v>568</v>
      </c>
      <c r="N728" s="128" t="s">
        <v>134</v>
      </c>
      <c r="O728" s="128" t="s">
        <v>134</v>
      </c>
      <c r="P728" s="128" t="s">
        <v>134</v>
      </c>
      <c r="Q728" s="128" t="s">
        <v>572</v>
      </c>
      <c r="R728" s="128" t="s">
        <v>391</v>
      </c>
      <c r="S728" s="128" t="s">
        <v>134</v>
      </c>
      <c r="T728" s="128" t="s">
        <v>134</v>
      </c>
      <c r="U728" s="128" t="s">
        <v>134</v>
      </c>
      <c r="V728" s="128" t="s">
        <v>134</v>
      </c>
      <c r="W728" s="128" t="s">
        <v>134</v>
      </c>
      <c r="X728" s="128" t="s">
        <v>167</v>
      </c>
      <c r="Y728" s="128" t="s">
        <v>581</v>
      </c>
    </row>
    <row r="729" spans="1:25" s="85" customFormat="1" ht="15.75" outlineLevel="1" x14ac:dyDescent="0.25">
      <c r="A729" s="127">
        <v>15</v>
      </c>
      <c r="B729" s="128" t="s">
        <v>134</v>
      </c>
      <c r="C729" s="128" t="s">
        <v>584</v>
      </c>
      <c r="D729" s="128" t="s">
        <v>134</v>
      </c>
      <c r="E729" s="128" t="s">
        <v>134</v>
      </c>
      <c r="F729" s="128" t="s">
        <v>134</v>
      </c>
      <c r="G729" s="128" t="s">
        <v>134</v>
      </c>
      <c r="H729" s="128" t="s">
        <v>134</v>
      </c>
      <c r="I729" s="128" t="s">
        <v>545</v>
      </c>
      <c r="J729" s="128" t="s">
        <v>591</v>
      </c>
      <c r="K729" s="128" t="s">
        <v>134</v>
      </c>
      <c r="L729" s="128" t="s">
        <v>594</v>
      </c>
      <c r="M729" s="128" t="s">
        <v>595</v>
      </c>
      <c r="N729" s="128" t="s">
        <v>596</v>
      </c>
      <c r="O729" s="128" t="s">
        <v>597</v>
      </c>
      <c r="P729" s="128" t="s">
        <v>598</v>
      </c>
      <c r="Q729" s="128" t="s">
        <v>599</v>
      </c>
      <c r="R729" s="128" t="s">
        <v>600</v>
      </c>
      <c r="S729" s="128" t="s">
        <v>601</v>
      </c>
      <c r="T729" s="128" t="s">
        <v>602</v>
      </c>
      <c r="U729" s="128" t="s">
        <v>603</v>
      </c>
      <c r="V729" s="128" t="s">
        <v>604</v>
      </c>
      <c r="W729" s="128" t="s">
        <v>605</v>
      </c>
      <c r="X729" s="128" t="s">
        <v>606</v>
      </c>
      <c r="Y729" s="128" t="s">
        <v>607</v>
      </c>
    </row>
    <row r="730" spans="1:25" s="85" customFormat="1" ht="15.75" outlineLevel="1" x14ac:dyDescent="0.25">
      <c r="A730" s="127">
        <v>16</v>
      </c>
      <c r="B730" s="128" t="s">
        <v>608</v>
      </c>
      <c r="C730" s="128" t="s">
        <v>609</v>
      </c>
      <c r="D730" s="128" t="s">
        <v>610</v>
      </c>
      <c r="E730" s="128" t="s">
        <v>611</v>
      </c>
      <c r="F730" s="128" t="s">
        <v>612</v>
      </c>
      <c r="G730" s="128" t="s">
        <v>134</v>
      </c>
      <c r="H730" s="128" t="s">
        <v>134</v>
      </c>
      <c r="I730" s="128" t="s">
        <v>615</v>
      </c>
      <c r="J730" s="128" t="s">
        <v>616</v>
      </c>
      <c r="K730" s="128" t="s">
        <v>617</v>
      </c>
      <c r="L730" s="128" t="s">
        <v>619</v>
      </c>
      <c r="M730" s="128" t="s">
        <v>620</v>
      </c>
      <c r="N730" s="128" t="s">
        <v>621</v>
      </c>
      <c r="O730" s="128" t="s">
        <v>623</v>
      </c>
      <c r="P730" s="128" t="s">
        <v>624</v>
      </c>
      <c r="Q730" s="128" t="s">
        <v>625</v>
      </c>
      <c r="R730" s="128" t="s">
        <v>626</v>
      </c>
      <c r="S730" s="128" t="s">
        <v>134</v>
      </c>
      <c r="T730" s="128" t="s">
        <v>134</v>
      </c>
      <c r="U730" s="128" t="s">
        <v>629</v>
      </c>
      <c r="V730" s="128" t="s">
        <v>630</v>
      </c>
      <c r="W730" s="128" t="s">
        <v>631</v>
      </c>
      <c r="X730" s="128" t="s">
        <v>188</v>
      </c>
      <c r="Y730" s="128" t="s">
        <v>633</v>
      </c>
    </row>
    <row r="731" spans="1:25" s="85" customFormat="1" ht="15.75" outlineLevel="1" x14ac:dyDescent="0.25">
      <c r="A731" s="127">
        <v>17</v>
      </c>
      <c r="B731" s="128" t="s">
        <v>634</v>
      </c>
      <c r="C731" s="128" t="s">
        <v>635</v>
      </c>
      <c r="D731" s="128" t="s">
        <v>636</v>
      </c>
      <c r="E731" s="128" t="s">
        <v>637</v>
      </c>
      <c r="F731" s="128" t="s">
        <v>638</v>
      </c>
      <c r="G731" s="128" t="s">
        <v>639</v>
      </c>
      <c r="H731" s="128" t="s">
        <v>640</v>
      </c>
      <c r="I731" s="128" t="s">
        <v>641</v>
      </c>
      <c r="J731" s="128" t="s">
        <v>642</v>
      </c>
      <c r="K731" s="128" t="s">
        <v>143</v>
      </c>
      <c r="L731" s="128" t="s">
        <v>645</v>
      </c>
      <c r="M731" s="128" t="s">
        <v>593</v>
      </c>
      <c r="N731" s="128" t="s">
        <v>265</v>
      </c>
      <c r="O731" s="128" t="s">
        <v>649</v>
      </c>
      <c r="P731" s="128" t="s">
        <v>178</v>
      </c>
      <c r="Q731" s="128" t="s">
        <v>651</v>
      </c>
      <c r="R731" s="128" t="s">
        <v>653</v>
      </c>
      <c r="S731" s="128" t="s">
        <v>134</v>
      </c>
      <c r="T731" s="128" t="s">
        <v>134</v>
      </c>
      <c r="U731" s="128" t="s">
        <v>657</v>
      </c>
      <c r="V731" s="128" t="s">
        <v>165</v>
      </c>
      <c r="W731" s="128" t="s">
        <v>660</v>
      </c>
      <c r="X731" s="128" t="s">
        <v>180</v>
      </c>
      <c r="Y731" s="128" t="s">
        <v>662</v>
      </c>
    </row>
    <row r="732" spans="1:25" s="85" customFormat="1" ht="15.75" outlineLevel="1" x14ac:dyDescent="0.25">
      <c r="A732" s="127">
        <v>18</v>
      </c>
      <c r="B732" s="128" t="s">
        <v>663</v>
      </c>
      <c r="C732" s="128" t="s">
        <v>664</v>
      </c>
      <c r="D732" s="128" t="s">
        <v>665</v>
      </c>
      <c r="E732" s="128" t="s">
        <v>667</v>
      </c>
      <c r="F732" s="128" t="s">
        <v>134</v>
      </c>
      <c r="G732" s="128" t="s">
        <v>134</v>
      </c>
      <c r="H732" s="128" t="s">
        <v>134</v>
      </c>
      <c r="I732" s="128" t="s">
        <v>671</v>
      </c>
      <c r="J732" s="128" t="s">
        <v>136</v>
      </c>
      <c r="K732" s="128" t="s">
        <v>673</v>
      </c>
      <c r="L732" s="128" t="s">
        <v>674</v>
      </c>
      <c r="M732" s="128" t="s">
        <v>675</v>
      </c>
      <c r="N732" s="128" t="s">
        <v>677</v>
      </c>
      <c r="O732" s="128" t="s">
        <v>679</v>
      </c>
      <c r="P732" s="128" t="s">
        <v>258</v>
      </c>
      <c r="Q732" s="128" t="s">
        <v>134</v>
      </c>
      <c r="R732" s="128" t="s">
        <v>134</v>
      </c>
      <c r="S732" s="128" t="s">
        <v>134</v>
      </c>
      <c r="T732" s="128" t="s">
        <v>134</v>
      </c>
      <c r="U732" s="128" t="s">
        <v>174</v>
      </c>
      <c r="V732" s="128" t="s">
        <v>685</v>
      </c>
      <c r="W732" s="128" t="s">
        <v>163</v>
      </c>
      <c r="X732" s="128" t="s">
        <v>687</v>
      </c>
      <c r="Y732" s="128" t="s">
        <v>688</v>
      </c>
    </row>
    <row r="733" spans="1:25" s="85" customFormat="1" ht="15.75" outlineLevel="1" x14ac:dyDescent="0.25">
      <c r="A733" s="127">
        <v>19</v>
      </c>
      <c r="B733" s="128" t="s">
        <v>689</v>
      </c>
      <c r="C733" s="128" t="s">
        <v>690</v>
      </c>
      <c r="D733" s="128" t="s">
        <v>134</v>
      </c>
      <c r="E733" s="128" t="s">
        <v>668</v>
      </c>
      <c r="F733" s="128" t="s">
        <v>692</v>
      </c>
      <c r="G733" s="128" t="s">
        <v>134</v>
      </c>
      <c r="H733" s="128" t="s">
        <v>134</v>
      </c>
      <c r="I733" s="128" t="s">
        <v>166</v>
      </c>
      <c r="J733" s="128" t="s">
        <v>695</v>
      </c>
      <c r="K733" s="128" t="s">
        <v>134</v>
      </c>
      <c r="L733" s="128" t="s">
        <v>697</v>
      </c>
      <c r="M733" s="128" t="s">
        <v>698</v>
      </c>
      <c r="N733" s="128" t="s">
        <v>699</v>
      </c>
      <c r="O733" s="128" t="s">
        <v>700</v>
      </c>
      <c r="P733" s="128" t="s">
        <v>702</v>
      </c>
      <c r="Q733" s="128" t="s">
        <v>703</v>
      </c>
      <c r="R733" s="128" t="s">
        <v>568</v>
      </c>
      <c r="S733" s="128" t="s">
        <v>134</v>
      </c>
      <c r="T733" s="128" t="s">
        <v>134</v>
      </c>
      <c r="U733" s="128" t="s">
        <v>142</v>
      </c>
      <c r="V733" s="128" t="s">
        <v>707</v>
      </c>
      <c r="W733" s="128" t="s">
        <v>708</v>
      </c>
      <c r="X733" s="128" t="s">
        <v>709</v>
      </c>
      <c r="Y733" s="128" t="s">
        <v>710</v>
      </c>
    </row>
    <row r="734" spans="1:25" s="85" customFormat="1" ht="15.75" outlineLevel="1" x14ac:dyDescent="0.25">
      <c r="A734" s="127">
        <v>20</v>
      </c>
      <c r="B734" s="128" t="s">
        <v>711</v>
      </c>
      <c r="C734" s="128" t="s">
        <v>712</v>
      </c>
      <c r="D734" s="128" t="s">
        <v>713</v>
      </c>
      <c r="E734" s="128" t="s">
        <v>714</v>
      </c>
      <c r="F734" s="128" t="s">
        <v>715</v>
      </c>
      <c r="G734" s="128" t="s">
        <v>134</v>
      </c>
      <c r="H734" s="128" t="s">
        <v>717</v>
      </c>
      <c r="I734" s="128" t="s">
        <v>718</v>
      </c>
      <c r="J734" s="128" t="s">
        <v>719</v>
      </c>
      <c r="K734" s="128" t="s">
        <v>720</v>
      </c>
      <c r="L734" s="128" t="s">
        <v>721</v>
      </c>
      <c r="M734" s="128" t="s">
        <v>722</v>
      </c>
      <c r="N734" s="128" t="s">
        <v>723</v>
      </c>
      <c r="O734" s="128" t="s">
        <v>724</v>
      </c>
      <c r="P734" s="128" t="s">
        <v>725</v>
      </c>
      <c r="Q734" s="128" t="s">
        <v>726</v>
      </c>
      <c r="R734" s="128" t="s">
        <v>727</v>
      </c>
      <c r="S734" s="128" t="s">
        <v>134</v>
      </c>
      <c r="T734" s="128" t="s">
        <v>729</v>
      </c>
      <c r="U734" s="128" t="s">
        <v>730</v>
      </c>
      <c r="V734" s="128" t="s">
        <v>731</v>
      </c>
      <c r="W734" s="128" t="s">
        <v>732</v>
      </c>
      <c r="X734" s="128" t="s">
        <v>733</v>
      </c>
      <c r="Y734" s="128" t="s">
        <v>734</v>
      </c>
    </row>
    <row r="735" spans="1:25" s="85" customFormat="1" ht="15.75" outlineLevel="1" x14ac:dyDescent="0.25">
      <c r="A735" s="127">
        <v>21</v>
      </c>
      <c r="B735" s="128" t="s">
        <v>735</v>
      </c>
      <c r="C735" s="128" t="s">
        <v>736</v>
      </c>
      <c r="D735" s="128" t="s">
        <v>737</v>
      </c>
      <c r="E735" s="128" t="s">
        <v>134</v>
      </c>
      <c r="F735" s="128" t="s">
        <v>134</v>
      </c>
      <c r="G735" s="128" t="s">
        <v>134</v>
      </c>
      <c r="H735" s="128" t="s">
        <v>134</v>
      </c>
      <c r="I735" s="128" t="s">
        <v>149</v>
      </c>
      <c r="J735" s="128" t="s">
        <v>386</v>
      </c>
      <c r="K735" s="128" t="s">
        <v>743</v>
      </c>
      <c r="L735" s="128" t="s">
        <v>744</v>
      </c>
      <c r="M735" s="128" t="s">
        <v>745</v>
      </c>
      <c r="N735" s="128" t="s">
        <v>746</v>
      </c>
      <c r="O735" s="128" t="s">
        <v>747</v>
      </c>
      <c r="P735" s="128" t="s">
        <v>748</v>
      </c>
      <c r="Q735" s="128" t="s">
        <v>749</v>
      </c>
      <c r="R735" s="128" t="s">
        <v>750</v>
      </c>
      <c r="S735" s="128" t="s">
        <v>134</v>
      </c>
      <c r="T735" s="128" t="s">
        <v>134</v>
      </c>
      <c r="U735" s="128" t="s">
        <v>584</v>
      </c>
      <c r="V735" s="128" t="s">
        <v>753</v>
      </c>
      <c r="W735" s="128" t="s">
        <v>754</v>
      </c>
      <c r="X735" s="128" t="s">
        <v>755</v>
      </c>
      <c r="Y735" s="128" t="s">
        <v>756</v>
      </c>
    </row>
    <row r="736" spans="1:25" s="85" customFormat="1" ht="15.75" outlineLevel="1" x14ac:dyDescent="0.25">
      <c r="A736" s="127">
        <v>22</v>
      </c>
      <c r="B736" s="128" t="s">
        <v>134</v>
      </c>
      <c r="C736" s="128" t="s">
        <v>134</v>
      </c>
      <c r="D736" s="128" t="s">
        <v>759</v>
      </c>
      <c r="E736" s="128" t="s">
        <v>134</v>
      </c>
      <c r="F736" s="128" t="s">
        <v>134</v>
      </c>
      <c r="G736" s="128" t="s">
        <v>134</v>
      </c>
      <c r="H736" s="128" t="s">
        <v>134</v>
      </c>
      <c r="I736" s="128" t="s">
        <v>134</v>
      </c>
      <c r="J736" s="128" t="s">
        <v>275</v>
      </c>
      <c r="K736" s="128" t="s">
        <v>766</v>
      </c>
      <c r="L736" s="128" t="s">
        <v>767</v>
      </c>
      <c r="M736" s="128" t="s">
        <v>768</v>
      </c>
      <c r="N736" s="128" t="s">
        <v>769</v>
      </c>
      <c r="O736" s="128" t="s">
        <v>770</v>
      </c>
      <c r="P736" s="128" t="s">
        <v>771</v>
      </c>
      <c r="Q736" s="128" t="s">
        <v>772</v>
      </c>
      <c r="R736" s="128" t="s">
        <v>134</v>
      </c>
      <c r="S736" s="128" t="s">
        <v>134</v>
      </c>
      <c r="T736" s="128" t="s">
        <v>134</v>
      </c>
      <c r="U736" s="128" t="s">
        <v>134</v>
      </c>
      <c r="V736" s="128" t="s">
        <v>778</v>
      </c>
      <c r="W736" s="128" t="s">
        <v>779</v>
      </c>
      <c r="X736" s="128" t="s">
        <v>780</v>
      </c>
      <c r="Y736" s="128" t="s">
        <v>226</v>
      </c>
    </row>
    <row r="737" spans="1:25" s="85" customFormat="1" ht="15.75" outlineLevel="1" x14ac:dyDescent="0.25">
      <c r="A737" s="127">
        <v>23</v>
      </c>
      <c r="B737" s="128" t="s">
        <v>781</v>
      </c>
      <c r="C737" s="128" t="s">
        <v>782</v>
      </c>
      <c r="D737" s="128" t="s">
        <v>134</v>
      </c>
      <c r="E737" s="128" t="s">
        <v>134</v>
      </c>
      <c r="F737" s="128" t="s">
        <v>134</v>
      </c>
      <c r="G737" s="128" t="s">
        <v>134</v>
      </c>
      <c r="H737" s="128" t="s">
        <v>787</v>
      </c>
      <c r="I737" s="128" t="s">
        <v>788</v>
      </c>
      <c r="J737" s="128" t="s">
        <v>790</v>
      </c>
      <c r="K737" s="128" t="s">
        <v>134</v>
      </c>
      <c r="L737" s="128" t="s">
        <v>793</v>
      </c>
      <c r="M737" s="128" t="s">
        <v>176</v>
      </c>
      <c r="N737" s="128" t="s">
        <v>134</v>
      </c>
      <c r="O737" s="128" t="s">
        <v>134</v>
      </c>
      <c r="P737" s="128" t="s">
        <v>134</v>
      </c>
      <c r="Q737" s="128" t="s">
        <v>134</v>
      </c>
      <c r="R737" s="128" t="s">
        <v>134</v>
      </c>
      <c r="S737" s="128" t="s">
        <v>134</v>
      </c>
      <c r="T737" s="128" t="s">
        <v>134</v>
      </c>
      <c r="U737" s="128" t="s">
        <v>134</v>
      </c>
      <c r="V737" s="128" t="s">
        <v>134</v>
      </c>
      <c r="W737" s="128" t="s">
        <v>804</v>
      </c>
      <c r="X737" s="128" t="s">
        <v>805</v>
      </c>
      <c r="Y737" s="128" t="s">
        <v>806</v>
      </c>
    </row>
    <row r="738" spans="1:25" s="85" customFormat="1" ht="15.75" outlineLevel="1" x14ac:dyDescent="0.25">
      <c r="A738" s="127">
        <v>24</v>
      </c>
      <c r="B738" s="128" t="s">
        <v>238</v>
      </c>
      <c r="C738" s="128" t="s">
        <v>807</v>
      </c>
      <c r="D738" s="128" t="s">
        <v>808</v>
      </c>
      <c r="E738" s="128" t="s">
        <v>809</v>
      </c>
      <c r="F738" s="128" t="s">
        <v>134</v>
      </c>
      <c r="G738" s="128" t="s">
        <v>134</v>
      </c>
      <c r="H738" s="128" t="s">
        <v>812</v>
      </c>
      <c r="I738" s="128" t="s">
        <v>813</v>
      </c>
      <c r="J738" s="128" t="s">
        <v>814</v>
      </c>
      <c r="K738" s="128" t="s">
        <v>815</v>
      </c>
      <c r="L738" s="128" t="s">
        <v>816</v>
      </c>
      <c r="M738" s="128" t="s">
        <v>818</v>
      </c>
      <c r="N738" s="128" t="s">
        <v>819</v>
      </c>
      <c r="O738" s="128" t="s">
        <v>376</v>
      </c>
      <c r="P738" s="128" t="s">
        <v>822</v>
      </c>
      <c r="Q738" s="128" t="s">
        <v>824</v>
      </c>
      <c r="R738" s="128" t="s">
        <v>185</v>
      </c>
      <c r="S738" s="128" t="s">
        <v>134</v>
      </c>
      <c r="T738" s="128" t="s">
        <v>141</v>
      </c>
      <c r="U738" s="128" t="s">
        <v>828</v>
      </c>
      <c r="V738" s="128" t="s">
        <v>829</v>
      </c>
      <c r="W738" s="128" t="s">
        <v>830</v>
      </c>
      <c r="X738" s="128" t="s">
        <v>832</v>
      </c>
      <c r="Y738" s="128" t="s">
        <v>833</v>
      </c>
    </row>
    <row r="739" spans="1:25" s="85" customFormat="1" ht="15.75" outlineLevel="1" x14ac:dyDescent="0.25">
      <c r="A739" s="127">
        <v>25</v>
      </c>
      <c r="B739" s="128" t="s">
        <v>834</v>
      </c>
      <c r="C739" s="128" t="s">
        <v>145</v>
      </c>
      <c r="D739" s="128" t="s">
        <v>134</v>
      </c>
      <c r="E739" s="128" t="s">
        <v>837</v>
      </c>
      <c r="F739" s="128" t="s">
        <v>134</v>
      </c>
      <c r="G739" s="128" t="s">
        <v>134</v>
      </c>
      <c r="H739" s="128" t="s">
        <v>134</v>
      </c>
      <c r="I739" s="128" t="s">
        <v>842</v>
      </c>
      <c r="J739" s="128" t="s">
        <v>844</v>
      </c>
      <c r="K739" s="128" t="s">
        <v>846</v>
      </c>
      <c r="L739" s="128" t="s">
        <v>136</v>
      </c>
      <c r="M739" s="128" t="s">
        <v>134</v>
      </c>
      <c r="N739" s="128" t="s">
        <v>134</v>
      </c>
      <c r="O739" s="128" t="s">
        <v>851</v>
      </c>
      <c r="P739" s="128" t="s">
        <v>853</v>
      </c>
      <c r="Q739" s="128" t="s">
        <v>134</v>
      </c>
      <c r="R739" s="128" t="s">
        <v>545</v>
      </c>
      <c r="S739" s="128" t="s">
        <v>134</v>
      </c>
      <c r="T739" s="128" t="s">
        <v>134</v>
      </c>
      <c r="U739" s="128" t="s">
        <v>859</v>
      </c>
      <c r="V739" s="128" t="s">
        <v>172</v>
      </c>
      <c r="W739" s="128" t="s">
        <v>862</v>
      </c>
      <c r="X739" s="128" t="s">
        <v>864</v>
      </c>
      <c r="Y739" s="128" t="s">
        <v>162</v>
      </c>
    </row>
    <row r="740" spans="1:25" s="85" customFormat="1" ht="15.75" outlineLevel="1" x14ac:dyDescent="0.25">
      <c r="A740" s="127">
        <v>26</v>
      </c>
      <c r="B740" s="128" t="s">
        <v>865</v>
      </c>
      <c r="C740" s="128" t="s">
        <v>866</v>
      </c>
      <c r="D740" s="128" t="s">
        <v>867</v>
      </c>
      <c r="E740" s="128" t="s">
        <v>868</v>
      </c>
      <c r="F740" s="128" t="s">
        <v>134</v>
      </c>
      <c r="G740" s="128" t="s">
        <v>134</v>
      </c>
      <c r="H740" s="128" t="s">
        <v>872</v>
      </c>
      <c r="I740" s="128" t="s">
        <v>874</v>
      </c>
      <c r="J740" s="128" t="s">
        <v>134</v>
      </c>
      <c r="K740" s="128" t="s">
        <v>875</v>
      </c>
      <c r="L740" s="128" t="s">
        <v>876</v>
      </c>
      <c r="M740" s="128" t="s">
        <v>877</v>
      </c>
      <c r="N740" s="128" t="s">
        <v>879</v>
      </c>
      <c r="O740" s="128" t="s">
        <v>880</v>
      </c>
      <c r="P740" s="128" t="s">
        <v>881</v>
      </c>
      <c r="Q740" s="128" t="s">
        <v>882</v>
      </c>
      <c r="R740" s="128" t="s">
        <v>884</v>
      </c>
      <c r="S740" s="128" t="s">
        <v>886</v>
      </c>
      <c r="T740" s="128" t="s">
        <v>376</v>
      </c>
      <c r="U740" s="128" t="s">
        <v>888</v>
      </c>
      <c r="V740" s="128" t="s">
        <v>782</v>
      </c>
      <c r="W740" s="128" t="s">
        <v>889</v>
      </c>
      <c r="X740" s="128" t="s">
        <v>890</v>
      </c>
      <c r="Y740" s="128" t="s">
        <v>891</v>
      </c>
    </row>
    <row r="741" spans="1:25" s="85" customFormat="1" ht="15.75" outlineLevel="1" x14ac:dyDescent="0.25">
      <c r="A741" s="127">
        <v>27</v>
      </c>
      <c r="B741" s="128" t="s">
        <v>164</v>
      </c>
      <c r="C741" s="128" t="s">
        <v>134</v>
      </c>
      <c r="D741" s="128" t="s">
        <v>894</v>
      </c>
      <c r="E741" s="128" t="s">
        <v>134</v>
      </c>
      <c r="F741" s="128" t="s">
        <v>134</v>
      </c>
      <c r="G741" s="128" t="s">
        <v>134</v>
      </c>
      <c r="H741" s="128" t="s">
        <v>134</v>
      </c>
      <c r="I741" s="128" t="s">
        <v>900</v>
      </c>
      <c r="J741" s="128" t="s">
        <v>134</v>
      </c>
      <c r="K741" s="128" t="s">
        <v>134</v>
      </c>
      <c r="L741" s="128" t="s">
        <v>134</v>
      </c>
      <c r="M741" s="128" t="s">
        <v>134</v>
      </c>
      <c r="N741" s="128" t="s">
        <v>134</v>
      </c>
      <c r="O741" s="128" t="s">
        <v>134</v>
      </c>
      <c r="P741" s="128" t="s">
        <v>906</v>
      </c>
      <c r="Q741" s="128" t="s">
        <v>134</v>
      </c>
      <c r="R741" s="128" t="s">
        <v>134</v>
      </c>
      <c r="S741" s="128" t="s">
        <v>134</v>
      </c>
      <c r="T741" s="128" t="s">
        <v>134</v>
      </c>
      <c r="U741" s="128" t="s">
        <v>134</v>
      </c>
      <c r="V741" s="128" t="s">
        <v>134</v>
      </c>
      <c r="W741" s="128" t="s">
        <v>134</v>
      </c>
      <c r="X741" s="128" t="s">
        <v>915</v>
      </c>
      <c r="Y741" s="128" t="s">
        <v>916</v>
      </c>
    </row>
    <row r="742" spans="1:25" s="85" customFormat="1" ht="15.75" x14ac:dyDescent="0.25">
      <c r="A742" s="127">
        <v>28</v>
      </c>
      <c r="B742" s="128" t="s">
        <v>917</v>
      </c>
      <c r="C742" s="128" t="s">
        <v>918</v>
      </c>
      <c r="D742" s="128" t="s">
        <v>919</v>
      </c>
      <c r="E742" s="128" t="s">
        <v>134</v>
      </c>
      <c r="F742" s="128" t="s">
        <v>134</v>
      </c>
      <c r="G742" s="128" t="s">
        <v>134</v>
      </c>
      <c r="H742" s="128" t="s">
        <v>924</v>
      </c>
      <c r="I742" s="128" t="s">
        <v>134</v>
      </c>
      <c r="J742" s="128" t="s">
        <v>143</v>
      </c>
      <c r="K742" s="128" t="s">
        <v>138</v>
      </c>
      <c r="L742" s="128" t="s">
        <v>184</v>
      </c>
      <c r="M742" s="128" t="s">
        <v>928</v>
      </c>
      <c r="N742" s="128" t="s">
        <v>777</v>
      </c>
      <c r="O742" s="128" t="s">
        <v>929</v>
      </c>
      <c r="P742" s="128" t="s">
        <v>930</v>
      </c>
      <c r="Q742" s="128" t="s">
        <v>931</v>
      </c>
      <c r="R742" s="128" t="s">
        <v>932</v>
      </c>
      <c r="S742" s="128" t="s">
        <v>934</v>
      </c>
      <c r="T742" s="128" t="s">
        <v>936</v>
      </c>
      <c r="U742" s="128" t="s">
        <v>937</v>
      </c>
      <c r="V742" s="128" t="s">
        <v>938</v>
      </c>
      <c r="W742" s="128" t="s">
        <v>939</v>
      </c>
      <c r="X742" s="128" t="s">
        <v>940</v>
      </c>
      <c r="Y742" s="128" t="s">
        <v>941</v>
      </c>
    </row>
    <row r="743" spans="1:25" s="85" customFormat="1" ht="18.75" x14ac:dyDescent="0.3">
      <c r="A743" s="158" t="s">
        <v>65</v>
      </c>
      <c r="B743" s="158"/>
      <c r="C743" s="158"/>
      <c r="D743" s="158"/>
      <c r="E743" s="158"/>
      <c r="F743" s="158"/>
      <c r="G743" s="158"/>
      <c r="H743" s="158"/>
      <c r="I743" s="158"/>
      <c r="J743" s="158"/>
      <c r="K743" s="159"/>
      <c r="L743" s="160"/>
      <c r="M743" s="161">
        <v>13.720017996000001</v>
      </c>
      <c r="N743" s="162"/>
    </row>
    <row r="744" spans="1:25" s="85" customFormat="1" ht="18.75" x14ac:dyDescent="0.3">
      <c r="A744" s="158" t="s">
        <v>66</v>
      </c>
      <c r="B744" s="158"/>
      <c r="C744" s="158"/>
      <c r="D744" s="158"/>
      <c r="E744" s="158"/>
      <c r="F744" s="158"/>
      <c r="G744" s="158"/>
      <c r="H744" s="158"/>
      <c r="I744" s="158"/>
      <c r="J744" s="158"/>
      <c r="K744" s="159"/>
      <c r="L744" s="160"/>
      <c r="M744" s="161">
        <v>533.42051701800006</v>
      </c>
      <c r="N744" s="162"/>
    </row>
    <row r="745" spans="1:25" s="85" customFormat="1" ht="15.75" x14ac:dyDescent="0.25">
      <c r="A745" s="86"/>
    </row>
    <row r="746" spans="1:25" s="87" customFormat="1" ht="18.75" x14ac:dyDescent="0.3">
      <c r="A746" s="79" t="s">
        <v>85</v>
      </c>
      <c r="R746" s="163">
        <v>687245.77</v>
      </c>
      <c r="S746" s="163"/>
    </row>
    <row r="747" spans="1:25" s="87" customFormat="1" ht="18.75" x14ac:dyDescent="0.3">
      <c r="A747" s="79"/>
    </row>
    <row r="748" spans="1:25" s="87" customFormat="1" ht="18.75" x14ac:dyDescent="0.3">
      <c r="A748" s="79" t="s">
        <v>129</v>
      </c>
    </row>
    <row r="749" spans="1:25" s="85" customFormat="1" ht="15.75" x14ac:dyDescent="0.25">
      <c r="A749" s="86"/>
    </row>
    <row r="750" spans="1:25" s="85" customFormat="1" ht="15.75" x14ac:dyDescent="0.25">
      <c r="A750" s="133"/>
      <c r="B750" s="134"/>
      <c r="C750" s="134"/>
      <c r="D750" s="134"/>
      <c r="E750" s="135"/>
      <c r="F750" s="136" t="s">
        <v>8</v>
      </c>
      <c r="G750" s="96"/>
      <c r="H750" s="96"/>
      <c r="I750" s="96"/>
    </row>
    <row r="751" spans="1:25" s="85" customFormat="1" ht="15.75" x14ac:dyDescent="0.25">
      <c r="A751" s="137"/>
      <c r="B751" s="138"/>
      <c r="C751" s="138"/>
      <c r="D751" s="138"/>
      <c r="E751" s="139"/>
      <c r="F751" s="140" t="s">
        <v>9</v>
      </c>
      <c r="G751" s="127" t="s">
        <v>10</v>
      </c>
      <c r="H751" s="127" t="s">
        <v>11</v>
      </c>
      <c r="I751" s="127" t="s">
        <v>12</v>
      </c>
    </row>
    <row r="752" spans="1:25" s="85" customFormat="1" ht="15.75" x14ac:dyDescent="0.25">
      <c r="A752" s="141" t="s">
        <v>60</v>
      </c>
      <c r="B752" s="142"/>
      <c r="C752" s="142"/>
      <c r="D752" s="142"/>
      <c r="E752" s="143"/>
      <c r="F752" s="144">
        <v>1129186.8999999999</v>
      </c>
      <c r="G752" s="144">
        <v>885434.32</v>
      </c>
      <c r="H752" s="144">
        <v>1077011.46</v>
      </c>
      <c r="I752" s="144">
        <v>1440219.1</v>
      </c>
    </row>
    <row r="753" spans="1:24" s="164" customFormat="1" ht="26.25" x14ac:dyDescent="0.4">
      <c r="X753" s="165"/>
    </row>
    <row r="760" spans="1:24" ht="15.75" x14ac:dyDescent="0.25">
      <c r="A760" s="166"/>
    </row>
    <row r="761" spans="1:24" ht="15.75" x14ac:dyDescent="0.25">
      <c r="A761" s="166"/>
    </row>
  </sheetData>
  <dataConsolidate/>
  <mergeCells count="75">
    <mergeCell ref="F750:I750"/>
    <mergeCell ref="A752:E752"/>
    <mergeCell ref="A712:A714"/>
    <mergeCell ref="B712:Y712"/>
    <mergeCell ref="B713:Y713"/>
    <mergeCell ref="A743:K743"/>
    <mergeCell ref="A744:K744"/>
    <mergeCell ref="R746:S746"/>
    <mergeCell ref="A616:A617"/>
    <mergeCell ref="B616:Y616"/>
    <mergeCell ref="A647:A648"/>
    <mergeCell ref="B647:Y647"/>
    <mergeCell ref="A680:A682"/>
    <mergeCell ref="B680:Y680"/>
    <mergeCell ref="B681:Y681"/>
    <mergeCell ref="A545:F545"/>
    <mergeCell ref="G545:J545"/>
    <mergeCell ref="A554:A555"/>
    <mergeCell ref="B554:Y554"/>
    <mergeCell ref="A585:A586"/>
    <mergeCell ref="B585:Y585"/>
    <mergeCell ref="O547:P547"/>
    <mergeCell ref="A544:F544"/>
    <mergeCell ref="G544:J544"/>
    <mergeCell ref="A387:A388"/>
    <mergeCell ref="B387:Y387"/>
    <mergeCell ref="A418:A419"/>
    <mergeCell ref="B418:Y418"/>
    <mergeCell ref="A449:A450"/>
    <mergeCell ref="B449:Y449"/>
    <mergeCell ref="A481:A482"/>
    <mergeCell ref="B481:Y481"/>
    <mergeCell ref="A512:A513"/>
    <mergeCell ref="B512:Y512"/>
    <mergeCell ref="A543:J543"/>
    <mergeCell ref="A356:A357"/>
    <mergeCell ref="B356:Y356"/>
    <mergeCell ref="A217:A218"/>
    <mergeCell ref="B217:Y217"/>
    <mergeCell ref="A248:A249"/>
    <mergeCell ref="B248:Y248"/>
    <mergeCell ref="A279:A280"/>
    <mergeCell ref="B279:Y279"/>
    <mergeCell ref="A310:A311"/>
    <mergeCell ref="B310:Y310"/>
    <mergeCell ref="P342:Q342"/>
    <mergeCell ref="F346:I346"/>
    <mergeCell ref="A348:E348"/>
    <mergeCell ref="A115:A116"/>
    <mergeCell ref="B115:Y115"/>
    <mergeCell ref="A146:A147"/>
    <mergeCell ref="B146:Y146"/>
    <mergeCell ref="A177:A178"/>
    <mergeCell ref="B177:Y177"/>
    <mergeCell ref="C73:F73"/>
    <mergeCell ref="A75:B75"/>
    <mergeCell ref="A76:B76"/>
    <mergeCell ref="A84:A85"/>
    <mergeCell ref="B84:Y84"/>
    <mergeCell ref="P209:Q209"/>
    <mergeCell ref="M53:N53"/>
    <mergeCell ref="K22:L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</mergeCells>
  <pageMargins left="0.19685039370078741" right="0.15748031496062992" top="0.27559055118110237" bottom="0.23622047244094491" header="0.15748031496062992" footer="0.31496062992125984"/>
  <pageSetup paperSize="9" scale="53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 150-670</vt:lpstr>
      <vt:lpstr>' 150-670'!Область_печати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Савельев Дмитрий Игоревич</dc:creator>
  <cp:lastModifiedBy>Савельев Дмитрий Игоревич</cp:lastModifiedBy>
  <cp:lastPrinted>2015-02-11T08:47:24Z</cp:lastPrinted>
  <dcterms:created xsi:type="dcterms:W3CDTF">2006-09-28T05:33:49Z</dcterms:created>
  <dcterms:modified xsi:type="dcterms:W3CDTF">2018-03-15T10:34:27Z</dcterms:modified>
</cp:coreProperties>
</file>