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15" yWindow="60" windowWidth="11385" windowHeight="9165" tabRatio="649" firstSheet="1" activeTab="1"/>
  </bookViews>
  <sheets>
    <sheet name="Свод" sheetId="1" state="hidden" r:id="rId1"/>
    <sheet name=" 150-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150-670'!$A$1:$Y$813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H815" i="1" s="1"/>
  <c r="G374" i="1"/>
  <c r="G815" i="1" s="1"/>
  <c r="F374" i="1"/>
  <c r="F815" i="1" s="1"/>
  <c r="E42" i="1"/>
  <c r="E41" i="1"/>
  <c r="E40" i="1" s="1"/>
  <c r="E39" i="1"/>
  <c r="E38" i="1"/>
  <c r="E36" i="1" s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J249" i="1"/>
  <c r="F249" i="1"/>
  <c r="N248" i="1"/>
  <c r="P248" i="1"/>
  <c r="H248" i="1"/>
  <c r="T247" i="1"/>
  <c r="P247" i="1"/>
  <c r="R247" i="1"/>
  <c r="P246" i="1"/>
  <c r="D245" i="1"/>
  <c r="F245" i="1"/>
  <c r="R244" i="1"/>
  <c r="T244" i="1"/>
  <c r="P244" i="1"/>
  <c r="V243" i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4" i="1"/>
  <c r="B245" i="1"/>
  <c r="N245" i="1"/>
  <c r="B247" i="1"/>
  <c r="X247" i="1"/>
  <c r="F248" i="1"/>
  <c r="L248" i="1"/>
  <c r="N249" i="1"/>
  <c r="F251" i="1"/>
  <c r="L251" i="1"/>
  <c r="T251" i="1"/>
  <c r="X251" i="1"/>
  <c r="Y365" i="1"/>
  <c r="W365" i="1"/>
  <c r="U365" i="1"/>
  <c r="S365" i="1"/>
  <c r="Q365" i="1"/>
  <c r="O365" i="1"/>
  <c r="X243" i="1"/>
  <c r="N244" i="1"/>
  <c r="X244" i="1"/>
  <c r="L245" i="1"/>
  <c r="V247" i="1"/>
  <c r="D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F278" i="1"/>
  <c r="U346" i="1"/>
  <c r="G313" i="1"/>
  <c r="J347" i="1"/>
  <c r="M279" i="1"/>
  <c r="V313" i="1"/>
  <c r="X347" i="1"/>
  <c r="H280" i="1"/>
  <c r="L314" i="1"/>
  <c r="O348" i="1"/>
  <c r="T280" i="1"/>
  <c r="H315" i="1"/>
  <c r="N349" i="1"/>
  <c r="J281" i="1"/>
  <c r="O315" i="1"/>
  <c r="B350" i="1"/>
  <c r="G282" i="1"/>
  <c r="O316" i="1"/>
  <c r="V350" i="1"/>
  <c r="R282" i="1"/>
  <c r="G317" i="1"/>
  <c r="M351" i="1"/>
  <c r="I283" i="1"/>
  <c r="P317" i="1"/>
  <c r="V351" i="1"/>
  <c r="D284" i="1"/>
  <c r="H318" i="1"/>
  <c r="N352" i="1"/>
  <c r="V284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K104" i="1"/>
  <c r="I103" i="1"/>
  <c r="O102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J139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J136" i="1"/>
  <c r="B136" i="1"/>
  <c r="R135" i="1"/>
  <c r="P135" i="1"/>
  <c r="N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X168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X804" i="1"/>
  <c r="P804" i="1"/>
  <c r="L804" i="1"/>
  <c r="H804" i="1"/>
  <c r="D804" i="1"/>
  <c r="W803" i="1"/>
  <c r="S803" i="1"/>
  <c r="K584" i="1"/>
  <c r="C584" i="1"/>
  <c r="R802" i="1"/>
  <c r="N802" i="1"/>
  <c r="D583" i="1"/>
  <c r="U801" i="1"/>
  <c r="J801" i="1"/>
  <c r="D801" i="1"/>
  <c r="U581" i="1"/>
  <c r="M800" i="1"/>
  <c r="F800" i="1"/>
  <c r="X799" i="1"/>
  <c r="N580" i="1"/>
  <c r="E799" i="1"/>
  <c r="U798" i="1"/>
  <c r="K798" i="1"/>
  <c r="G579" i="1"/>
  <c r="Q797" i="1"/>
  <c r="M797" i="1"/>
  <c r="H797" i="1"/>
  <c r="X577" i="1"/>
  <c r="M796" i="1"/>
  <c r="F796" i="1"/>
  <c r="Q795" i="1"/>
  <c r="O576" i="1"/>
  <c r="E795" i="1"/>
  <c r="V794" i="1"/>
  <c r="M794" i="1"/>
  <c r="E575" i="1"/>
  <c r="Q793" i="1"/>
  <c r="P574" i="1"/>
  <c r="V573" i="1"/>
  <c r="D573" i="1"/>
  <c r="L572" i="1"/>
  <c r="Q571" i="1"/>
  <c r="H571" i="1"/>
  <c r="J570" i="1"/>
  <c r="T569" i="1"/>
  <c r="K569" i="1"/>
  <c r="O568" i="1"/>
  <c r="N567" i="1"/>
  <c r="R567" i="1"/>
  <c r="L567" i="1"/>
  <c r="B567" i="1"/>
  <c r="Y566" i="1"/>
  <c r="T566" i="1"/>
  <c r="L566" i="1"/>
  <c r="G566" i="1"/>
  <c r="I566" i="1"/>
  <c r="V565" i="1"/>
  <c r="S565" i="1"/>
  <c r="K565" i="1"/>
  <c r="O565" i="1"/>
  <c r="B565" i="1"/>
  <c r="P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I565" i="1"/>
  <c r="G784" i="1"/>
  <c r="G565" i="1"/>
  <c r="E784" i="1"/>
  <c r="E565" i="1"/>
  <c r="C784" i="1"/>
  <c r="C565" i="1"/>
  <c r="N784" i="1"/>
  <c r="N565" i="1"/>
  <c r="L784" i="1"/>
  <c r="L565" i="1"/>
  <c r="J784" i="1"/>
  <c r="J565" i="1"/>
  <c r="T784" i="1"/>
  <c r="T565" i="1"/>
  <c r="R784" i="1"/>
  <c r="R565" i="1"/>
  <c r="P784" i="1"/>
  <c r="P565" i="1"/>
  <c r="Y784" i="1"/>
  <c r="Y565" i="1"/>
  <c r="W784" i="1"/>
  <c r="W565" i="1"/>
  <c r="E785" i="1"/>
  <c r="E566" i="1"/>
  <c r="C785" i="1"/>
  <c r="C566" i="1"/>
  <c r="H785" i="1"/>
  <c r="H566" i="1"/>
  <c r="F785" i="1"/>
  <c r="F566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W516" i="1"/>
  <c r="V664" i="1"/>
  <c r="T516" i="1"/>
  <c r="S516" i="1"/>
  <c r="R664" i="1"/>
  <c r="P732" i="1"/>
  <c r="O516" i="1"/>
  <c r="J718" i="1"/>
  <c r="O612" i="1"/>
  <c r="D612" i="1"/>
  <c r="F612" i="1"/>
  <c r="H612" i="1"/>
  <c r="V611" i="1"/>
  <c r="X611" i="1"/>
  <c r="Q611" i="1"/>
  <c r="S611" i="1"/>
  <c r="U611" i="1"/>
  <c r="N611" i="1"/>
  <c r="P611" i="1"/>
  <c r="I611" i="1"/>
  <c r="K611" i="1"/>
  <c r="C611" i="1"/>
  <c r="E611" i="1"/>
  <c r="G611" i="1"/>
  <c r="T610" i="1"/>
  <c r="V610" i="1"/>
  <c r="X610" i="1"/>
  <c r="B611" i="1"/>
  <c r="P610" i="1"/>
  <c r="R610" i="1"/>
  <c r="M610" i="1"/>
  <c r="H610" i="1"/>
  <c r="J610" i="1"/>
  <c r="F610" i="1"/>
  <c r="C610" i="1"/>
  <c r="E610" i="1"/>
  <c r="X609" i="1"/>
  <c r="B610" i="1"/>
  <c r="U609" i="1"/>
  <c r="M393" i="1"/>
  <c r="Q393" i="1"/>
  <c r="H393" i="1"/>
  <c r="L393" i="1"/>
  <c r="F393" i="1"/>
  <c r="T392" i="1"/>
  <c r="P392" i="1"/>
  <c r="I392" i="1"/>
  <c r="M392" i="1"/>
  <c r="E392" i="1"/>
  <c r="X391" i="1"/>
  <c r="R391" i="1"/>
  <c r="V391" i="1"/>
  <c r="J391" i="1"/>
  <c r="N391" i="1"/>
  <c r="C391" i="1"/>
  <c r="G391" i="1"/>
  <c r="W390" i="1"/>
  <c r="S390" i="1"/>
  <c r="M390" i="1"/>
  <c r="G390" i="1"/>
  <c r="K390" i="1"/>
  <c r="F390" i="1"/>
  <c r="R389" i="1"/>
  <c r="V389" i="1"/>
  <c r="Q389" i="1"/>
  <c r="C389" i="1"/>
  <c r="V388" i="1"/>
  <c r="R388" i="1"/>
  <c r="E388" i="1"/>
  <c r="R387" i="1"/>
  <c r="M387" i="1"/>
  <c r="G387" i="1"/>
  <c r="T386" i="1"/>
  <c r="M386" i="1"/>
  <c r="G386" i="1"/>
  <c r="N385" i="1"/>
  <c r="V385" i="1"/>
  <c r="J385" i="1"/>
  <c r="X418" i="1"/>
  <c r="K384" i="1"/>
  <c r="G702" i="1"/>
  <c r="I22" i="1"/>
  <c r="P223" i="1" s="1"/>
  <c r="J21" i="1"/>
  <c r="P26" i="1"/>
  <c r="O414" i="1"/>
  <c r="W414" i="1"/>
  <c r="P448" i="1"/>
  <c r="P414" i="1"/>
  <c r="P630" i="1"/>
  <c r="P482" i="1"/>
  <c r="R630" i="1"/>
  <c r="R732" i="1"/>
  <c r="R448" i="1"/>
  <c r="R414" i="1"/>
  <c r="T414" i="1"/>
  <c r="T630" i="1"/>
  <c r="T732" i="1"/>
  <c r="T448" i="1"/>
  <c r="V630" i="1"/>
  <c r="V732" i="1"/>
  <c r="V448" i="1"/>
  <c r="V414" i="1"/>
  <c r="X414" i="1"/>
  <c r="X630" i="1"/>
  <c r="X732" i="1"/>
  <c r="X448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K600" i="1"/>
  <c r="J601" i="1"/>
  <c r="N601" i="1"/>
  <c r="M602" i="1"/>
  <c r="G603" i="1"/>
  <c r="R603" i="1"/>
  <c r="R604" i="1"/>
  <c r="C605" i="1"/>
  <c r="V605" i="1"/>
  <c r="F606" i="1"/>
  <c r="G606" i="1"/>
  <c r="S606" i="1"/>
  <c r="G607" i="1"/>
  <c r="N607" i="1"/>
  <c r="V607" i="1"/>
  <c r="X607" i="1"/>
  <c r="M608" i="1"/>
  <c r="P608" i="1"/>
  <c r="F609" i="1"/>
  <c r="H609" i="1"/>
  <c r="M609" i="1"/>
  <c r="B394" i="1"/>
  <c r="E394" i="1"/>
  <c r="F394" i="1"/>
  <c r="H394" i="1"/>
  <c r="R394" i="1"/>
  <c r="B395" i="1"/>
  <c r="V394" i="1"/>
  <c r="G395" i="1"/>
  <c r="C395" i="1"/>
  <c r="I395" i="1"/>
  <c r="N395" i="1"/>
  <c r="S395" i="1"/>
  <c r="X395" i="1"/>
  <c r="H396" i="1"/>
  <c r="F396" i="1"/>
  <c r="D396" i="1"/>
  <c r="O430" i="1"/>
  <c r="M646" i="1"/>
  <c r="M430" i="1"/>
  <c r="K646" i="1"/>
  <c r="K430" i="1"/>
  <c r="I646" i="1"/>
  <c r="I430" i="1"/>
  <c r="W646" i="1"/>
  <c r="W430" i="1"/>
  <c r="U646" i="1"/>
  <c r="U430" i="1"/>
  <c r="S646" i="1"/>
  <c r="S430" i="1"/>
  <c r="Q646" i="1"/>
  <c r="Q430" i="1"/>
  <c r="B647" i="1"/>
  <c r="B431" i="1"/>
  <c r="F647" i="1"/>
  <c r="F431" i="1"/>
  <c r="D647" i="1"/>
  <c r="D431" i="1"/>
  <c r="H647" i="1"/>
  <c r="H431" i="1"/>
  <c r="L647" i="1"/>
  <c r="L431" i="1"/>
  <c r="J647" i="1"/>
  <c r="J431" i="1"/>
  <c r="T647" i="1"/>
  <c r="T431" i="1"/>
  <c r="R647" i="1"/>
  <c r="R431" i="1"/>
  <c r="P647" i="1"/>
  <c r="P431" i="1"/>
  <c r="N647" i="1"/>
  <c r="N431" i="1"/>
  <c r="W647" i="1"/>
  <c r="W431" i="1"/>
  <c r="U647" i="1"/>
  <c r="U431" i="1"/>
  <c r="X647" i="1"/>
  <c r="X431" i="1"/>
  <c r="F648" i="1"/>
  <c r="F432" i="1"/>
  <c r="D648" i="1"/>
  <c r="D432" i="1"/>
  <c r="O648" i="1"/>
  <c r="O432" i="1"/>
  <c r="M648" i="1"/>
  <c r="M432" i="1"/>
  <c r="K648" i="1"/>
  <c r="K432" i="1"/>
  <c r="I648" i="1"/>
  <c r="I432" i="1"/>
  <c r="G648" i="1"/>
  <c r="G432" i="1"/>
  <c r="S648" i="1"/>
  <c r="S432" i="1"/>
  <c r="Q648" i="1"/>
  <c r="Q432" i="1"/>
  <c r="Y648" i="1"/>
  <c r="Y432" i="1"/>
  <c r="W648" i="1"/>
  <c r="W432" i="1"/>
  <c r="U648" i="1"/>
  <c r="U432" i="1"/>
  <c r="H649" i="1"/>
  <c r="H433" i="1"/>
  <c r="F649" i="1"/>
  <c r="F433" i="1"/>
  <c r="D649" i="1"/>
  <c r="D433" i="1"/>
  <c r="L649" i="1"/>
  <c r="L433" i="1"/>
  <c r="J649" i="1"/>
  <c r="J433" i="1"/>
  <c r="P649" i="1"/>
  <c r="P433" i="1"/>
  <c r="N649" i="1"/>
  <c r="N433" i="1"/>
  <c r="T649" i="1"/>
  <c r="T433" i="1"/>
  <c r="R649" i="1"/>
  <c r="R433" i="1"/>
  <c r="X649" i="1"/>
  <c r="X433" i="1"/>
  <c r="V649" i="1"/>
  <c r="V433" i="1"/>
  <c r="B650" i="1"/>
  <c r="B434" i="1"/>
  <c r="H616" i="1"/>
  <c r="H434" i="1"/>
  <c r="F650" i="1"/>
  <c r="F434" i="1"/>
  <c r="D616" i="1"/>
  <c r="D434" i="1"/>
  <c r="L616" i="1"/>
  <c r="L434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702" i="1"/>
  <c r="N486" i="1"/>
  <c r="L702" i="1"/>
  <c r="L486" i="1"/>
  <c r="J702" i="1"/>
  <c r="J486" i="1"/>
  <c r="S702" i="1"/>
  <c r="S486" i="1"/>
  <c r="Q702" i="1"/>
  <c r="Q486" i="1"/>
  <c r="O702" i="1"/>
  <c r="O486" i="1"/>
  <c r="W702" i="1"/>
  <c r="W486" i="1"/>
  <c r="U702" i="1"/>
  <c r="U486" i="1"/>
  <c r="B703" i="1"/>
  <c r="B487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487" i="1"/>
  <c r="M703" i="1"/>
  <c r="M487" i="1"/>
  <c r="X703" i="1"/>
  <c r="X487" i="1"/>
  <c r="X385" i="1"/>
  <c r="B670" i="1"/>
  <c r="B602" i="1"/>
  <c r="B454" i="1"/>
  <c r="B386" i="1"/>
  <c r="H670" i="1"/>
  <c r="H602" i="1"/>
  <c r="H454" i="1"/>
  <c r="H386" i="1"/>
  <c r="F670" i="1"/>
  <c r="F602" i="1"/>
  <c r="F454" i="1"/>
  <c r="F386" i="1"/>
  <c r="D670" i="1"/>
  <c r="D602" i="1"/>
  <c r="D454" i="1"/>
  <c r="D386" i="1"/>
  <c r="P670" i="1"/>
  <c r="P602" i="1"/>
  <c r="P454" i="1"/>
  <c r="P386" i="1"/>
  <c r="N670" i="1"/>
  <c r="N602" i="1"/>
  <c r="N454" i="1"/>
  <c r="N386" i="1"/>
  <c r="L670" i="1"/>
  <c r="L602" i="1"/>
  <c r="L454" i="1"/>
  <c r="L386" i="1"/>
  <c r="J670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I815" i="1"/>
  <c r="O46" i="1"/>
  <c r="V395" i="1" l="1"/>
  <c r="Q395" i="1"/>
  <c r="U395" i="1"/>
  <c r="P395" i="1"/>
  <c r="K395" i="1"/>
  <c r="E395" i="1"/>
  <c r="T394" i="1"/>
  <c r="X394" i="1"/>
  <c r="P394" i="1"/>
  <c r="M394" i="1"/>
  <c r="J394" i="1"/>
  <c r="C394" i="1"/>
  <c r="X393" i="1"/>
  <c r="U393" i="1"/>
  <c r="Q609" i="1"/>
  <c r="L609" i="1"/>
  <c r="T608" i="1"/>
  <c r="I608" i="1"/>
  <c r="E608" i="1"/>
  <c r="R607" i="1"/>
  <c r="J607" i="1"/>
  <c r="C607" i="1"/>
  <c r="W606" i="1"/>
  <c r="M606" i="1"/>
  <c r="K606" i="1"/>
  <c r="R605" i="1"/>
  <c r="Q605" i="1"/>
  <c r="V604" i="1"/>
  <c r="E604" i="1"/>
  <c r="M603" i="1"/>
  <c r="T602" i="1"/>
  <c r="G602" i="1"/>
  <c r="V601" i="1"/>
  <c r="X600" i="1"/>
  <c r="E384" i="1"/>
  <c r="E600" i="1"/>
  <c r="M384" i="1"/>
  <c r="M600" i="1"/>
  <c r="T418" i="1"/>
  <c r="T600" i="1"/>
  <c r="R418" i="1"/>
  <c r="R600" i="1"/>
  <c r="P418" i="1"/>
  <c r="P600" i="1"/>
  <c r="V418" i="1"/>
  <c r="V600" i="1"/>
  <c r="Y384" i="1"/>
  <c r="Y600" i="1"/>
  <c r="L385" i="1"/>
  <c r="L601" i="1"/>
  <c r="H385" i="1"/>
  <c r="H601" i="1"/>
  <c r="F385" i="1"/>
  <c r="F601" i="1"/>
  <c r="D385" i="1"/>
  <c r="D601" i="1"/>
  <c r="T453" i="1"/>
  <c r="T601" i="1"/>
  <c r="R385" i="1"/>
  <c r="R601" i="1"/>
  <c r="P453" i="1"/>
  <c r="P601" i="1"/>
  <c r="Y385" i="1"/>
  <c r="Y601" i="1"/>
  <c r="W385" i="1"/>
  <c r="W601" i="1"/>
  <c r="I386" i="1"/>
  <c r="I602" i="1"/>
  <c r="E386" i="1"/>
  <c r="E602" i="1"/>
  <c r="C386" i="1"/>
  <c r="C602" i="1"/>
  <c r="O386" i="1"/>
  <c r="O602" i="1"/>
  <c r="K386" i="1"/>
  <c r="K602" i="1"/>
  <c r="X386" i="1"/>
  <c r="X602" i="1"/>
  <c r="V386" i="1"/>
  <c r="V602" i="1"/>
  <c r="R386" i="1"/>
  <c r="R602" i="1"/>
  <c r="Y386" i="1"/>
  <c r="Y602" i="1"/>
  <c r="I387" i="1"/>
  <c r="I603" i="1"/>
  <c r="E387" i="1"/>
  <c r="E603" i="1"/>
  <c r="C387" i="1"/>
  <c r="C603" i="1"/>
  <c r="O387" i="1"/>
  <c r="O603" i="1"/>
  <c r="K387" i="1"/>
  <c r="K603" i="1"/>
  <c r="V387" i="1"/>
  <c r="V603" i="1"/>
  <c r="T387" i="1"/>
  <c r="T603" i="1"/>
  <c r="Y387" i="1"/>
  <c r="Y603" i="1"/>
  <c r="W387" i="1"/>
  <c r="W603" i="1"/>
  <c r="G388" i="1"/>
  <c r="G604" i="1"/>
  <c r="C388" i="1"/>
  <c r="C604" i="1"/>
  <c r="K388" i="1"/>
  <c r="K604" i="1"/>
  <c r="I388" i="1"/>
  <c r="I604" i="1"/>
  <c r="P388" i="1"/>
  <c r="P604" i="1"/>
  <c r="N388" i="1"/>
  <c r="N604" i="1"/>
  <c r="X388" i="1"/>
  <c r="X604" i="1"/>
  <c r="T388" i="1"/>
  <c r="T604" i="1"/>
  <c r="Y388" i="1"/>
  <c r="Y604" i="1"/>
  <c r="E389" i="1"/>
  <c r="E605" i="1"/>
  <c r="H389" i="1"/>
  <c r="H605" i="1"/>
  <c r="F389" i="1"/>
  <c r="F605" i="1"/>
  <c r="K389" i="1"/>
  <c r="K605" i="1"/>
  <c r="O389" i="1"/>
  <c r="O605" i="1"/>
  <c r="M389" i="1"/>
  <c r="M605" i="1"/>
  <c r="T389" i="1"/>
  <c r="T605" i="1"/>
  <c r="X389" i="1"/>
  <c r="X605" i="1"/>
  <c r="D390" i="1"/>
  <c r="D606" i="1"/>
  <c r="I390" i="1"/>
  <c r="I606" i="1"/>
  <c r="O390" i="1"/>
  <c r="O606" i="1"/>
  <c r="U390" i="1"/>
  <c r="U606" i="1"/>
  <c r="Q390" i="1"/>
  <c r="Q606" i="1"/>
  <c r="B391" i="1"/>
  <c r="B607" i="1"/>
  <c r="E391" i="1"/>
  <c r="E607" i="1"/>
  <c r="P391" i="1"/>
  <c r="P607" i="1"/>
  <c r="L391" i="1"/>
  <c r="L607" i="1"/>
  <c r="H391" i="1"/>
  <c r="H607" i="1"/>
  <c r="T391" i="1"/>
  <c r="T607" i="1"/>
  <c r="B392" i="1"/>
  <c r="B608" i="1"/>
  <c r="G392" i="1"/>
  <c r="G608" i="1"/>
  <c r="O392" i="1"/>
  <c r="O608" i="1"/>
  <c r="K392" i="1"/>
  <c r="K608" i="1"/>
  <c r="R392" i="1"/>
  <c r="R608" i="1"/>
  <c r="V392" i="1"/>
  <c r="V608" i="1"/>
  <c r="Y392" i="1"/>
  <c r="Y608" i="1"/>
  <c r="D393" i="1"/>
  <c r="D609" i="1"/>
  <c r="J393" i="1"/>
  <c r="J609" i="1"/>
  <c r="S393" i="1"/>
  <c r="S609" i="1"/>
  <c r="O393" i="1"/>
  <c r="O609" i="1"/>
  <c r="M714" i="1"/>
  <c r="M498" i="1"/>
  <c r="K714" i="1"/>
  <c r="K498" i="1"/>
  <c r="I714" i="1"/>
  <c r="I498" i="1"/>
  <c r="W714" i="1"/>
  <c r="W498" i="1"/>
  <c r="U714" i="1"/>
  <c r="U498" i="1"/>
  <c r="S714" i="1"/>
  <c r="S498" i="1"/>
  <c r="Q714" i="1"/>
  <c r="Q498" i="1"/>
  <c r="B715" i="1"/>
  <c r="B499" i="1"/>
  <c r="F715" i="1"/>
  <c r="F499" i="1"/>
  <c r="D715" i="1"/>
  <c r="D499" i="1"/>
  <c r="H715" i="1"/>
  <c r="H499" i="1"/>
  <c r="L715" i="1"/>
  <c r="L499" i="1"/>
  <c r="J715" i="1"/>
  <c r="J499" i="1"/>
  <c r="T715" i="1"/>
  <c r="T499" i="1"/>
  <c r="R715" i="1"/>
  <c r="R499" i="1"/>
  <c r="P715" i="1"/>
  <c r="P499" i="1"/>
  <c r="N715" i="1"/>
  <c r="N499" i="1"/>
  <c r="W715" i="1"/>
  <c r="W499" i="1"/>
  <c r="U715" i="1"/>
  <c r="U499" i="1"/>
  <c r="X715" i="1"/>
  <c r="X499" i="1"/>
  <c r="F716" i="1"/>
  <c r="F500" i="1"/>
  <c r="D716" i="1"/>
  <c r="D500" i="1"/>
  <c r="O716" i="1"/>
  <c r="O500" i="1"/>
  <c r="M716" i="1"/>
  <c r="M500" i="1"/>
  <c r="K716" i="1"/>
  <c r="K500" i="1"/>
  <c r="I716" i="1"/>
  <c r="I500" i="1"/>
  <c r="G716" i="1"/>
  <c r="G500" i="1"/>
  <c r="S716" i="1"/>
  <c r="S500" i="1"/>
  <c r="Q716" i="1"/>
  <c r="Q500" i="1"/>
  <c r="Y716" i="1"/>
  <c r="Y500" i="1"/>
  <c r="W716" i="1"/>
  <c r="W500" i="1"/>
  <c r="U716" i="1"/>
  <c r="U500" i="1"/>
  <c r="H717" i="1"/>
  <c r="H501" i="1"/>
  <c r="F717" i="1"/>
  <c r="F501" i="1"/>
  <c r="D717" i="1"/>
  <c r="D501" i="1"/>
  <c r="L717" i="1"/>
  <c r="L501" i="1"/>
  <c r="J717" i="1"/>
  <c r="J501" i="1"/>
  <c r="P717" i="1"/>
  <c r="P501" i="1"/>
  <c r="N717" i="1"/>
  <c r="N501" i="1"/>
  <c r="T717" i="1"/>
  <c r="T501" i="1"/>
  <c r="R717" i="1"/>
  <c r="R501" i="1"/>
  <c r="X717" i="1"/>
  <c r="X501" i="1"/>
  <c r="V717" i="1"/>
  <c r="V501" i="1"/>
  <c r="B718" i="1"/>
  <c r="B502" i="1"/>
  <c r="H718" i="1"/>
  <c r="H502" i="1"/>
  <c r="F718" i="1"/>
  <c r="F502" i="1"/>
  <c r="D718" i="1"/>
  <c r="D502" i="1"/>
  <c r="L718" i="1"/>
  <c r="L502" i="1"/>
  <c r="S414" i="1"/>
  <c r="Q414" i="1"/>
  <c r="Q516" i="1"/>
  <c r="U414" i="1"/>
  <c r="U516" i="1"/>
  <c r="Y414" i="1"/>
  <c r="Y516" i="1"/>
  <c r="N634" i="1"/>
  <c r="N452" i="1"/>
  <c r="L634" i="1"/>
  <c r="L452" i="1"/>
  <c r="J634" i="1"/>
  <c r="J452" i="1"/>
  <c r="S634" i="1"/>
  <c r="S418" i="1"/>
  <c r="Q634" i="1"/>
  <c r="Q418" i="1"/>
  <c r="O634" i="1"/>
  <c r="O418" i="1"/>
  <c r="W634" i="1"/>
  <c r="W418" i="1"/>
  <c r="U634" i="1"/>
  <c r="U418" i="1"/>
  <c r="B635" i="1"/>
  <c r="B419" i="1"/>
  <c r="K635" i="1"/>
  <c r="K419" i="1"/>
  <c r="I635" i="1"/>
  <c r="I419" i="1"/>
  <c r="G635" i="1"/>
  <c r="G419" i="1"/>
  <c r="E635" i="1"/>
  <c r="E419" i="1"/>
  <c r="C635" i="1"/>
  <c r="C419" i="1"/>
  <c r="U635" i="1"/>
  <c r="U419" i="1"/>
  <c r="S635" i="1"/>
  <c r="S419" i="1"/>
  <c r="Q635" i="1"/>
  <c r="Q419" i="1"/>
  <c r="O635" i="1"/>
  <c r="O419" i="1"/>
  <c r="M635" i="1"/>
  <c r="M419" i="1"/>
  <c r="X635" i="1"/>
  <c r="X419" i="1"/>
  <c r="B704" i="1"/>
  <c r="B636" i="1"/>
  <c r="B488" i="1"/>
  <c r="B420" i="1"/>
  <c r="H704" i="1"/>
  <c r="H636" i="1"/>
  <c r="H488" i="1"/>
  <c r="H420" i="1"/>
  <c r="F704" i="1"/>
  <c r="F636" i="1"/>
  <c r="F488" i="1"/>
  <c r="F420" i="1"/>
  <c r="D704" i="1"/>
  <c r="D636" i="1"/>
  <c r="D488" i="1"/>
  <c r="D420" i="1"/>
  <c r="P704" i="1"/>
  <c r="P636" i="1"/>
  <c r="P488" i="1"/>
  <c r="P420" i="1"/>
  <c r="N704" i="1"/>
  <c r="N636" i="1"/>
  <c r="N488" i="1"/>
  <c r="N420" i="1"/>
  <c r="L704" i="1"/>
  <c r="L636" i="1"/>
  <c r="L488" i="1"/>
  <c r="L420" i="1"/>
  <c r="J704" i="1"/>
  <c r="J636" i="1"/>
  <c r="C600" i="1"/>
  <c r="C668" i="1"/>
  <c r="N668" i="1"/>
  <c r="N600" i="1"/>
  <c r="N384" i="1"/>
  <c r="N418" i="1"/>
  <c r="L668" i="1"/>
  <c r="L600" i="1"/>
  <c r="L384" i="1"/>
  <c r="L418" i="1"/>
  <c r="J668" i="1"/>
  <c r="J600" i="1"/>
  <c r="J384" i="1"/>
  <c r="J418" i="1"/>
  <c r="S668" i="1"/>
  <c r="S600" i="1"/>
  <c r="S452" i="1"/>
  <c r="S384" i="1"/>
  <c r="Q668" i="1"/>
  <c r="Q600" i="1"/>
  <c r="Q452" i="1"/>
  <c r="Q384" i="1"/>
  <c r="O668" i="1"/>
  <c r="O600" i="1"/>
  <c r="O452" i="1"/>
  <c r="O384" i="1"/>
  <c r="W668" i="1"/>
  <c r="W600" i="1"/>
  <c r="W452" i="1"/>
  <c r="W384" i="1"/>
  <c r="U668" i="1"/>
  <c r="U600" i="1"/>
  <c r="U452" i="1"/>
  <c r="U384" i="1"/>
  <c r="B669" i="1"/>
  <c r="B601" i="1"/>
  <c r="B453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M601" i="1"/>
  <c r="M453" i="1"/>
  <c r="M385" i="1"/>
  <c r="X669" i="1"/>
  <c r="X601" i="1"/>
  <c r="X453" i="1"/>
  <c r="G668" i="1"/>
  <c r="M34" i="1"/>
  <c r="I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<sst xmlns="http://schemas.openxmlformats.org/spreadsheetml/2006/main" count="2727" uniqueCount="942">
  <si>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</si>
  <si>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</si>
  <si>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</si>
  <si>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</si>
  <si>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</si>
  <si>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</si>
  <si>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</si>
  <si>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</si>
  <si>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</si>
  <si>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</si>
  <si>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</si>
  <si>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</si>
  <si>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</si>
  <si>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</si>
  <si>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</si>
  <si>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</si>
  <si>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</si>
  <si>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</si>
  <si>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</si>
  <si>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</si>
  <si>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</si>
  <si>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</si>
  <si>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</si>
  <si>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</si>
  <si>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</si>
  <si>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</si>
  <si>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</si>
  <si>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</si>
  <si>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</si>
  <si>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</si>
  <si>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</si>
  <si>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</si>
  <si>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</si>
  <si>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</si>
  <si>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</si>
  <si>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</si>
  <si>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</si>
  <si>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</si>
  <si>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</si>
  <si>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</si>
  <si>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</si>
  <si>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</si>
  <si>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</si>
  <si>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</si>
  <si>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</si>
  <si>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</si>
  <si>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</si>
  <si>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</si>
  <si>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</si>
  <si>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</si>
  <si>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</si>
  <si>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</si>
  <si>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</si>
  <si>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</si>
  <si>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</si>
  <si>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</si>
  <si>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</si>
  <si>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</si>
  <si>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</si>
  <si>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</si>
  <si>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</si>
  <si>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</si>
  <si>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</si>
  <si>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</si>
  <si>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</si>
  <si>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</si>
  <si>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</si>
  <si>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</si>
  <si>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</si>
  <si>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</si>
  <si>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</si>
  <si>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</si>
  <si>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</si>
  <si>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</si>
  <si>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</si>
  <si>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</si>
  <si>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</si>
  <si>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</si>
  <si>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</si>
  <si>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</si>
  <si>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</si>
  <si>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</si>
  <si>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</si>
  <si>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</si>
  <si>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</si>
  <si>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</si>
  <si>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</si>
  <si>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</si>
  <si>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</si>
  <si>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</si>
  <si>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</si>
  <si>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</si>
  <si>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</si>
  <si>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</si>
  <si>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</si>
  <si>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</si>
  <si>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</si>
  <si>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</si>
  <si>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</si>
  <si>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</si>
  <si>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</si>
  <si>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</si>
  <si>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</si>
  <si>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</si>
  <si>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</si>
  <si>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</si>
  <si>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</si>
  <si>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</si>
  <si>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</si>
  <si>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</si>
  <si>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</si>
  <si>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</si>
  <si>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</si>
  <si>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</si>
  <si>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</si>
  <si>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</si>
  <si>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</si>
  <si>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</si>
  <si>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</si>
  <si>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</si>
  <si>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</si>
  <si>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</si>
  <si>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</si>
  <si>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</si>
  <si>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</si>
  <si>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</si>
  <si>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</si>
  <si>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</si>
  <si>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</si>
  <si>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</si>
  <si>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</si>
  <si>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</si>
  <si>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</si>
  <si>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150 кВт до 670 кВт</t>
  </si>
  <si>
    <t>0</t>
  </si>
  <si>
    <t>0,01</t>
  </si>
  <si>
    <t>0,12</t>
  </si>
  <si>
    <t>0,03</t>
  </si>
  <si>
    <t>0,15</t>
  </si>
  <si>
    <t>0,33</t>
  </si>
  <si>
    <t>0,37</t>
  </si>
  <si>
    <t>0,17</t>
  </si>
  <si>
    <t>0,23</t>
  </si>
  <si>
    <t>0,02</t>
  </si>
  <si>
    <t>2,61</t>
  </si>
  <si>
    <t>0,11</t>
  </si>
  <si>
    <t>107,38</t>
  </si>
  <si>
    <t>2,05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</si>
  <si>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</si>
  <si>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0,06</t>
  </si>
  <si>
    <t>0,48</t>
  </si>
  <si>
    <t>0,47</t>
  </si>
  <si>
    <t>0,85</t>
  </si>
  <si>
    <t>1,03</t>
  </si>
  <si>
    <t>0,89</t>
  </si>
  <si>
    <t>1,29</t>
  </si>
  <si>
    <t>4,16</t>
  </si>
  <si>
    <t>39,8</t>
  </si>
  <si>
    <t>0,2</t>
  </si>
  <si>
    <t>1</t>
  </si>
  <si>
    <t>6,45</t>
  </si>
  <si>
    <t>2,5</t>
  </si>
  <si>
    <t>433,94</t>
  </si>
  <si>
    <t>0,31</t>
  </si>
  <si>
    <t>0,19</t>
  </si>
  <si>
    <t>0,41</t>
  </si>
  <si>
    <t>242,35</t>
  </si>
  <si>
    <t>153,97</t>
  </si>
  <si>
    <t>75,11</t>
  </si>
  <si>
    <t>120,13</t>
  </si>
  <si>
    <t>882,2</t>
  </si>
  <si>
    <t>0,27</t>
  </si>
  <si>
    <t>0,32</t>
  </si>
  <si>
    <t>0,36</t>
  </si>
  <si>
    <t>156,47</t>
  </si>
  <si>
    <t>1,21</t>
  </si>
  <si>
    <t>в апреле 2016 года</t>
  </si>
  <si>
    <t>386547,69</t>
  </si>
  <si>
    <t>1380,18</t>
  </si>
  <si>
    <t>1,82</t>
  </si>
  <si>
    <t>154,97</t>
  </si>
  <si>
    <t>72,41</t>
  </si>
  <si>
    <t>19,08</t>
  </si>
  <si>
    <t>3,13</t>
  </si>
  <si>
    <t>41,71</t>
  </si>
  <si>
    <t>14,76</t>
  </si>
  <si>
    <t>71,79</t>
  </si>
  <si>
    <t>227,56</t>
  </si>
  <si>
    <t>22,32</t>
  </si>
  <si>
    <t>107,36</t>
  </si>
  <si>
    <t>216,02</t>
  </si>
  <si>
    <t>82,96</t>
  </si>
  <si>
    <t>366,1</t>
  </si>
  <si>
    <t>105,89</t>
  </si>
  <si>
    <t>3,59</t>
  </si>
  <si>
    <t>129,55</t>
  </si>
  <si>
    <t>56,39</t>
  </si>
  <si>
    <t>181,11</t>
  </si>
  <si>
    <t>24,37</t>
  </si>
  <si>
    <t>2,82</t>
  </si>
  <si>
    <t>109,74</t>
  </si>
  <si>
    <t>252,9</t>
  </si>
  <si>
    <t>688,57</t>
  </si>
  <si>
    <t>621,12</t>
  </si>
  <si>
    <t>117,44</t>
  </si>
  <si>
    <t>52,04</t>
  </si>
  <si>
    <t>0,1</t>
  </si>
  <si>
    <t>6,75</t>
  </si>
  <si>
    <t>9,38</t>
  </si>
  <si>
    <t>27,41</t>
  </si>
  <si>
    <t>15,1</t>
  </si>
  <si>
    <t>28,89</t>
  </si>
  <si>
    <t>38,4</t>
  </si>
  <si>
    <t>310,62</t>
  </si>
  <si>
    <t>85,34</t>
  </si>
  <si>
    <t>263,3</t>
  </si>
  <si>
    <t>294,93</t>
  </si>
  <si>
    <t>56,25</t>
  </si>
  <si>
    <t>84,66</t>
  </si>
  <si>
    <t>107,45</t>
  </si>
  <si>
    <t>111,26</t>
  </si>
  <si>
    <t>99,49</t>
  </si>
  <si>
    <t>50,5</t>
  </si>
  <si>
    <t>129,84</t>
  </si>
  <si>
    <t>57,53</t>
  </si>
  <si>
    <t>79,69</t>
  </si>
  <si>
    <t>220,9</t>
  </si>
  <si>
    <t>620,75</t>
  </si>
  <si>
    <t>660,15</t>
  </si>
  <si>
    <t>696,96</t>
  </si>
  <si>
    <t>466,1</t>
  </si>
  <si>
    <t>429,91</t>
  </si>
  <si>
    <t>49,03</t>
  </si>
  <si>
    <t>453,07</t>
  </si>
  <si>
    <t>154,18</t>
  </si>
  <si>
    <t>130,06</t>
  </si>
  <si>
    <t>322,69</t>
  </si>
  <si>
    <t>313,41</t>
  </si>
  <si>
    <t>87,54</t>
  </si>
  <si>
    <t>460,33</t>
  </si>
  <si>
    <t>384,76</t>
  </si>
  <si>
    <t>188,09</t>
  </si>
  <si>
    <t>187,82</t>
  </si>
  <si>
    <t>68,57</t>
  </si>
  <si>
    <t>49,95</t>
  </si>
  <si>
    <t>10,29</t>
  </si>
  <si>
    <t>15,87</t>
  </si>
  <si>
    <t>107,02</t>
  </si>
  <si>
    <t>21,5</t>
  </si>
  <si>
    <t>83,78</t>
  </si>
  <si>
    <t>139,65</t>
  </si>
  <si>
    <t>494,73</t>
  </si>
  <si>
    <t>448,77</t>
  </si>
  <si>
    <t>58,28</t>
  </si>
  <si>
    <t>371,69</t>
  </si>
  <si>
    <t>55,38</t>
  </si>
  <si>
    <t>50,18</t>
  </si>
  <si>
    <t>32,69</t>
  </si>
  <si>
    <t>1,54</t>
  </si>
  <si>
    <t>71,73</t>
  </si>
  <si>
    <t>3,95</t>
  </si>
  <si>
    <t>0,96</t>
  </si>
  <si>
    <t>101,71</t>
  </si>
  <si>
    <t>6,91</t>
  </si>
  <si>
    <t>175,53</t>
  </si>
  <si>
    <t>162,5</t>
  </si>
  <si>
    <t>103,47</t>
  </si>
  <si>
    <t>90,37</t>
  </si>
  <si>
    <t>180,52</t>
  </si>
  <si>
    <t>320,98</t>
  </si>
  <si>
    <t>259,85</t>
  </si>
  <si>
    <t>109,97</t>
  </si>
  <si>
    <t>30,37</t>
  </si>
  <si>
    <t>49,68</t>
  </si>
  <si>
    <t>81,35</t>
  </si>
  <si>
    <t>760,25</t>
  </si>
  <si>
    <t>261,79</t>
  </si>
  <si>
    <t>46,55</t>
  </si>
  <si>
    <t>30,65</t>
  </si>
  <si>
    <t>11,2</t>
  </si>
  <si>
    <t>45,68</t>
  </si>
  <si>
    <t>28,99</t>
  </si>
  <si>
    <t>82,65</t>
  </si>
  <si>
    <t>125,42</t>
  </si>
  <si>
    <t>124,74</t>
  </si>
  <si>
    <t>164,38</t>
  </si>
  <si>
    <t>28,34</t>
  </si>
  <si>
    <t>0,44</t>
  </si>
  <si>
    <t>49,57</t>
  </si>
  <si>
    <t>57,95</t>
  </si>
  <si>
    <t>51,08</t>
  </si>
  <si>
    <t>69,17</t>
  </si>
  <si>
    <t>344,43</t>
  </si>
  <si>
    <t>327,75</t>
  </si>
  <si>
    <t>234,85</t>
  </si>
  <si>
    <t>186,43</t>
  </si>
  <si>
    <t>90,01</t>
  </si>
  <si>
    <t>73,84</t>
  </si>
  <si>
    <t>59,91</t>
  </si>
  <si>
    <t>114,82</t>
  </si>
  <si>
    <t>531,96</t>
  </si>
  <si>
    <t>421,72</t>
  </si>
  <si>
    <t>409,58</t>
  </si>
  <si>
    <t>404,46</t>
  </si>
  <si>
    <t>444,19</t>
  </si>
  <si>
    <t>18,4</t>
  </si>
  <si>
    <t>6,39</t>
  </si>
  <si>
    <t>20,03</t>
  </si>
  <si>
    <t>35,98</t>
  </si>
  <si>
    <t>196,82</t>
  </si>
  <si>
    <t>53,23</t>
  </si>
  <si>
    <t>37,35</t>
  </si>
  <si>
    <t>84,95</t>
  </si>
  <si>
    <t>184,68</t>
  </si>
  <si>
    <t>287,23</t>
  </si>
  <si>
    <t>256,22</t>
  </si>
  <si>
    <t>275,35</t>
  </si>
  <si>
    <t>446,1</t>
  </si>
  <si>
    <t>407,52</t>
  </si>
  <si>
    <t>364,46</t>
  </si>
  <si>
    <t>463,66</t>
  </si>
  <si>
    <t>19,09</t>
  </si>
  <si>
    <t>5,28</t>
  </si>
  <si>
    <t>16,68</t>
  </si>
  <si>
    <t>119,56</t>
  </si>
  <si>
    <t>212,96</t>
  </si>
  <si>
    <t>645,67</t>
  </si>
  <si>
    <t>619,05</t>
  </si>
  <si>
    <t>504,69</t>
  </si>
  <si>
    <t>502,54</t>
  </si>
  <si>
    <t>459,1</t>
  </si>
  <si>
    <t>427,38</t>
  </si>
  <si>
    <t>422,66</t>
  </si>
  <si>
    <t>4,69</t>
  </si>
  <si>
    <t>45,33</t>
  </si>
  <si>
    <t>6,99</t>
  </si>
  <si>
    <t>20,09</t>
  </si>
  <si>
    <t>462,27</t>
  </si>
  <si>
    <t>5,36</t>
  </si>
  <si>
    <t>88,01</t>
  </si>
  <si>
    <t>151,9</t>
  </si>
  <si>
    <t>586,02</t>
  </si>
  <si>
    <t>596,87</t>
  </si>
  <si>
    <t>532,89</t>
  </si>
  <si>
    <t>511,04</t>
  </si>
  <si>
    <t>482,33</t>
  </si>
  <si>
    <t>553,68</t>
  </si>
  <si>
    <t>518,74</t>
  </si>
  <si>
    <t>423,57</t>
  </si>
  <si>
    <t>55,14</t>
  </si>
  <si>
    <t>161,85</t>
  </si>
  <si>
    <t>240,02</t>
  </si>
  <si>
    <t>523,97</t>
  </si>
  <si>
    <t>651,1</t>
  </si>
  <si>
    <t>625,13</t>
  </si>
  <si>
    <t>670,58</t>
  </si>
  <si>
    <t>664,49</t>
  </si>
  <si>
    <t>58,84</t>
  </si>
  <si>
    <t>41,75</t>
  </si>
  <si>
    <t>33,97</t>
  </si>
  <si>
    <t>32,32</t>
  </si>
  <si>
    <t>107,89</t>
  </si>
  <si>
    <t>96,36</t>
  </si>
  <si>
    <t>285,75</t>
  </si>
  <si>
    <t>383,61</t>
  </si>
  <si>
    <t>381,94</t>
  </si>
  <si>
    <t>388,62</t>
  </si>
  <si>
    <t>399,74</t>
  </si>
  <si>
    <t>437,62</t>
  </si>
  <si>
    <t>488,94</t>
  </si>
  <si>
    <t>503,48</t>
  </si>
  <si>
    <t>457,07</t>
  </si>
  <si>
    <t>468,58</t>
  </si>
  <si>
    <t>34,82</t>
  </si>
  <si>
    <t>24,91</t>
  </si>
  <si>
    <t>902,64</t>
  </si>
  <si>
    <t>919,76</t>
  </si>
  <si>
    <t>646,16</t>
  </si>
  <si>
    <t>1081,85</t>
  </si>
  <si>
    <t>660,79</t>
  </si>
  <si>
    <t>601,4</t>
  </si>
  <si>
    <t>614,66</t>
  </si>
  <si>
    <t>613,62</t>
  </si>
  <si>
    <t>55,93</t>
  </si>
  <si>
    <t>420,57</t>
  </si>
  <si>
    <t>9,73</t>
  </si>
  <si>
    <t>197,75</t>
  </si>
  <si>
    <t>572,56</t>
  </si>
  <si>
    <t>593,88</t>
  </si>
  <si>
    <t>774,33</t>
  </si>
  <si>
    <t>383,88</t>
  </si>
  <si>
    <t>870,05</t>
  </si>
  <si>
    <t>870,96</t>
  </si>
  <si>
    <t>434,35</t>
  </si>
  <si>
    <t>263,08</t>
  </si>
  <si>
    <t>592,79</t>
  </si>
  <si>
    <t>356,42</t>
  </si>
  <si>
    <t>1,1</t>
  </si>
  <si>
    <t>43,45</t>
  </si>
  <si>
    <t>1000,28</t>
  </si>
  <si>
    <t>814,71</t>
  </si>
  <si>
    <t>609,11</t>
  </si>
  <si>
    <t>765,15</t>
  </si>
  <si>
    <t>208,96</t>
  </si>
  <si>
    <t>165,08</t>
  </si>
  <si>
    <t>18,99</t>
  </si>
  <si>
    <t>8,68</t>
  </si>
  <si>
    <t>16,85</t>
  </si>
  <si>
    <t>23,98</t>
  </si>
  <si>
    <t>19,91</t>
  </si>
  <si>
    <t>6,78</t>
  </si>
  <si>
    <t>3,69</t>
  </si>
  <si>
    <t>0,77</t>
  </si>
  <si>
    <t>0,64</t>
  </si>
  <si>
    <t>10,92</t>
  </si>
  <si>
    <t>610,16</t>
  </si>
  <si>
    <t>470,85</t>
  </si>
  <si>
    <t>491,93</t>
  </si>
  <si>
    <t>449,12</t>
  </si>
  <si>
    <t>460,46</t>
  </si>
  <si>
    <t>499,05</t>
  </si>
  <si>
    <t>486,26</t>
  </si>
  <si>
    <t>404,97</t>
  </si>
  <si>
    <t>100,38</t>
  </si>
  <si>
    <t>22,61</t>
  </si>
  <si>
    <t>15,02</t>
  </si>
  <si>
    <t>15,46</t>
  </si>
  <si>
    <t>14,43</t>
  </si>
  <si>
    <t>75,93</t>
  </si>
  <si>
    <t>195,27</t>
  </si>
  <si>
    <t>447,96</t>
  </si>
  <si>
    <t>549,27</t>
  </si>
  <si>
    <t>71,46</t>
  </si>
  <si>
    <t>112,22</t>
  </si>
  <si>
    <t>72,52</t>
  </si>
  <si>
    <t>21,78</t>
  </si>
  <si>
    <t>63,88</t>
  </si>
  <si>
    <t>63,9</t>
  </si>
  <si>
    <t>1,02</t>
  </si>
  <si>
    <t>419,71</t>
  </si>
  <si>
    <t>149,34</t>
  </si>
  <si>
    <t>408,58</t>
  </si>
  <si>
    <t>405,33</t>
  </si>
  <si>
    <t>310,8</t>
  </si>
  <si>
    <t>322,12</t>
  </si>
  <si>
    <t>344,05</t>
  </si>
  <si>
    <t>317,66</t>
  </si>
  <si>
    <t>326,08</t>
  </si>
  <si>
    <t>301,09</t>
  </si>
  <si>
    <t>5,19</t>
  </si>
  <si>
    <t>31,15</t>
  </si>
  <si>
    <t>98,26</t>
  </si>
  <si>
    <t>434,96</t>
  </si>
  <si>
    <t>579,11</t>
  </si>
  <si>
    <t>719,08</t>
  </si>
  <si>
    <t>1345,69</t>
  </si>
  <si>
    <t>133,21</t>
  </si>
  <si>
    <t>104,34</t>
  </si>
  <si>
    <t>77,32</t>
  </si>
  <si>
    <t>69,57</t>
  </si>
  <si>
    <t>6,09</t>
  </si>
  <si>
    <t>67,73</t>
  </si>
  <si>
    <t>6,86</t>
  </si>
  <si>
    <t>10</t>
  </si>
  <si>
    <t>71,72</t>
  </si>
  <si>
    <t>235,22</t>
  </si>
  <si>
    <t>66,6</t>
  </si>
  <si>
    <t>203</t>
  </si>
  <si>
    <t>236,94</t>
  </si>
  <si>
    <t>326,24</t>
  </si>
  <si>
    <t>318,69</t>
  </si>
  <si>
    <t>361,86</t>
  </si>
  <si>
    <t>376,32</t>
  </si>
  <si>
    <t>362,79</t>
  </si>
  <si>
    <t>162,92</t>
  </si>
  <si>
    <t>136,49</t>
  </si>
  <si>
    <t>248,45</t>
  </si>
  <si>
    <t>36,92</t>
  </si>
  <si>
    <t>8,3</t>
  </si>
  <si>
    <t>185,44</t>
  </si>
  <si>
    <t>67,79</t>
  </si>
  <si>
    <t>2,51</t>
  </si>
  <si>
    <t>339,97</t>
  </si>
  <si>
    <t>849,22</t>
  </si>
  <si>
    <t>826,78</t>
  </si>
  <si>
    <t>774,92</t>
  </si>
  <si>
    <t>377,13</t>
  </si>
  <si>
    <t>49,37</t>
  </si>
  <si>
    <t>37,56</t>
  </si>
  <si>
    <t>231,97</t>
  </si>
  <si>
    <t>130,54</t>
  </si>
  <si>
    <t>319,21</t>
  </si>
  <si>
    <t>412,42</t>
  </si>
  <si>
    <t>419,49</t>
  </si>
  <si>
    <t>245,18</t>
  </si>
  <si>
    <t>247,61</t>
  </si>
  <si>
    <t>414,71</t>
  </si>
  <si>
    <t>416,37</t>
  </si>
  <si>
    <t>436,15</t>
  </si>
  <si>
    <t>386,41</t>
  </si>
  <si>
    <t>572,32</t>
  </si>
  <si>
    <t>336,67</t>
  </si>
  <si>
    <t>0,39</t>
  </si>
  <si>
    <t>117,66</t>
  </si>
  <si>
    <t>102,68</t>
  </si>
  <si>
    <t>3,25</t>
  </si>
  <si>
    <t>189,5</t>
  </si>
  <si>
    <t>29,14</t>
  </si>
  <si>
    <t>191,97</t>
  </si>
  <si>
    <t>21,74</t>
  </si>
  <si>
    <t>38,42</t>
  </si>
  <si>
    <t>320,07</t>
  </si>
  <si>
    <t>59,72</t>
  </si>
  <si>
    <t>62,98</t>
  </si>
  <si>
    <t>55,44</t>
  </si>
  <si>
    <t>183,57</t>
  </si>
  <si>
    <t>283,51</t>
  </si>
  <si>
    <t>381,22</t>
  </si>
  <si>
    <t>250,15</t>
  </si>
  <si>
    <t>137,65</t>
  </si>
  <si>
    <t>136,19</t>
  </si>
  <si>
    <t>87,5</t>
  </si>
  <si>
    <t>113,24</t>
  </si>
  <si>
    <t>123,31</t>
  </si>
  <si>
    <t>112,25</t>
  </si>
  <si>
    <t>74,93</t>
  </si>
  <si>
    <t>17,27</t>
  </si>
  <si>
    <t>128,05</t>
  </si>
  <si>
    <t>22,03</t>
  </si>
  <si>
    <t>133,16</t>
  </si>
  <si>
    <t>435,74</t>
  </si>
  <si>
    <t>537,31</t>
  </si>
  <si>
    <t>26,59</t>
  </si>
  <si>
    <t>786,22</t>
  </si>
  <si>
    <t>898,81</t>
  </si>
  <si>
    <t>897,17</t>
  </si>
  <si>
    <t>899,22</t>
  </si>
  <si>
    <t>156,61</t>
  </si>
  <si>
    <t>63,78</t>
  </si>
  <si>
    <t>28,64</t>
  </si>
  <si>
    <t>7,68</t>
  </si>
  <si>
    <t>9,93</t>
  </si>
  <si>
    <t>200,73</t>
  </si>
  <si>
    <t>208,01</t>
  </si>
  <si>
    <t>203,5</t>
  </si>
  <si>
    <t>178,69</t>
  </si>
  <si>
    <t>403,38</t>
  </si>
  <si>
    <t>476,95</t>
  </si>
  <si>
    <t>309,96</t>
  </si>
  <si>
    <t>366,78</t>
  </si>
  <si>
    <t>104,05</t>
  </si>
  <si>
    <t>0,84</t>
  </si>
  <si>
    <t>155,81</t>
  </si>
  <si>
    <t>637,44</t>
  </si>
  <si>
    <t>652,55</t>
  </si>
  <si>
    <t>693,35</t>
  </si>
  <si>
    <t>144,23</t>
  </si>
  <si>
    <t>91,29</t>
  </si>
  <si>
    <t>897,54</t>
  </si>
  <si>
    <t>877,53</t>
  </si>
  <si>
    <t>187,72</t>
  </si>
  <si>
    <t>29,4</t>
  </si>
  <si>
    <t>289,77</t>
  </si>
  <si>
    <t>205,25</t>
  </si>
  <si>
    <t>1,49</t>
  </si>
  <si>
    <t>40,99</t>
  </si>
  <si>
    <t>1,38</t>
  </si>
  <si>
    <t>27,73</t>
  </si>
  <si>
    <t>260,08</t>
  </si>
  <si>
    <t>692,6</t>
  </si>
  <si>
    <t>1,13</t>
  </si>
  <si>
    <t>31,69</t>
  </si>
  <si>
    <t>41,22</t>
  </si>
  <si>
    <t>0,88</t>
  </si>
  <si>
    <t>33,79</t>
  </si>
  <si>
    <t>12,11</t>
  </si>
  <si>
    <t>14,49</t>
  </si>
  <si>
    <t>23,31</t>
  </si>
  <si>
    <t>9,3</t>
  </si>
  <si>
    <t>22,64</t>
  </si>
  <si>
    <t>10,07</t>
  </si>
  <si>
    <t>143,13</t>
  </si>
  <si>
    <t>25,01</t>
  </si>
  <si>
    <t>37,5</t>
  </si>
  <si>
    <t>549,62</t>
  </si>
  <si>
    <t>530,8</t>
  </si>
  <si>
    <t>885,26</t>
  </si>
  <si>
    <t>114,6</t>
  </si>
  <si>
    <t>99,9</t>
  </si>
  <si>
    <t>44,4</t>
  </si>
  <si>
    <t>167,09</t>
  </si>
  <si>
    <t>296,2</t>
  </si>
  <si>
    <t>5,98</t>
  </si>
  <si>
    <t>532,87</t>
  </si>
  <si>
    <t>158,42</t>
  </si>
  <si>
    <t>14,93</t>
  </si>
  <si>
    <t>5,63</t>
  </si>
  <si>
    <t>149,55</t>
  </si>
  <si>
    <t>586,53</t>
  </si>
  <si>
    <t>571,86</t>
  </si>
  <si>
    <t>196,32</t>
  </si>
  <si>
    <t>431,78</t>
  </si>
  <si>
    <t>493,63</t>
  </si>
  <si>
    <t>380,67</t>
  </si>
  <si>
    <t>0,13</t>
  </si>
  <si>
    <t>14,25</t>
  </si>
  <si>
    <t>62,27</t>
  </si>
  <si>
    <t>64,71</t>
  </si>
  <si>
    <t>194,95</t>
  </si>
  <si>
    <t>41,41</t>
  </si>
  <si>
    <t>1,4</t>
  </si>
  <si>
    <t>325,64</t>
  </si>
  <si>
    <t>243,25</t>
  </si>
  <si>
    <t>107,16</t>
  </si>
  <si>
    <t>155,4</t>
  </si>
  <si>
    <t>339,96</t>
  </si>
  <si>
    <t>402,1</t>
  </si>
  <si>
    <t>33,9</t>
  </si>
  <si>
    <t>595,23</t>
  </si>
  <si>
    <t>166,07</t>
  </si>
  <si>
    <t>0,92</t>
  </si>
  <si>
    <t>83,41</t>
  </si>
  <si>
    <t>192,74</t>
  </si>
  <si>
    <t>0,78</t>
  </si>
  <si>
    <t>65,79</t>
  </si>
  <si>
    <t>87,56</t>
  </si>
  <si>
    <t>153,8</t>
  </si>
  <si>
    <t>1,3</t>
  </si>
  <si>
    <t>53,22</t>
  </si>
  <si>
    <t>120</t>
  </si>
  <si>
    <t>4,6</t>
  </si>
  <si>
    <t>8,98</t>
  </si>
  <si>
    <t>38,07</t>
  </si>
  <si>
    <t>289,95</t>
  </si>
  <si>
    <t>401,63</t>
  </si>
  <si>
    <t>91,26</t>
  </si>
  <si>
    <t>98,67</t>
  </si>
  <si>
    <t>0,54</t>
  </si>
  <si>
    <t>68,79</t>
  </si>
  <si>
    <t>641,6</t>
  </si>
  <si>
    <t>572,95</t>
  </si>
  <si>
    <t>851,07</t>
  </si>
  <si>
    <t>898,02</t>
  </si>
  <si>
    <t>447,11</t>
  </si>
  <si>
    <t>286,42</t>
  </si>
  <si>
    <t>301,52</t>
  </si>
  <si>
    <t>3,92</t>
  </si>
  <si>
    <t>209,76</t>
  </si>
  <si>
    <t>251,42</t>
  </si>
  <si>
    <t>42,51</t>
  </si>
  <si>
    <t>22,39</t>
  </si>
  <si>
    <t>298,41</t>
  </si>
  <si>
    <t>139,26</t>
  </si>
  <si>
    <t>220,64</t>
  </si>
  <si>
    <t>315,77</t>
  </si>
  <si>
    <t>242,99</t>
  </si>
  <si>
    <t>159,66</t>
  </si>
  <si>
    <t>381,72</t>
  </si>
  <si>
    <t>399,53</t>
  </si>
  <si>
    <t>90,52</t>
  </si>
  <si>
    <t>5,71</t>
  </si>
  <si>
    <t>3,97</t>
  </si>
  <si>
    <t>499,23</t>
  </si>
  <si>
    <t>635,57</t>
  </si>
  <si>
    <t>502,72</t>
  </si>
  <si>
    <t>464,54</t>
  </si>
  <si>
    <t>94,35</t>
  </si>
  <si>
    <t>230,87</t>
  </si>
  <si>
    <t>726,35</t>
  </si>
  <si>
    <t>82,46</t>
  </si>
  <si>
    <t>1,42</t>
  </si>
  <si>
    <t>25,1</t>
  </si>
  <si>
    <t>63,67</t>
  </si>
  <si>
    <t>0,98</t>
  </si>
  <si>
    <t>62,58</t>
  </si>
  <si>
    <t>132,1</t>
  </si>
  <si>
    <t>168,78</t>
  </si>
  <si>
    <t>190,96</t>
  </si>
  <si>
    <t>202,47</t>
  </si>
  <si>
    <t>327,29</t>
  </si>
  <si>
    <t>485,52</t>
  </si>
  <si>
    <t>480,08</t>
  </si>
  <si>
    <t>445,87</t>
  </si>
  <si>
    <t>237,55</t>
  </si>
  <si>
    <t>50,47</t>
  </si>
  <si>
    <t>40,55</t>
  </si>
  <si>
    <t>3,86</t>
  </si>
  <si>
    <t>16,95</t>
  </si>
  <si>
    <t>407,38</t>
  </si>
  <si>
    <t>378,54</t>
  </si>
  <si>
    <t>865,19</t>
  </si>
  <si>
    <t>365,68</t>
  </si>
  <si>
    <t>162,61</t>
  </si>
  <si>
    <t>186,48</t>
  </si>
  <si>
    <t>139,63</t>
  </si>
  <si>
    <t>110,79</t>
  </si>
  <si>
    <t>88,44</t>
  </si>
  <si>
    <t>45,88</t>
  </si>
  <si>
    <t>115,43</t>
  </si>
  <si>
    <t>135,44</t>
  </si>
  <si>
    <t>30,33</t>
  </si>
  <si>
    <t>13,59</t>
  </si>
  <si>
    <t>111,28</t>
  </si>
  <si>
    <t>75,12</t>
  </si>
  <si>
    <t>47,09</t>
  </si>
  <si>
    <t>41,82</t>
  </si>
  <si>
    <t>61,9</t>
  </si>
  <si>
    <t>70,15</t>
  </si>
  <si>
    <t>44,05</t>
  </si>
  <si>
    <t>226,31</t>
  </si>
  <si>
    <t>160,93</t>
  </si>
  <si>
    <t>25,95</t>
  </si>
  <si>
    <t>6,32</t>
  </si>
  <si>
    <t>111,21</t>
  </si>
  <si>
    <t>451,67</t>
  </si>
  <si>
    <t>384,68</t>
  </si>
  <si>
    <t>31,85</t>
  </si>
  <si>
    <t>222,44</t>
  </si>
  <si>
    <t>172,51</t>
  </si>
  <si>
    <t>46,33</t>
  </si>
  <si>
    <t>53,36</t>
  </si>
  <si>
    <t>104,44</t>
  </si>
  <si>
    <t>118,82</t>
  </si>
  <si>
    <t>280,85</t>
  </si>
  <si>
    <t>167,27</t>
  </si>
  <si>
    <t>53</t>
  </si>
  <si>
    <t>65,34</t>
  </si>
  <si>
    <t>8,67</t>
  </si>
  <si>
    <t>15,32</t>
  </si>
  <si>
    <t>116,05</t>
  </si>
  <si>
    <t>154,63</t>
  </si>
  <si>
    <t>156,72</t>
  </si>
  <si>
    <t>65,8</t>
  </si>
  <si>
    <t>87,99</t>
  </si>
  <si>
    <t>61,05</t>
  </si>
  <si>
    <t>99,43</t>
  </si>
  <si>
    <t>47,24</t>
  </si>
  <si>
    <t>178,43</t>
  </si>
  <si>
    <t>432,85</t>
  </si>
  <si>
    <t>180,68</t>
  </si>
  <si>
    <t>46,81</t>
  </si>
  <si>
    <t>39,65</t>
  </si>
  <si>
    <t>10,56</t>
  </si>
  <si>
    <t>6,42</t>
  </si>
  <si>
    <t>22,13</t>
  </si>
  <si>
    <t>62,36</t>
  </si>
  <si>
    <t>18,85</t>
  </si>
  <si>
    <t>86,64</t>
  </si>
  <si>
    <t>31,57</t>
  </si>
  <si>
    <t>179,3</t>
  </si>
  <si>
    <t>297,16</t>
  </si>
  <si>
    <t>279,06</t>
  </si>
  <si>
    <t>260,1</t>
  </si>
  <si>
    <t>211,03</t>
  </si>
  <si>
    <t>140,34</t>
  </si>
  <si>
    <t>171,47</t>
  </si>
  <si>
    <t>5</t>
  </si>
  <si>
    <t>182,58</t>
  </si>
  <si>
    <t>27,04</t>
  </si>
  <si>
    <t>369,87</t>
  </si>
  <si>
    <t>91,37</t>
  </si>
  <si>
    <t>70,76</t>
  </si>
  <si>
    <t>191,19</t>
  </si>
  <si>
    <t>128,71</t>
  </si>
  <si>
    <t>87,4</t>
  </si>
  <si>
    <t>140,86</t>
  </si>
  <si>
    <t>5,38</t>
  </si>
  <si>
    <t>173,76</t>
  </si>
  <si>
    <t>99,97</t>
  </si>
  <si>
    <t>76,12</t>
  </si>
  <si>
    <t>255,54</t>
  </si>
  <si>
    <t>63,19</t>
  </si>
  <si>
    <t>539,69</t>
  </si>
  <si>
    <t>9,61</t>
  </si>
  <si>
    <t>20,61</t>
  </si>
  <si>
    <t>16,4</t>
  </si>
  <si>
    <t>35,79</t>
  </si>
  <si>
    <t>50,83</t>
  </si>
  <si>
    <t>47,9</t>
  </si>
  <si>
    <t>42,67</t>
  </si>
  <si>
    <t>90,93</t>
  </si>
  <si>
    <t>194,69</t>
  </si>
  <si>
    <t>340,3</t>
  </si>
  <si>
    <t>355,91</t>
  </si>
  <si>
    <t>307,82</t>
  </si>
  <si>
    <t>259,94</t>
  </si>
  <si>
    <t>246,48</t>
  </si>
  <si>
    <t>526,94</t>
  </si>
  <si>
    <t>188,54</t>
  </si>
  <si>
    <t>60,59</t>
  </si>
  <si>
    <t>94,39</t>
  </si>
  <si>
    <t>44,27</t>
  </si>
  <si>
    <t>359,12</t>
  </si>
  <si>
    <t>297,38</t>
  </si>
  <si>
    <t>148,93</t>
  </si>
  <si>
    <t>18,84</t>
  </si>
  <si>
    <t>106,48</t>
  </si>
  <si>
    <t>46,63</t>
  </si>
  <si>
    <t>396,85</t>
  </si>
  <si>
    <t>450,93</t>
  </si>
  <si>
    <t>45,5</t>
  </si>
  <si>
    <t>29,49</t>
  </si>
  <si>
    <t>18,7</t>
  </si>
  <si>
    <t>121,68</t>
  </si>
  <si>
    <t>151,28</t>
  </si>
  <si>
    <t>97,22</t>
  </si>
  <si>
    <t>84,05</t>
  </si>
  <si>
    <t>102,98</t>
  </si>
  <si>
    <t>74,21</t>
  </si>
  <si>
    <t>103,33</t>
  </si>
  <si>
    <t>82,83</t>
  </si>
  <si>
    <t>46,98</t>
  </si>
  <si>
    <t>23,28</t>
  </si>
  <si>
    <t>44,66</t>
  </si>
  <si>
    <t>1,35</t>
  </si>
  <si>
    <t>40,57</t>
  </si>
  <si>
    <t>429,17</t>
  </si>
  <si>
    <t>457,1</t>
  </si>
  <si>
    <t>552,83</t>
  </si>
  <si>
    <t>57,06</t>
  </si>
  <si>
    <t>317,02</t>
  </si>
  <si>
    <t>238,06</t>
  </si>
  <si>
    <t>180,07</t>
  </si>
  <si>
    <t>144,21</t>
  </si>
  <si>
    <t>78,01</t>
  </si>
  <si>
    <t>126,74</t>
  </si>
  <si>
    <t>286,31</t>
  </si>
  <si>
    <t>106,61</t>
  </si>
  <si>
    <t>34,06</t>
  </si>
  <si>
    <t>106,81</t>
  </si>
  <si>
    <t>110,32</t>
  </si>
  <si>
    <t>2,16</t>
  </si>
  <si>
    <t>8,76</t>
  </si>
  <si>
    <t>41,33</t>
  </si>
  <si>
    <t>65,45</t>
  </si>
  <si>
    <t>230,15</t>
  </si>
  <si>
    <t>264,53</t>
  </si>
  <si>
    <t>16,69</t>
  </si>
  <si>
    <t>200,2</t>
  </si>
  <si>
    <t>50,09</t>
  </si>
  <si>
    <t>179,84</t>
  </si>
  <si>
    <t>274,41</t>
  </si>
  <si>
    <t>183,15</t>
  </si>
  <si>
    <t>117,84</t>
  </si>
  <si>
    <t>826,08</t>
  </si>
  <si>
    <t>755,39</t>
  </si>
  <si>
    <t>723,18</t>
  </si>
  <si>
    <t>669,89</t>
  </si>
  <si>
    <t>6,1</t>
  </si>
  <si>
    <t>53,77</t>
  </si>
  <si>
    <t>5,75</t>
  </si>
  <si>
    <t>3,34</t>
  </si>
  <si>
    <t>182,03</t>
  </si>
  <si>
    <t>87,05</t>
  </si>
  <si>
    <t>424,92</t>
  </si>
  <si>
    <t>377,7</t>
  </si>
  <si>
    <t>158,38</t>
  </si>
  <si>
    <t>156,92</t>
  </si>
  <si>
    <t>191,42</t>
  </si>
  <si>
    <t>331,83</t>
  </si>
  <si>
    <t>29,05</t>
  </si>
  <si>
    <t>29,22</t>
  </si>
  <si>
    <t>75,05</t>
  </si>
  <si>
    <t>99,52</t>
  </si>
  <si>
    <t>59</t>
  </si>
  <si>
    <t>149,83</t>
  </si>
  <si>
    <t>459,16</t>
  </si>
  <si>
    <t>1053,74</t>
  </si>
  <si>
    <t>106,9</t>
  </si>
  <si>
    <t>506,11</t>
  </si>
  <si>
    <t>112,77</t>
  </si>
  <si>
    <t>801,72</t>
  </si>
  <si>
    <t>62,11</t>
  </si>
  <si>
    <t>51,67</t>
  </si>
  <si>
    <t>18,65</t>
  </si>
  <si>
    <t>2,49</t>
  </si>
  <si>
    <t>51,73</t>
  </si>
  <si>
    <t>24,56</t>
  </si>
  <si>
    <t>16,16</t>
  </si>
  <si>
    <t>12,51</t>
  </si>
  <si>
    <t>62,33</t>
  </si>
  <si>
    <t>163,14</t>
  </si>
  <si>
    <t>157,24</t>
  </si>
  <si>
    <t>236,39</t>
  </si>
  <si>
    <t>237,31</t>
  </si>
  <si>
    <t>368,66</t>
  </si>
  <si>
    <t>381,06</t>
  </si>
  <si>
    <t>177,56</t>
  </si>
  <si>
    <t>320,2</t>
  </si>
  <si>
    <t>251,23</t>
  </si>
  <si>
    <t>17,61</t>
  </si>
  <si>
    <t>7,28</t>
  </si>
  <si>
    <t>361,95</t>
  </si>
  <si>
    <t>595,06</t>
  </si>
  <si>
    <t>683,46</t>
  </si>
  <si>
    <t>621,91</t>
  </si>
  <si>
    <t>119,64</t>
  </si>
  <si>
    <t>6,3</t>
  </si>
  <si>
    <t>148,15</t>
  </si>
  <si>
    <t>163,83</t>
  </si>
  <si>
    <t>91,62</t>
  </si>
  <si>
    <t>5,68</t>
  </si>
  <si>
    <t>53,15</t>
  </si>
  <si>
    <t>281,66</t>
  </si>
  <si>
    <t>366,47</t>
  </si>
  <si>
    <t>432,35</t>
  </si>
  <si>
    <t>396,21</t>
  </si>
  <si>
    <t>432,29</t>
  </si>
  <si>
    <t>487,12</t>
  </si>
  <si>
    <t>602,13</t>
  </si>
  <si>
    <t>764,36</t>
  </si>
  <si>
    <t>802,77</t>
  </si>
  <si>
    <t>751,5</t>
  </si>
  <si>
    <t>548,34</t>
  </si>
  <si>
    <t>498,81</t>
  </si>
  <si>
    <t>622,45</t>
  </si>
  <si>
    <t>542,79</t>
  </si>
  <si>
    <t>321,9</t>
  </si>
  <si>
    <t>196,3</t>
  </si>
  <si>
    <t>849,52</t>
  </si>
  <si>
    <t>816,18</t>
  </si>
  <si>
    <t>745,38</t>
  </si>
  <si>
    <t>677,91</t>
  </si>
  <si>
    <t>94,55</t>
  </si>
  <si>
    <t>2,44</t>
  </si>
  <si>
    <t>16,15</t>
  </si>
  <si>
    <t>74,29</t>
  </si>
  <si>
    <t>237,38</t>
  </si>
  <si>
    <t>403,16</t>
  </si>
  <si>
    <t>365,16</t>
  </si>
  <si>
    <t>339,48</t>
  </si>
  <si>
    <t>194,45</t>
  </si>
  <si>
    <t>363,41</t>
  </si>
  <si>
    <t>214,8</t>
  </si>
  <si>
    <t>315,9</t>
  </si>
  <si>
    <t>284,91</t>
  </si>
  <si>
    <t>48,15</t>
  </si>
  <si>
    <t>216,1</t>
  </si>
  <si>
    <t>0,43</t>
  </si>
  <si>
    <t>11</t>
  </si>
  <si>
    <t>301,86</t>
  </si>
  <si>
    <t>182,68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</si>
</sst>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</numFmts>
  <fonts count="3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</cellStyleXfs>
  <cellXfs count="166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6" fillId="5" borderId="0" xfId="0" applyFont="1" applyFill="1"/>
    <xf numFmtId="0" fontId="15" fillId="5" borderId="0" xfId="0" applyFont="1" applyFill="1" applyAlignment="1">
      <alignment horizontal="left"/>
    </xf>
    <xf numFmtId="0" fontId="15" fillId="5" borderId="0" xfId="0" applyFont="1" applyFill="1" applyAlignment="1">
      <alignment horizontal="center"/>
    </xf>
    <xf numFmtId="0" fontId="16" fillId="5" borderId="0" xfId="0" applyFont="1" applyFill="1" applyAlignment="1">
      <alignment horizontal="center"/>
    </xf>
    <xf numFmtId="0" fontId="27" fillId="5" borderId="0" xfId="0" applyFont="1" applyFill="1" applyAlignment="1">
      <alignment horizontal="right"/>
    </xf>
    <xf numFmtId="0" fontId="22" fillId="5" borderId="0" xfId="0" applyFont="1" applyFill="1"/>
    <xf numFmtId="0" fontId="13" fillId="5" borderId="0" xfId="0" applyFont="1" applyFill="1"/>
    <xf numFmtId="0" fontId="26" fillId="5" borderId="0" xfId="0" applyFont="1" applyFill="1"/>
    <xf numFmtId="0" fontId="13" fillId="5" borderId="0" xfId="0" applyFont="1" applyFill="1" applyAlignment="1">
      <alignment horizontal="left"/>
    </xf>
    <xf numFmtId="0" fontId="13" fillId="5" borderId="0" xfId="0" applyFont="1" applyFill="1" applyAlignment="1">
      <alignment horizontal="center"/>
    </xf>
    <xf numFmtId="0" fontId="13" fillId="5" borderId="1" xfId="0" applyFont="1" applyFill="1" applyBorder="1" applyAlignment="1">
      <alignment horizontal="center" wrapText="1"/>
    </xf>
    <xf numFmtId="0" fontId="13" fillId="5" borderId="11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0" fontId="13" fillId="5" borderId="1" xfId="0" applyFont="1" applyFill="1" applyBorder="1" applyAlignment="1">
      <alignment horizontal="center" wrapText="1"/>
    </xf>
    <xf numFmtId="0" fontId="19" fillId="5" borderId="0" xfId="0" applyFont="1" applyFill="1"/>
    <xf numFmtId="0" fontId="13" fillId="5" borderId="1" xfId="0" applyFont="1" applyFill="1" applyBorder="1" applyAlignment="1">
      <alignment horizontal="center" vertical="top" wrapText="1"/>
    </xf>
    <xf numFmtId="2" fontId="13" fillId="5" borderId="9" xfId="0" applyNumberFormat="1" applyFont="1" applyFill="1" applyBorder="1" applyAlignment="1">
      <alignment horizontal="center" vertical="center" wrapText="1"/>
    </xf>
    <xf numFmtId="2" fontId="13" fillId="5" borderId="0" xfId="0" applyNumberFormat="1" applyFont="1" applyFill="1" applyAlignment="1">
      <alignment horizontal="center"/>
    </xf>
    <xf numFmtId="2" fontId="13" fillId="5" borderId="0" xfId="0" applyNumberFormat="1" applyFont="1" applyFill="1" applyAlignment="1">
      <alignment horizontal="center"/>
    </xf>
    <xf numFmtId="172" fontId="13" fillId="5" borderId="0" xfId="0" applyNumberFormat="1" applyFont="1" applyFill="1" applyAlignment="1">
      <alignment horizontal="center"/>
    </xf>
    <xf numFmtId="165" fontId="13" fillId="5" borderId="0" xfId="0" applyNumberFormat="1" applyFont="1" applyFill="1"/>
    <xf numFmtId="165" fontId="13" fillId="5" borderId="0" xfId="0" applyNumberFormat="1" applyFont="1" applyFill="1" applyAlignment="1">
      <alignment horizontal="center"/>
    </xf>
    <xf numFmtId="0" fontId="13" fillId="5" borderId="0" xfId="0" applyFont="1" applyFill="1" applyAlignment="1">
      <alignment horizontal="left" indent="6"/>
    </xf>
    <xf numFmtId="167" fontId="13" fillId="5" borderId="0" xfId="0" applyNumberFormat="1" applyFont="1" applyFill="1" applyAlignment="1">
      <alignment horizontal="left"/>
    </xf>
    <xf numFmtId="0" fontId="13" fillId="5" borderId="0" xfId="0" applyFont="1" applyFill="1" applyAlignment="1">
      <alignment horizontal="left" indent="2"/>
    </xf>
    <xf numFmtId="0" fontId="13" fillId="5" borderId="0" xfId="0" applyFont="1" applyFill="1" applyBorder="1"/>
    <xf numFmtId="167" fontId="2" fillId="5" borderId="0" xfId="0" applyNumberFormat="1" applyFont="1" applyFill="1" applyBorder="1"/>
    <xf numFmtId="0" fontId="13" fillId="5" borderId="0" xfId="0" applyFont="1" applyFill="1" applyAlignment="1">
      <alignment horizontal="left" indent="4"/>
    </xf>
    <xf numFmtId="167" fontId="13" fillId="5" borderId="0" xfId="0" applyNumberFormat="1" applyFont="1" applyFill="1" applyAlignment="1">
      <alignment horizontal="center"/>
    </xf>
    <xf numFmtId="167" fontId="13" fillId="5" borderId="0" xfId="0" applyNumberFormat="1" applyFont="1" applyFill="1" applyAlignment="1"/>
    <xf numFmtId="165" fontId="13" fillId="5" borderId="0" xfId="0" applyNumberFormat="1" applyFont="1" applyFill="1" applyAlignment="1">
      <alignment horizontal="center"/>
    </xf>
    <xf numFmtId="167" fontId="13" fillId="5" borderId="0" xfId="0" applyNumberFormat="1" applyFont="1" applyFill="1"/>
    <xf numFmtId="4" fontId="13" fillId="5" borderId="0" xfId="0" applyNumberFormat="1" applyFont="1" applyFill="1" applyAlignment="1">
      <alignment horizontal="center"/>
    </xf>
    <xf numFmtId="4" fontId="13" fillId="5" borderId="0" xfId="0" applyNumberFormat="1" applyFont="1" applyFill="1" applyAlignment="1"/>
    <xf numFmtId="0" fontId="6" fillId="5" borderId="0" xfId="0" applyFont="1" applyFill="1"/>
    <xf numFmtId="0" fontId="13" fillId="5" borderId="3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10" xfId="0" applyFont="1" applyFill="1" applyBorder="1" applyAlignment="1">
      <alignment horizontal="center" wrapText="1"/>
    </xf>
    <xf numFmtId="0" fontId="13" fillId="5" borderId="5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2" fontId="14" fillId="5" borderId="1" xfId="0" applyNumberFormat="1" applyFont="1" applyFill="1" applyBorder="1" applyAlignment="1">
      <alignment vertical="top" wrapText="1"/>
    </xf>
    <xf numFmtId="0" fontId="6" fillId="5" borderId="0" xfId="0" applyFont="1" applyFill="1" applyAlignment="1">
      <alignment horizontal="center"/>
    </xf>
    <xf numFmtId="0" fontId="28" fillId="5" borderId="0" xfId="0" applyFont="1" applyFill="1"/>
    <xf numFmtId="0" fontId="23" fillId="5" borderId="1" xfId="0" applyFont="1" applyFill="1" applyBorder="1" applyAlignment="1">
      <alignment horizontal="center" vertical="center" wrapText="1"/>
    </xf>
    <xf numFmtId="0" fontId="24" fillId="5" borderId="0" xfId="0" applyFont="1" applyFill="1" applyAlignment="1">
      <alignment vertical="center"/>
    </xf>
    <xf numFmtId="2" fontId="13" fillId="5" borderId="1" xfId="0" applyNumberFormat="1" applyFont="1" applyFill="1" applyBorder="1" applyAlignment="1">
      <alignment horizontal="center" wrapText="1"/>
    </xf>
    <xf numFmtId="0" fontId="23" fillId="5" borderId="1" xfId="0" applyFont="1" applyFill="1" applyBorder="1" applyAlignment="1">
      <alignment horizontal="center" wrapText="1"/>
    </xf>
    <xf numFmtId="0" fontId="24" fillId="5" borderId="0" xfId="0" applyFont="1" applyFill="1"/>
    <xf numFmtId="2" fontId="13" fillId="5" borderId="0" xfId="0" applyNumberFormat="1" applyFont="1" applyFill="1" applyBorder="1" applyAlignment="1">
      <alignment horizontal="center"/>
    </xf>
    <xf numFmtId="4" fontId="26" fillId="5" borderId="0" xfId="0" applyNumberFormat="1" applyFont="1" applyFill="1" applyAlignment="1">
      <alignment horizontal="center"/>
    </xf>
    <xf numFmtId="0" fontId="13" fillId="5" borderId="3" xfId="0" applyFont="1" applyFill="1" applyBorder="1" applyAlignment="1">
      <alignment vertical="top" wrapText="1"/>
    </xf>
    <xf numFmtId="0" fontId="21" fillId="5" borderId="2" xfId="0" applyFont="1" applyFill="1" applyBorder="1"/>
    <xf numFmtId="0" fontId="21" fillId="5" borderId="4" xfId="0" applyFont="1" applyFill="1" applyBorder="1"/>
    <xf numFmtId="0" fontId="13" fillId="5" borderId="9" xfId="0" applyFont="1" applyFill="1" applyBorder="1" applyAlignment="1">
      <alignment horizontal="center" vertical="top" wrapText="1"/>
    </xf>
    <xf numFmtId="0" fontId="13" fillId="5" borderId="5" xfId="0" applyFont="1" applyFill="1" applyBorder="1" applyAlignment="1">
      <alignment vertical="top" wrapText="1"/>
    </xf>
    <xf numFmtId="0" fontId="21" fillId="5" borderId="6" xfId="0" applyFont="1" applyFill="1" applyBorder="1"/>
    <xf numFmtId="0" fontId="21" fillId="5" borderId="7" xfId="0" applyFont="1" applyFill="1" applyBorder="1"/>
    <xf numFmtId="0" fontId="13" fillId="5" borderId="9" xfId="0" applyFont="1" applyFill="1" applyBorder="1" applyAlignment="1">
      <alignment horizontal="center" vertical="top" wrapText="1"/>
    </xf>
    <xf numFmtId="0" fontId="13" fillId="5" borderId="10" xfId="0" applyFont="1" applyFill="1" applyBorder="1" applyAlignment="1">
      <alignment horizontal="center" vertical="center" wrapText="1"/>
    </xf>
    <xf numFmtId="0" fontId="13" fillId="5" borderId="11" xfId="0" applyFont="1" applyFill="1" applyBorder="1" applyAlignment="1">
      <alignment horizontal="center" vertical="center" wrapText="1"/>
    </xf>
    <xf numFmtId="0" fontId="13" fillId="5" borderId="9" xfId="0" applyFont="1" applyFill="1" applyBorder="1" applyAlignment="1">
      <alignment horizontal="center" vertical="center" wrapText="1"/>
    </xf>
    <xf numFmtId="4" fontId="13" fillId="5" borderId="1" xfId="0" applyNumberFormat="1" applyFont="1" applyFill="1" applyBorder="1" applyAlignment="1">
      <alignment horizontal="right" vertical="center" wrapText="1"/>
    </xf>
    <xf numFmtId="0" fontId="13" fillId="5" borderId="0" xfId="0" applyFont="1" applyFill="1" applyAlignment="1"/>
    <xf numFmtId="0" fontId="13" fillId="5" borderId="0" xfId="0" applyFont="1" applyFill="1" applyAlignment="1">
      <alignment horizontal="left" indent="5"/>
    </xf>
    <xf numFmtId="0" fontId="13" fillId="5" borderId="8" xfId="0" applyFont="1" applyFill="1" applyBorder="1" applyAlignment="1">
      <alignment horizontal="center" vertical="top" wrapText="1"/>
    </xf>
    <xf numFmtId="4" fontId="13" fillId="5" borderId="1" xfId="0" applyNumberFormat="1" applyFont="1" applyFill="1" applyBorder="1" applyAlignment="1">
      <alignment horizontal="center" wrapText="1"/>
    </xf>
    <xf numFmtId="0" fontId="14" fillId="5" borderId="1" xfId="0" applyFont="1" applyFill="1" applyBorder="1" applyAlignment="1">
      <alignment horizontal="center" vertical="center" wrapText="1"/>
    </xf>
    <xf numFmtId="169" fontId="16" fillId="5" borderId="10" xfId="0" applyNumberFormat="1" applyFont="1" applyFill="1" applyBorder="1" applyAlignment="1">
      <alignment horizontal="center" vertical="center" wrapText="1"/>
    </xf>
    <xf numFmtId="169" fontId="16" fillId="5" borderId="11" xfId="0" applyNumberFormat="1" applyFont="1" applyFill="1" applyBorder="1" applyAlignment="1">
      <alignment horizontal="center" vertical="center" wrapText="1"/>
    </xf>
    <xf numFmtId="169" fontId="16" fillId="5" borderId="9" xfId="0" applyNumberFormat="1" applyFont="1" applyFill="1" applyBorder="1" applyAlignment="1">
      <alignment horizontal="center" vertical="center" wrapText="1"/>
    </xf>
    <xf numFmtId="165" fontId="16" fillId="5" borderId="10" xfId="0" applyNumberFormat="1" applyFont="1" applyFill="1" applyBorder="1" applyAlignment="1">
      <alignment horizontal="center" vertical="center" wrapText="1"/>
    </xf>
    <xf numFmtId="165" fontId="16" fillId="5" borderId="11" xfId="0" applyNumberFormat="1" applyFont="1" applyFill="1" applyBorder="1" applyAlignment="1">
      <alignment horizontal="center" vertical="center" wrapText="1"/>
    </xf>
    <xf numFmtId="165" fontId="16" fillId="5" borderId="9" xfId="0" applyNumberFormat="1" applyFont="1" applyFill="1" applyBorder="1" applyAlignment="1">
      <alignment horizontal="center" vertical="center" wrapText="1"/>
    </xf>
    <xf numFmtId="2" fontId="13" fillId="5" borderId="1" xfId="0" applyNumberFormat="1" applyFont="1" applyFill="1" applyBorder="1" applyAlignment="1">
      <alignment horizontal="center" vertical="top" wrapText="1"/>
    </xf>
    <xf numFmtId="164" fontId="13" fillId="5" borderId="1" xfId="0" applyNumberFormat="1" applyFont="1" applyFill="1" applyBorder="1" applyAlignment="1">
      <alignment horizontal="center" wrapText="1"/>
    </xf>
    <xf numFmtId="0" fontId="16" fillId="5" borderId="1" xfId="0" applyFont="1" applyFill="1" applyBorder="1" applyAlignment="1">
      <alignment horizontal="center" vertical="center" wrapText="1"/>
    </xf>
    <xf numFmtId="0" fontId="16" fillId="5" borderId="10" xfId="0" applyFont="1" applyFill="1" applyBorder="1" applyAlignment="1">
      <alignment horizontal="center" vertical="center" wrapText="1"/>
    </xf>
    <xf numFmtId="0" fontId="26" fillId="5" borderId="10" xfId="0" applyFont="1" applyFill="1" applyBorder="1"/>
    <xf numFmtId="0" fontId="16" fillId="5" borderId="11" xfId="0" applyFont="1" applyFill="1" applyBorder="1" applyAlignment="1">
      <alignment horizontal="center" vertical="center" wrapText="1"/>
    </xf>
    <xf numFmtId="0" fontId="26" fillId="5" borderId="9" xfId="0" applyFont="1" applyFill="1" applyBorder="1"/>
    <xf numFmtId="0" fontId="25" fillId="5" borderId="0" xfId="0" applyFont="1" applyFill="1"/>
    <xf numFmtId="0" fontId="25" fillId="5" borderId="0" xfId="0" applyFont="1" applyFill="1" applyAlignment="1">
      <alignment horizontal="right"/>
    </xf>
    <xf numFmtId="0" fontId="20" fillId="5" borderId="0" xfId="0" applyFont="1" applyFill="1"/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69"/>
      <c r="B15" s="69"/>
      <c r="C15" s="69"/>
      <c r="D15" s="69"/>
      <c r="E15" s="69"/>
      <c r="F15" s="74" t="s">
        <v>8</v>
      </c>
      <c r="G15" s="74"/>
      <c r="H15" s="74"/>
      <c r="I15" s="75"/>
    </row>
    <row r="16" spans="1:15" ht="15.75" x14ac:dyDescent="0.25">
      <c r="A16" s="69"/>
      <c r="B16" s="69"/>
      <c r="C16" s="69"/>
      <c r="D16" s="69"/>
      <c r="E16" s="6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71" t="s">
        <v>13</v>
      </c>
      <c r="B17" s="71"/>
      <c r="C17" s="71"/>
      <c r="D17" s="71"/>
      <c r="E17" s="71"/>
      <c r="F17" s="55" t="e">
        <f>(#REF!)*1000</f>
        <v>#REF!</v>
      </c>
      <c r="G17" s="55" t="e">
        <f>(#REF!)*1000</f>
        <v>#REF!</v>
      </c>
      <c r="H17" s="55" t="e">
        <f>(#REF!)*1000</f>
        <v>#REF!</v>
      </c>
      <c r="I17" s="55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7" t="e">
        <f>#REF!</f>
        <v>#REF!</v>
      </c>
    </row>
    <row r="22" spans="1:18" ht="16.149999999999999" customHeight="1" x14ac:dyDescent="0.25">
      <c r="A22" s="38" t="s">
        <v>89</v>
      </c>
      <c r="B22" s="50"/>
      <c r="I22" s="57" t="e">
        <f>#REF!</f>
        <v>#REF!</v>
      </c>
    </row>
    <row r="23" spans="1:18" ht="16.149999999999999" customHeight="1" x14ac:dyDescent="0.25">
      <c r="A23" s="38" t="s">
        <v>105</v>
      </c>
      <c r="B23" s="50"/>
      <c r="L23" s="73">
        <v>1.1768880000000001E-3</v>
      </c>
      <c r="M23" s="73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59">
        <v>0</v>
      </c>
    </row>
    <row r="26" spans="1:18" ht="16.149999999999999" customHeight="1" x14ac:dyDescent="0.25">
      <c r="A26" s="38" t="s">
        <v>95</v>
      </c>
      <c r="B26" s="50"/>
      <c r="P26" s="58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7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77" t="s">
        <v>23</v>
      </c>
      <c r="B67" s="78"/>
      <c r="C67" s="76" t="s">
        <v>8</v>
      </c>
      <c r="D67" s="74"/>
      <c r="E67" s="74"/>
      <c r="F67" s="75"/>
    </row>
    <row r="68" spans="1:6" ht="15.75" x14ac:dyDescent="0.25">
      <c r="A68" s="79"/>
      <c r="B68" s="80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65" t="s">
        <v>24</v>
      </c>
      <c r="B69" s="65"/>
      <c r="C69" s="56" t="e">
        <f>(#REF!)*1000</f>
        <v>#REF!</v>
      </c>
      <c r="D69" s="56" t="e">
        <f>(#REF!)*1000</f>
        <v>#REF!</v>
      </c>
      <c r="E69" s="56" t="e">
        <f>(#REF!)*1000</f>
        <v>#REF!</v>
      </c>
      <c r="F69" s="56" t="e">
        <f>(#REF!)*1000</f>
        <v>#REF!</v>
      </c>
    </row>
    <row r="70" spans="1:6" ht="18.75" customHeight="1" x14ac:dyDescent="0.25">
      <c r="A70" s="65" t="s">
        <v>25</v>
      </c>
      <c r="B70" s="65"/>
      <c r="C70" s="56" t="e">
        <f>(#REF!)*1000</f>
        <v>#REF!</v>
      </c>
      <c r="D70" s="56" t="e">
        <f>(#REF!)*1000</f>
        <v>#REF!</v>
      </c>
      <c r="E70" s="56" t="e">
        <f>(#REF!)*1000</f>
        <v>#REF!</v>
      </c>
      <c r="F70" s="56" t="e">
        <f>(#REF!)*1000</f>
        <v>#REF!</v>
      </c>
    </row>
    <row r="71" spans="1:6" ht="15.75" x14ac:dyDescent="0.25">
      <c r="A71" s="65" t="s">
        <v>26</v>
      </c>
      <c r="B71" s="65"/>
      <c r="C71" s="56" t="e">
        <f>(#REF!)*1000</f>
        <v>#REF!</v>
      </c>
      <c r="D71" s="56" t="e">
        <f>(#REF!)*1000</f>
        <v>#REF!</v>
      </c>
      <c r="E71" s="56" t="e">
        <f>(#REF!)*1000</f>
        <v>#REF!</v>
      </c>
      <c r="F71" s="56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65" t="s">
        <v>23</v>
      </c>
      <c r="B75" s="65"/>
      <c r="C75" s="76" t="s">
        <v>8</v>
      </c>
      <c r="D75" s="74"/>
      <c r="E75" s="74"/>
      <c r="F75" s="75"/>
    </row>
    <row r="76" spans="1:6" ht="15.75" x14ac:dyDescent="0.25">
      <c r="A76" s="65"/>
      <c r="B76" s="65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65" t="s">
        <v>24</v>
      </c>
      <c r="B77" s="65"/>
      <c r="C77" s="56" t="e">
        <f>(#REF!)*1000</f>
        <v>#REF!</v>
      </c>
      <c r="D77" s="56" t="e">
        <f>(#REF!)*1000</f>
        <v>#REF!</v>
      </c>
      <c r="E77" s="56" t="e">
        <f>(#REF!)*1000</f>
        <v>#REF!</v>
      </c>
      <c r="F77" s="56" t="e">
        <f>(#REF!)*1000</f>
        <v>#REF!</v>
      </c>
    </row>
    <row r="78" spans="1:6" ht="17.25" customHeight="1" x14ac:dyDescent="0.25">
      <c r="A78" s="65" t="s">
        <v>28</v>
      </c>
      <c r="B78" s="65"/>
      <c r="C78" s="56" t="e">
        <f>(#REF!)*1000</f>
        <v>#REF!</v>
      </c>
      <c r="D78" s="56" t="e">
        <f>(#REF!)*1000</f>
        <v>#REF!</v>
      </c>
      <c r="E78" s="56" t="e">
        <f>(#REF!)*1000</f>
        <v>#REF!</v>
      </c>
      <c r="F78" s="56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69" t="s">
        <v>32</v>
      </c>
      <c r="B86" s="69" t="s">
        <v>81</v>
      </c>
      <c r="C86" s="69"/>
      <c r="D86" s="69"/>
      <c r="E86" s="69"/>
      <c r="F86" s="69"/>
      <c r="G86" s="69"/>
      <c r="H86" s="69"/>
      <c r="I86" s="69"/>
      <c r="J86" s="69"/>
      <c r="K86" s="69"/>
      <c r="L86" s="69"/>
      <c r="M86" s="69"/>
      <c r="N86" s="69"/>
      <c r="O86" s="69"/>
      <c r="P86" s="69"/>
      <c r="Q86" s="69"/>
      <c r="R86" s="69"/>
      <c r="S86" s="69"/>
      <c r="T86" s="69"/>
      <c r="U86" s="69"/>
      <c r="V86" s="69"/>
      <c r="W86" s="69"/>
      <c r="X86" s="69"/>
      <c r="Y86" s="69"/>
    </row>
    <row r="87" spans="1:25" s="32" customFormat="1" ht="25.5" x14ac:dyDescent="0.25">
      <c r="A87" s="6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69" t="s">
        <v>32</v>
      </c>
      <c r="B120" s="69" t="s">
        <v>82</v>
      </c>
      <c r="C120" s="69"/>
      <c r="D120" s="69"/>
      <c r="E120" s="69"/>
      <c r="F120" s="69"/>
      <c r="G120" s="69"/>
      <c r="H120" s="69"/>
      <c r="I120" s="69"/>
      <c r="J120" s="69"/>
      <c r="K120" s="69"/>
      <c r="L120" s="69"/>
      <c r="M120" s="69"/>
      <c r="N120" s="69"/>
      <c r="O120" s="69"/>
      <c r="P120" s="69"/>
      <c r="Q120" s="69"/>
      <c r="R120" s="69"/>
      <c r="S120" s="69"/>
      <c r="T120" s="69"/>
      <c r="U120" s="69"/>
      <c r="V120" s="69"/>
      <c r="W120" s="69"/>
      <c r="X120" s="69"/>
      <c r="Y120" s="69"/>
    </row>
    <row r="121" spans="1:25" s="32" customFormat="1" ht="25.5" x14ac:dyDescent="0.25">
      <c r="A121" s="6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69" t="s">
        <v>32</v>
      </c>
      <c r="B154" s="69" t="s">
        <v>83</v>
      </c>
      <c r="C154" s="69"/>
      <c r="D154" s="69"/>
      <c r="E154" s="69"/>
      <c r="F154" s="69"/>
      <c r="G154" s="69"/>
      <c r="H154" s="69"/>
      <c r="I154" s="69"/>
      <c r="J154" s="69"/>
      <c r="K154" s="69"/>
      <c r="L154" s="69"/>
      <c r="M154" s="69"/>
      <c r="N154" s="69"/>
      <c r="O154" s="69"/>
      <c r="P154" s="69"/>
      <c r="Q154" s="69"/>
      <c r="R154" s="69"/>
      <c r="S154" s="69"/>
      <c r="T154" s="69"/>
      <c r="U154" s="69"/>
      <c r="V154" s="69"/>
      <c r="W154" s="69"/>
      <c r="X154" s="69"/>
      <c r="Y154" s="69"/>
    </row>
    <row r="155" spans="1:25" s="32" customFormat="1" ht="25.5" x14ac:dyDescent="0.25">
      <c r="A155" s="6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69" t="s">
        <v>32</v>
      </c>
      <c r="B188" s="69" t="s">
        <v>84</v>
      </c>
      <c r="C188" s="69"/>
      <c r="D188" s="69"/>
      <c r="E188" s="69"/>
      <c r="F188" s="69"/>
      <c r="G188" s="69"/>
      <c r="H188" s="69"/>
      <c r="I188" s="69"/>
      <c r="J188" s="69"/>
      <c r="K188" s="69"/>
      <c r="L188" s="69"/>
      <c r="M188" s="69"/>
      <c r="N188" s="69"/>
      <c r="O188" s="69"/>
      <c r="P188" s="69"/>
      <c r="Q188" s="69"/>
      <c r="R188" s="69"/>
      <c r="S188" s="69"/>
      <c r="T188" s="69"/>
      <c r="U188" s="69"/>
      <c r="V188" s="69"/>
      <c r="W188" s="69"/>
      <c r="X188" s="69"/>
      <c r="Y188" s="69"/>
    </row>
    <row r="189" spans="1:25" s="25" customFormat="1" ht="25.5" x14ac:dyDescent="0.2">
      <c r="A189" s="6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69" t="s">
        <v>32</v>
      </c>
      <c r="B231" s="69" t="s">
        <v>81</v>
      </c>
      <c r="C231" s="69"/>
      <c r="D231" s="69"/>
      <c r="E231" s="69"/>
      <c r="F231" s="69"/>
      <c r="G231" s="69"/>
      <c r="H231" s="69"/>
      <c r="I231" s="69"/>
      <c r="J231" s="69"/>
      <c r="K231" s="69"/>
      <c r="L231" s="69"/>
      <c r="M231" s="69"/>
      <c r="N231" s="69"/>
      <c r="O231" s="69"/>
      <c r="P231" s="69"/>
      <c r="Q231" s="69"/>
      <c r="R231" s="69"/>
      <c r="S231" s="69"/>
      <c r="T231" s="69"/>
      <c r="U231" s="69"/>
      <c r="V231" s="69"/>
      <c r="W231" s="69"/>
      <c r="X231" s="69"/>
      <c r="Y231" s="69"/>
    </row>
    <row r="232" spans="1:25" s="25" customFormat="1" ht="25.5" x14ac:dyDescent="0.2">
      <c r="A232" s="6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69" t="s">
        <v>32</v>
      </c>
      <c r="B265" s="69" t="s">
        <v>82</v>
      </c>
      <c r="C265" s="69"/>
      <c r="D265" s="69"/>
      <c r="E265" s="69"/>
      <c r="F265" s="69"/>
      <c r="G265" s="69"/>
      <c r="H265" s="69"/>
      <c r="I265" s="69"/>
      <c r="J265" s="69"/>
      <c r="K265" s="69"/>
      <c r="L265" s="69"/>
      <c r="M265" s="69"/>
      <c r="N265" s="69"/>
      <c r="O265" s="69"/>
      <c r="P265" s="69"/>
      <c r="Q265" s="69"/>
      <c r="R265" s="69"/>
      <c r="S265" s="69"/>
      <c r="T265" s="69"/>
      <c r="U265" s="69"/>
      <c r="V265" s="69"/>
      <c r="W265" s="69"/>
      <c r="X265" s="69"/>
      <c r="Y265" s="69"/>
    </row>
    <row r="266" spans="1:25" s="25" customFormat="1" ht="25.5" x14ac:dyDescent="0.2">
      <c r="A266" s="6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69" t="s">
        <v>32</v>
      </c>
      <c r="B299" s="69" t="s">
        <v>83</v>
      </c>
      <c r="C299" s="69"/>
      <c r="D299" s="69"/>
      <c r="E299" s="69"/>
      <c r="F299" s="69"/>
      <c r="G299" s="69"/>
      <c r="H299" s="69"/>
      <c r="I299" s="69"/>
      <c r="J299" s="69"/>
      <c r="K299" s="69"/>
      <c r="L299" s="69"/>
      <c r="M299" s="69"/>
      <c r="N299" s="69"/>
      <c r="O299" s="69"/>
      <c r="P299" s="69"/>
      <c r="Q299" s="69"/>
      <c r="R299" s="69"/>
      <c r="S299" s="69"/>
      <c r="T299" s="69"/>
      <c r="U299" s="69"/>
      <c r="V299" s="69"/>
      <c r="W299" s="69"/>
      <c r="X299" s="69"/>
      <c r="Y299" s="69"/>
    </row>
    <row r="300" spans="1:25" s="25" customFormat="1" ht="25.5" x14ac:dyDescent="0.2">
      <c r="A300" s="6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69" t="s">
        <v>32</v>
      </c>
      <c r="B333" s="69" t="s">
        <v>84</v>
      </c>
      <c r="C333" s="69"/>
      <c r="D333" s="69"/>
      <c r="E333" s="69"/>
      <c r="F333" s="69"/>
      <c r="G333" s="69"/>
      <c r="H333" s="69"/>
      <c r="I333" s="69"/>
      <c r="J333" s="69"/>
      <c r="K333" s="69"/>
      <c r="L333" s="69"/>
      <c r="M333" s="69"/>
      <c r="N333" s="69"/>
      <c r="O333" s="69"/>
      <c r="P333" s="69"/>
      <c r="Q333" s="69"/>
      <c r="R333" s="69"/>
      <c r="S333" s="69"/>
      <c r="T333" s="69"/>
      <c r="U333" s="69"/>
      <c r="V333" s="69"/>
      <c r="W333" s="69"/>
      <c r="X333" s="69"/>
      <c r="Y333" s="69"/>
    </row>
    <row r="334" spans="1:25" s="25" customFormat="1" ht="25.5" x14ac:dyDescent="0.2">
      <c r="A334" s="6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70" t="s">
        <v>8</v>
      </c>
      <c r="G372" s="71"/>
      <c r="H372" s="71"/>
      <c r="I372" s="71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66" t="s">
        <v>60</v>
      </c>
      <c r="B374" s="67"/>
      <c r="C374" s="67"/>
      <c r="D374" s="67"/>
      <c r="E374" s="6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69" t="s">
        <v>32</v>
      </c>
      <c r="B382" s="69" t="s">
        <v>81</v>
      </c>
      <c r="C382" s="69"/>
      <c r="D382" s="69"/>
      <c r="E382" s="69"/>
      <c r="F382" s="69"/>
      <c r="G382" s="69"/>
      <c r="H382" s="69"/>
      <c r="I382" s="69"/>
      <c r="J382" s="69"/>
      <c r="K382" s="69"/>
      <c r="L382" s="69"/>
      <c r="M382" s="69"/>
      <c r="N382" s="69"/>
      <c r="O382" s="69"/>
      <c r="P382" s="69"/>
      <c r="Q382" s="69"/>
      <c r="R382" s="69"/>
      <c r="S382" s="69"/>
      <c r="T382" s="69"/>
      <c r="U382" s="69"/>
      <c r="V382" s="69"/>
      <c r="W382" s="69"/>
      <c r="X382" s="69"/>
      <c r="Y382" s="69"/>
    </row>
    <row r="383" spans="1:25" s="25" customFormat="1" ht="25.5" x14ac:dyDescent="0.2">
      <c r="A383" s="6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69" t="s">
        <v>32</v>
      </c>
      <c r="B416" s="69" t="s">
        <v>82</v>
      </c>
      <c r="C416" s="69"/>
      <c r="D416" s="69"/>
      <c r="E416" s="69"/>
      <c r="F416" s="69"/>
      <c r="G416" s="69"/>
      <c r="H416" s="69"/>
      <c r="I416" s="69"/>
      <c r="J416" s="69"/>
      <c r="K416" s="69"/>
      <c r="L416" s="69"/>
      <c r="M416" s="69"/>
      <c r="N416" s="69"/>
      <c r="O416" s="69"/>
      <c r="P416" s="69"/>
      <c r="Q416" s="69"/>
      <c r="R416" s="69"/>
      <c r="S416" s="69"/>
      <c r="T416" s="69"/>
      <c r="U416" s="69"/>
      <c r="V416" s="69"/>
      <c r="W416" s="69"/>
      <c r="X416" s="69"/>
      <c r="Y416" s="69"/>
    </row>
    <row r="417" spans="1:25" s="25" customFormat="1" ht="25.5" x14ac:dyDescent="0.2">
      <c r="A417" s="6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69" t="s">
        <v>32</v>
      </c>
      <c r="B450" s="69" t="s">
        <v>83</v>
      </c>
      <c r="C450" s="69"/>
      <c r="D450" s="69"/>
      <c r="E450" s="69"/>
      <c r="F450" s="69"/>
      <c r="G450" s="69"/>
      <c r="H450" s="69"/>
      <c r="I450" s="69"/>
      <c r="J450" s="69"/>
      <c r="K450" s="69"/>
      <c r="L450" s="69"/>
      <c r="M450" s="69"/>
      <c r="N450" s="69"/>
      <c r="O450" s="69"/>
      <c r="P450" s="69"/>
      <c r="Q450" s="69"/>
      <c r="R450" s="69"/>
      <c r="S450" s="69"/>
      <c r="T450" s="69"/>
      <c r="U450" s="69"/>
      <c r="V450" s="69"/>
      <c r="W450" s="69"/>
      <c r="X450" s="69"/>
      <c r="Y450" s="69"/>
    </row>
    <row r="451" spans="1:25" s="25" customFormat="1" ht="25.5" x14ac:dyDescent="0.2">
      <c r="A451" s="6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69" t="s">
        <v>32</v>
      </c>
      <c r="B484" s="69" t="s">
        <v>84</v>
      </c>
      <c r="C484" s="69"/>
      <c r="D484" s="69"/>
      <c r="E484" s="69"/>
      <c r="F484" s="69"/>
      <c r="G484" s="69"/>
      <c r="H484" s="69"/>
      <c r="I484" s="69"/>
      <c r="J484" s="69"/>
      <c r="K484" s="69"/>
      <c r="L484" s="69"/>
      <c r="M484" s="69"/>
      <c r="N484" s="69"/>
      <c r="O484" s="69"/>
      <c r="P484" s="69"/>
      <c r="Q484" s="69"/>
      <c r="R484" s="69"/>
      <c r="S484" s="69"/>
      <c r="T484" s="69"/>
      <c r="U484" s="69"/>
      <c r="V484" s="69"/>
      <c r="W484" s="69"/>
      <c r="X484" s="69"/>
      <c r="Y484" s="69"/>
    </row>
    <row r="485" spans="1:25" s="25" customFormat="1" ht="25.5" x14ac:dyDescent="0.2">
      <c r="A485" s="6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69" t="s">
        <v>32</v>
      </c>
      <c r="B519" s="69" t="s">
        <v>62</v>
      </c>
      <c r="C519" s="69"/>
      <c r="D519" s="69"/>
      <c r="E519" s="69"/>
      <c r="F519" s="69"/>
      <c r="G519" s="69"/>
      <c r="H519" s="69"/>
      <c r="I519" s="69"/>
      <c r="J519" s="69"/>
      <c r="K519" s="69"/>
      <c r="L519" s="69"/>
      <c r="M519" s="69"/>
      <c r="N519" s="69"/>
      <c r="O519" s="69"/>
      <c r="P519" s="69"/>
      <c r="Q519" s="69"/>
      <c r="R519" s="69"/>
      <c r="S519" s="69"/>
      <c r="T519" s="69"/>
      <c r="U519" s="69"/>
      <c r="V519" s="69"/>
      <c r="W519" s="69"/>
      <c r="X519" s="69"/>
      <c r="Y519" s="69"/>
    </row>
    <row r="520" spans="1:25" s="25" customFormat="1" ht="25.5" x14ac:dyDescent="0.2">
      <c r="A520" s="6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69" t="s">
        <v>32</v>
      </c>
      <c r="B553" s="69" t="s">
        <v>63</v>
      </c>
      <c r="C553" s="69"/>
      <c r="D553" s="69"/>
      <c r="E553" s="69"/>
      <c r="F553" s="69"/>
      <c r="G553" s="69"/>
      <c r="H553" s="69"/>
      <c r="I553" s="69"/>
      <c r="J553" s="69"/>
      <c r="K553" s="69"/>
      <c r="L553" s="69"/>
      <c r="M553" s="69"/>
      <c r="N553" s="69"/>
      <c r="O553" s="69"/>
      <c r="P553" s="69"/>
      <c r="Q553" s="69"/>
      <c r="R553" s="69"/>
      <c r="S553" s="69"/>
      <c r="T553" s="69"/>
      <c r="U553" s="69"/>
      <c r="V553" s="69"/>
      <c r="W553" s="69"/>
      <c r="X553" s="69"/>
      <c r="Y553" s="69"/>
    </row>
    <row r="554" spans="1:25" s="25" customFormat="1" ht="25.5" x14ac:dyDescent="0.2">
      <c r="A554" s="6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31.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31.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31.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31.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65" t="s">
        <v>64</v>
      </c>
      <c r="B587" s="65"/>
      <c r="C587" s="65"/>
      <c r="D587" s="65"/>
      <c r="E587" s="65"/>
      <c r="F587" s="65"/>
      <c r="G587" s="65"/>
      <c r="H587" s="65"/>
      <c r="I587" s="65"/>
      <c r="J587" s="65"/>
    </row>
    <row r="588" spans="1:25" ht="49.5" customHeight="1" x14ac:dyDescent="0.25">
      <c r="A588" s="72" t="s">
        <v>65</v>
      </c>
      <c r="B588" s="72"/>
      <c r="C588" s="72"/>
      <c r="D588" s="72"/>
      <c r="E588" s="72"/>
      <c r="F588" s="72"/>
      <c r="G588" s="66" t="e">
        <f>-#REF!</f>
        <v>#REF!</v>
      </c>
      <c r="H588" s="67"/>
      <c r="I588" s="67"/>
      <c r="J588" s="68"/>
    </row>
    <row r="589" spans="1:25" ht="65.25" customHeight="1" x14ac:dyDescent="0.25">
      <c r="A589" s="72" t="s">
        <v>66</v>
      </c>
      <c r="B589" s="72"/>
      <c r="C589" s="72"/>
      <c r="D589" s="72"/>
      <c r="E589" s="72"/>
      <c r="F589" s="72"/>
      <c r="G589" s="66" t="e">
        <f>#REF!</f>
        <v>#REF!</v>
      </c>
      <c r="H589" s="67"/>
      <c r="I589" s="67"/>
      <c r="J589" s="6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69" t="s">
        <v>32</v>
      </c>
      <c r="B598" s="69" t="s">
        <v>81</v>
      </c>
      <c r="C598" s="69"/>
      <c r="D598" s="69"/>
      <c r="E598" s="69"/>
      <c r="F598" s="69"/>
      <c r="G598" s="69"/>
      <c r="H598" s="69"/>
      <c r="I598" s="69"/>
      <c r="J598" s="69"/>
      <c r="K598" s="69"/>
      <c r="L598" s="69"/>
      <c r="M598" s="69"/>
      <c r="N598" s="69"/>
      <c r="O598" s="69"/>
      <c r="P598" s="69"/>
      <c r="Q598" s="69"/>
      <c r="R598" s="69"/>
      <c r="S598" s="69"/>
      <c r="T598" s="69"/>
      <c r="U598" s="69"/>
      <c r="V598" s="69"/>
      <c r="W598" s="69"/>
      <c r="X598" s="69"/>
      <c r="Y598" s="69"/>
    </row>
    <row r="599" spans="1:25" s="25" customFormat="1" ht="25.5" x14ac:dyDescent="0.2">
      <c r="A599" s="6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69" t="s">
        <v>32</v>
      </c>
      <c r="B632" s="69" t="s">
        <v>82</v>
      </c>
      <c r="C632" s="69"/>
      <c r="D632" s="69"/>
      <c r="E632" s="69"/>
      <c r="F632" s="69"/>
      <c r="G632" s="69"/>
      <c r="H632" s="69"/>
      <c r="I632" s="69"/>
      <c r="J632" s="69"/>
      <c r="K632" s="69"/>
      <c r="L632" s="69"/>
      <c r="M632" s="69"/>
      <c r="N632" s="69"/>
      <c r="O632" s="69"/>
      <c r="P632" s="69"/>
      <c r="Q632" s="69"/>
      <c r="R632" s="69"/>
      <c r="S632" s="69"/>
      <c r="T632" s="69"/>
      <c r="U632" s="69"/>
      <c r="V632" s="69"/>
      <c r="W632" s="69"/>
      <c r="X632" s="69"/>
      <c r="Y632" s="69"/>
    </row>
    <row r="633" spans="1:25" s="25" customFormat="1" ht="25.5" x14ac:dyDescent="0.2">
      <c r="A633" s="6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69" t="s">
        <v>32</v>
      </c>
      <c r="B666" s="69" t="s">
        <v>83</v>
      </c>
      <c r="C666" s="69"/>
      <c r="D666" s="69"/>
      <c r="E666" s="69"/>
      <c r="F666" s="69"/>
      <c r="G666" s="69"/>
      <c r="H666" s="69"/>
      <c r="I666" s="69"/>
      <c r="J666" s="69"/>
      <c r="K666" s="69"/>
      <c r="L666" s="69"/>
      <c r="M666" s="69"/>
      <c r="N666" s="69"/>
      <c r="O666" s="69"/>
      <c r="P666" s="69"/>
      <c r="Q666" s="69"/>
      <c r="R666" s="69"/>
      <c r="S666" s="69"/>
      <c r="T666" s="69"/>
      <c r="U666" s="69"/>
      <c r="V666" s="69"/>
      <c r="W666" s="69"/>
      <c r="X666" s="69"/>
      <c r="Y666" s="69"/>
    </row>
    <row r="667" spans="1:25" s="25" customFormat="1" ht="25.5" x14ac:dyDescent="0.2">
      <c r="A667" s="6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69" t="s">
        <v>32</v>
      </c>
      <c r="B700" s="69" t="s">
        <v>84</v>
      </c>
      <c r="C700" s="69"/>
      <c r="D700" s="69"/>
      <c r="E700" s="69"/>
      <c r="F700" s="69"/>
      <c r="G700" s="69"/>
      <c r="H700" s="69"/>
      <c r="I700" s="69"/>
      <c r="J700" s="69"/>
      <c r="K700" s="69"/>
      <c r="L700" s="69"/>
      <c r="M700" s="69"/>
      <c r="N700" s="69"/>
      <c r="O700" s="69"/>
      <c r="P700" s="69"/>
      <c r="Q700" s="69"/>
      <c r="R700" s="69"/>
      <c r="S700" s="69"/>
      <c r="T700" s="69"/>
      <c r="U700" s="69"/>
      <c r="V700" s="69"/>
      <c r="W700" s="69"/>
      <c r="X700" s="69"/>
      <c r="Y700" s="69"/>
    </row>
    <row r="701" spans="1:25" s="25" customFormat="1" ht="25.5" x14ac:dyDescent="0.2">
      <c r="A701" s="6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69" t="s">
        <v>32</v>
      </c>
      <c r="B736" s="69" t="s">
        <v>68</v>
      </c>
      <c r="C736" s="69"/>
      <c r="D736" s="69"/>
      <c r="E736" s="69"/>
      <c r="F736" s="69"/>
      <c r="G736" s="69"/>
      <c r="H736" s="69"/>
      <c r="I736" s="69"/>
      <c r="J736" s="69"/>
      <c r="K736" s="69"/>
      <c r="L736" s="69"/>
      <c r="M736" s="69"/>
      <c r="N736" s="69"/>
      <c r="O736" s="69"/>
      <c r="P736" s="69"/>
      <c r="Q736" s="69"/>
      <c r="R736" s="69"/>
      <c r="S736" s="69"/>
      <c r="T736" s="69"/>
      <c r="U736" s="69"/>
      <c r="V736" s="69"/>
      <c r="W736" s="69"/>
      <c r="X736" s="69"/>
      <c r="Y736" s="69"/>
    </row>
    <row r="737" spans="1:25" ht="15.75" x14ac:dyDescent="0.25">
      <c r="A737" s="69"/>
      <c r="B737" s="69" t="s">
        <v>69</v>
      </c>
      <c r="C737" s="69"/>
      <c r="D737" s="69"/>
      <c r="E737" s="69"/>
      <c r="F737" s="69"/>
      <c r="G737" s="69"/>
      <c r="H737" s="69"/>
      <c r="I737" s="69"/>
      <c r="J737" s="69"/>
      <c r="K737" s="69"/>
      <c r="L737" s="69"/>
      <c r="M737" s="69"/>
      <c r="N737" s="69"/>
      <c r="O737" s="69"/>
      <c r="P737" s="69"/>
      <c r="Q737" s="69"/>
      <c r="R737" s="69"/>
      <c r="S737" s="69"/>
      <c r="T737" s="69"/>
      <c r="U737" s="69"/>
      <c r="V737" s="69"/>
      <c r="W737" s="69"/>
      <c r="X737" s="69"/>
      <c r="Y737" s="69"/>
    </row>
    <row r="738" spans="1:25" s="25" customFormat="1" ht="25.5" x14ac:dyDescent="0.2">
      <c r="A738" s="6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69" t="s">
        <v>32</v>
      </c>
      <c r="B771" s="69" t="s">
        <v>70</v>
      </c>
      <c r="C771" s="69"/>
      <c r="D771" s="69"/>
      <c r="E771" s="69"/>
      <c r="F771" s="69"/>
      <c r="G771" s="69"/>
      <c r="H771" s="69"/>
      <c r="I771" s="69"/>
      <c r="J771" s="69"/>
      <c r="K771" s="69"/>
      <c r="L771" s="69"/>
      <c r="M771" s="69"/>
      <c r="N771" s="69"/>
      <c r="O771" s="69"/>
      <c r="P771" s="69"/>
      <c r="Q771" s="69"/>
      <c r="R771" s="69"/>
      <c r="S771" s="69"/>
      <c r="T771" s="69"/>
      <c r="U771" s="69"/>
      <c r="V771" s="69"/>
      <c r="W771" s="69"/>
      <c r="X771" s="69"/>
      <c r="Y771" s="69"/>
    </row>
    <row r="772" spans="1:25" ht="15.75" x14ac:dyDescent="0.25">
      <c r="A772" s="69"/>
      <c r="B772" s="69" t="s">
        <v>71</v>
      </c>
      <c r="C772" s="69"/>
      <c r="D772" s="69"/>
      <c r="E772" s="69"/>
      <c r="F772" s="69"/>
      <c r="G772" s="69"/>
      <c r="H772" s="69"/>
      <c r="I772" s="69"/>
      <c r="J772" s="69"/>
      <c r="K772" s="69"/>
      <c r="L772" s="69"/>
      <c r="M772" s="69"/>
      <c r="N772" s="69"/>
      <c r="O772" s="69"/>
      <c r="P772" s="69"/>
      <c r="Q772" s="69"/>
      <c r="R772" s="69"/>
      <c r="S772" s="69"/>
      <c r="T772" s="69"/>
      <c r="U772" s="69"/>
      <c r="V772" s="69"/>
      <c r="W772" s="69"/>
      <c r="X772" s="69"/>
      <c r="Y772" s="69"/>
    </row>
    <row r="773" spans="1:25" s="25" customFormat="1" ht="25.5" x14ac:dyDescent="0.2">
      <c r="A773" s="6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31.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31.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31.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31.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65" t="s">
        <v>65</v>
      </c>
      <c r="B806" s="65"/>
      <c r="C806" s="65"/>
      <c r="D806" s="65"/>
      <c r="E806" s="65"/>
      <c r="F806" s="65"/>
      <c r="G806" s="65"/>
      <c r="H806" s="65"/>
      <c r="I806" s="65"/>
      <c r="J806" s="65"/>
      <c r="K806" s="66"/>
      <c r="L806" s="28"/>
      <c r="M806" s="37" t="e">
        <f>G588</f>
        <v>#REF!</v>
      </c>
      <c r="N806" s="29"/>
    </row>
    <row r="807" spans="1:25" ht="46.5" customHeight="1" x14ac:dyDescent="0.25">
      <c r="A807" s="65" t="s">
        <v>66</v>
      </c>
      <c r="B807" s="65"/>
      <c r="C807" s="65"/>
      <c r="D807" s="65"/>
      <c r="E807" s="65"/>
      <c r="F807" s="65"/>
      <c r="G807" s="65"/>
      <c r="H807" s="65"/>
      <c r="I807" s="65"/>
      <c r="J807" s="65"/>
      <c r="K807" s="6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70" t="s">
        <v>8</v>
      </c>
      <c r="G813" s="71"/>
      <c r="H813" s="71"/>
      <c r="I813" s="71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66" t="s">
        <v>60</v>
      </c>
      <c r="B815" s="67"/>
      <c r="C815" s="67"/>
      <c r="D815" s="67"/>
      <c r="E815" s="6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1" customFormat="1" ht="20.25" x14ac:dyDescent="0.3">
      <c r="A825" s="61" t="s">
        <v>110</v>
      </c>
      <c r="X825" s="62" t="s">
        <v>111</v>
      </c>
    </row>
    <row r="829" spans="1:24" ht="285" customHeight="1" x14ac:dyDescent="0.25"/>
    <row r="832" spans="1:24" ht="15.75" x14ac:dyDescent="0.25">
      <c r="A832" s="60" t="s">
        <v>115</v>
      </c>
    </row>
    <row r="833" spans="1:1" ht="15.75" x14ac:dyDescent="0.25">
      <c r="A833" s="60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2"/>
  <sheetViews>
    <sheetView tabSelected="1" view="pageBreakPreview" zoomScale="67" zoomScaleNormal="100" zoomScaleSheetLayoutView="67" workbookViewId="0">
      <selection activeCell="F787" sqref="F787"/>
    </sheetView>
  </sheetViews>
  <sheetFormatPr defaultColWidth="8.85546875" defaultRowHeight="15" outlineLevelRow="1" x14ac:dyDescent="0.25"/>
  <cols>
    <col min="1" max="1" width="7" style="96" customWidth="1"/>
    <col min="2" max="2" width="10.7109375" style="96" customWidth="1"/>
    <col min="3" max="3" width="9.5703125" style="96" customWidth="1"/>
    <col min="4" max="4" width="9.42578125" style="96" customWidth="1"/>
    <col min="5" max="5" width="11.85546875" style="96" customWidth="1"/>
    <col min="6" max="6" width="15.5703125" style="96" customWidth="1"/>
    <col min="7" max="7" width="12.5703125" style="96" customWidth="1"/>
    <col min="8" max="8" width="13.85546875" style="96" customWidth="1"/>
    <col min="9" max="9" width="15.28515625" style="96" customWidth="1"/>
    <col min="10" max="10" width="10.28515625" style="96" customWidth="1"/>
    <col min="11" max="11" width="10.85546875" style="96" customWidth="1"/>
    <col min="12" max="12" width="10.7109375" style="96" customWidth="1"/>
    <col min="13" max="13" width="10.5703125" style="96" customWidth="1"/>
    <col min="14" max="14" width="10.7109375" style="96" customWidth="1"/>
    <col min="15" max="15" width="9.85546875" style="96" customWidth="1"/>
    <col min="16" max="17" width="10.140625" style="96" customWidth="1"/>
    <col min="18" max="18" width="9.5703125" style="96" customWidth="1"/>
    <col min="19" max="19" width="10" style="96" customWidth="1"/>
    <col min="20" max="20" width="10.140625" style="96" customWidth="1"/>
    <col min="21" max="21" width="10" style="96" customWidth="1"/>
    <col min="22" max="23" width="9.5703125" style="96" customWidth="1"/>
    <col min="24" max="24" width="10.140625" style="96" customWidth="1"/>
    <col min="25" max="25" width="9.28515625" style="96" customWidth="1"/>
    <col min="26" max="16384" width="8.85546875" style="96"/>
  </cols>
  <sheetData>
    <row r="1" spans="1:19" s="81" customFormat="1" ht="18.75" x14ac:dyDescent="0.3">
      <c r="H1" s="82" t="s">
        <v>1</v>
      </c>
    </row>
    <row r="2" spans="1:19" s="81" customFormat="1" ht="10.9" customHeight="1" x14ac:dyDescent="0.3">
      <c r="A2" s="82"/>
    </row>
    <row r="3" spans="1:19" s="81" customFormat="1" ht="18.75" x14ac:dyDescent="0.3">
      <c r="H3" s="83" t="s">
        <v>2</v>
      </c>
    </row>
    <row r="4" spans="1:19" s="81" customFormat="1" ht="18.75" x14ac:dyDescent="0.3">
      <c r="H4" s="83" t="s">
        <v>3</v>
      </c>
    </row>
    <row r="5" spans="1:19" s="81" customFormat="1" ht="18.75" x14ac:dyDescent="0.3">
      <c r="H5" s="83" t="s">
        <v>132</v>
      </c>
    </row>
    <row r="6" spans="1:19" s="81" customFormat="1" ht="16.899999999999999" customHeight="1" x14ac:dyDescent="0.3">
      <c r="A6" s="84"/>
      <c r="H6" s="83" t="s">
        <v>133</v>
      </c>
    </row>
    <row r="7" spans="1:19" s="81" customFormat="1" ht="10.9" customHeight="1" x14ac:dyDescent="0.3">
      <c r="A7" s="84"/>
    </row>
    <row r="8" spans="1:19" s="81" customFormat="1" ht="20.25" x14ac:dyDescent="0.3">
      <c r="A8" s="81" t="s">
        <v>148</v>
      </c>
      <c r="S8" s="85" t="s">
        <v>176</v>
      </c>
    </row>
    <row r="9" spans="1:19" s="64" customFormat="1" ht="12.6" hidden="1" customHeight="1" x14ac:dyDescent="0.25">
      <c r="A9" s="86"/>
    </row>
    <row r="10" spans="1:19" s="64" customFormat="1" ht="12.6" customHeight="1" x14ac:dyDescent="0.25">
      <c r="A10" s="87"/>
    </row>
    <row r="11" spans="1:19" s="88" customFormat="1" ht="18.75" x14ac:dyDescent="0.3">
      <c r="A11" s="82" t="s">
        <v>5</v>
      </c>
    </row>
    <row r="12" spans="1:19" s="64" customFormat="1" ht="15.75" x14ac:dyDescent="0.25">
      <c r="A12" s="89" t="s">
        <v>6</v>
      </c>
    </row>
    <row r="13" spans="1:19" s="64" customFormat="1" ht="15.75" x14ac:dyDescent="0.25">
      <c r="A13" s="90"/>
    </row>
    <row r="14" spans="1:19" s="64" customFormat="1" ht="15.75" x14ac:dyDescent="0.25">
      <c r="A14" s="87" t="s">
        <v>7</v>
      </c>
    </row>
    <row r="15" spans="1:19" s="64" customFormat="1" ht="16.5" customHeight="1" x14ac:dyDescent="0.25">
      <c r="A15" s="91"/>
      <c r="B15" s="91"/>
      <c r="C15" s="91"/>
      <c r="D15" s="91"/>
      <c r="E15" s="91"/>
      <c r="F15" s="92" t="s">
        <v>8</v>
      </c>
      <c r="G15" s="92"/>
      <c r="H15" s="92"/>
      <c r="I15" s="93"/>
    </row>
    <row r="16" spans="1:19" ht="15.75" x14ac:dyDescent="0.25">
      <c r="A16" s="91"/>
      <c r="B16" s="91"/>
      <c r="C16" s="91"/>
      <c r="D16" s="91"/>
      <c r="E16" s="91"/>
      <c r="F16" s="94" t="s">
        <v>9</v>
      </c>
      <c r="G16" s="95" t="s">
        <v>10</v>
      </c>
      <c r="H16" s="95" t="s">
        <v>11</v>
      </c>
      <c r="I16" s="95" t="s">
        <v>12</v>
      </c>
    </row>
    <row r="17" spans="1:22" ht="34.5" customHeight="1" x14ac:dyDescent="0.25">
      <c r="A17" s="97" t="s">
        <v>13</v>
      </c>
      <c r="B17" s="97"/>
      <c r="C17" s="97"/>
      <c r="D17" s="97"/>
      <c r="E17" s="97"/>
      <c r="F17" s="98">
        <v>3937.08</v>
      </c>
      <c r="G17" s="98">
        <v>4188.82</v>
      </c>
      <c r="H17" s="98">
        <v>5167.3999999999996</v>
      </c>
      <c r="I17" s="98">
        <v>6072.1399999999994</v>
      </c>
    </row>
    <row r="18" spans="1:22" ht="12" customHeight="1" x14ac:dyDescent="0.25">
      <c r="A18" s="87"/>
      <c r="B18" s="64"/>
      <c r="C18" s="64"/>
      <c r="D18" s="64"/>
      <c r="E18" s="64"/>
      <c r="F18" s="64"/>
      <c r="G18" s="64"/>
      <c r="H18" s="64"/>
      <c r="I18" s="64"/>
    </row>
    <row r="19" spans="1:22" s="87" customFormat="1" ht="19.149999999999999" customHeight="1" x14ac:dyDescent="0.25">
      <c r="A19" s="87" t="s">
        <v>103</v>
      </c>
      <c r="V19" s="99">
        <v>2138.06</v>
      </c>
    </row>
    <row r="20" spans="1:22" s="87" customFormat="1" ht="19.149999999999999" customHeight="1" x14ac:dyDescent="0.25">
      <c r="A20" s="87" t="s">
        <v>14</v>
      </c>
    </row>
    <row r="21" spans="1:22" s="87" customFormat="1" ht="19.149999999999999" customHeight="1" x14ac:dyDescent="0.25">
      <c r="A21" s="87" t="s">
        <v>104</v>
      </c>
      <c r="K21" s="99" t="s">
        <v>178</v>
      </c>
    </row>
    <row r="22" spans="1:22" s="87" customFormat="1" ht="19.149999999999999" customHeight="1" x14ac:dyDescent="0.25">
      <c r="A22" s="87" t="s">
        <v>89</v>
      </c>
      <c r="K22" s="100" t="s">
        <v>177</v>
      </c>
      <c r="L22" s="100"/>
    </row>
    <row r="23" spans="1:22" s="87" customFormat="1" ht="19.149999999999999" customHeight="1" x14ac:dyDescent="0.25">
      <c r="A23" s="87" t="s">
        <v>105</v>
      </c>
      <c r="O23" s="101">
        <v>1.9606264440850387E-3</v>
      </c>
      <c r="P23" s="101"/>
    </row>
    <row r="24" spans="1:22" s="87" customFormat="1" ht="19.149999999999999" customHeight="1" x14ac:dyDescent="0.25">
      <c r="A24" s="87" t="s">
        <v>87</v>
      </c>
      <c r="K24" s="102">
        <v>839.93700000000001</v>
      </c>
    </row>
    <row r="25" spans="1:22" s="87" customFormat="1" ht="19.149999999999999" customHeight="1" x14ac:dyDescent="0.25">
      <c r="A25" s="87" t="s">
        <v>88</v>
      </c>
      <c r="S25" s="103">
        <v>0</v>
      </c>
    </row>
    <row r="26" spans="1:22" s="87" customFormat="1" ht="19.149999999999999" customHeight="1" x14ac:dyDescent="0.25">
      <c r="A26" s="87" t="s">
        <v>95</v>
      </c>
      <c r="R26" s="103">
        <v>76.489442851052289</v>
      </c>
    </row>
    <row r="27" spans="1:22" s="87" customFormat="1" ht="19.149999999999999" customHeight="1" x14ac:dyDescent="0.25">
      <c r="A27" s="87" t="s">
        <v>0</v>
      </c>
    </row>
    <row r="28" spans="1:22" s="87" customFormat="1" ht="19.149999999999999" customHeight="1" x14ac:dyDescent="0.25">
      <c r="A28" s="104" t="s">
        <v>90</v>
      </c>
      <c r="F28" s="102">
        <v>3.9994428510522892</v>
      </c>
    </row>
    <row r="29" spans="1:22" s="87" customFormat="1" ht="19.149999999999999" customHeight="1" x14ac:dyDescent="0.25">
      <c r="A29" s="104" t="s">
        <v>91</v>
      </c>
      <c r="F29" s="102">
        <v>53.962000000000003</v>
      </c>
    </row>
    <row r="30" spans="1:22" s="87" customFormat="1" ht="19.149999999999999" customHeight="1" x14ac:dyDescent="0.25">
      <c r="A30" s="104" t="s">
        <v>92</v>
      </c>
      <c r="F30" s="102">
        <v>18.527999999999999</v>
      </c>
    </row>
    <row r="31" spans="1:22" s="87" customFormat="1" ht="19.149999999999999" customHeight="1" x14ac:dyDescent="0.25">
      <c r="A31" s="104" t="s">
        <v>93</v>
      </c>
      <c r="F31" s="102">
        <v>0</v>
      </c>
    </row>
    <row r="32" spans="1:22" s="87" customFormat="1" ht="19.149999999999999" customHeight="1" x14ac:dyDescent="0.25">
      <c r="A32" s="104" t="s">
        <v>94</v>
      </c>
      <c r="F32" s="102">
        <v>0</v>
      </c>
    </row>
    <row r="33" spans="1:19" s="87" customFormat="1" ht="19.149999999999999" customHeight="1" x14ac:dyDescent="0.25">
      <c r="A33" s="87" t="s">
        <v>86</v>
      </c>
      <c r="L33" s="102">
        <v>321.44619999999998</v>
      </c>
    </row>
    <row r="34" spans="1:19" s="87" customFormat="1" ht="19.149999999999999" customHeight="1" x14ac:dyDescent="0.25">
      <c r="A34" s="87" t="s">
        <v>108</v>
      </c>
      <c r="P34" s="105">
        <v>1827.9010000000001</v>
      </c>
      <c r="Q34" s="105"/>
    </row>
    <row r="35" spans="1:19" s="87" customFormat="1" ht="19.149999999999999" customHeight="1" x14ac:dyDescent="0.25">
      <c r="A35" s="87" t="s">
        <v>0</v>
      </c>
    </row>
    <row r="36" spans="1:19" s="87" customFormat="1" ht="19.149999999999999" customHeight="1" x14ac:dyDescent="0.25">
      <c r="A36" s="106" t="s">
        <v>107</v>
      </c>
      <c r="D36" s="107"/>
      <c r="F36" s="108">
        <v>126.378</v>
      </c>
    </row>
    <row r="37" spans="1:19" s="87" customFormat="1" ht="19.149999999999999" customHeight="1" x14ac:dyDescent="0.25">
      <c r="A37" s="109" t="s">
        <v>126</v>
      </c>
      <c r="D37" s="107"/>
      <c r="F37" s="108">
        <v>36.918999999999997</v>
      </c>
    </row>
    <row r="38" spans="1:19" s="87" customFormat="1" ht="19.149999999999999" customHeight="1" x14ac:dyDescent="0.25">
      <c r="A38" s="109" t="s">
        <v>127</v>
      </c>
      <c r="D38" s="107"/>
      <c r="F38" s="108">
        <v>73.87</v>
      </c>
    </row>
    <row r="39" spans="1:19" s="87" customFormat="1" ht="19.149999999999999" customHeight="1" x14ac:dyDescent="0.25">
      <c r="A39" s="109" t="s">
        <v>128</v>
      </c>
      <c r="D39" s="107"/>
      <c r="F39" s="108">
        <v>15.589</v>
      </c>
    </row>
    <row r="40" spans="1:19" s="87" customFormat="1" ht="19.149999999999999" customHeight="1" x14ac:dyDescent="0.25">
      <c r="A40" s="106" t="s">
        <v>106</v>
      </c>
      <c r="D40" s="107"/>
      <c r="F40" s="108">
        <v>1701.5230000000001</v>
      </c>
    </row>
    <row r="41" spans="1:19" s="87" customFormat="1" ht="19.149999999999999" customHeight="1" x14ac:dyDescent="0.25">
      <c r="A41" s="109" t="s">
        <v>130</v>
      </c>
      <c r="D41" s="107"/>
      <c r="F41" s="108">
        <v>735.42899999999997</v>
      </c>
    </row>
    <row r="42" spans="1:19" s="87" customFormat="1" ht="19.149999999999999" customHeight="1" x14ac:dyDescent="0.25">
      <c r="A42" s="109" t="s">
        <v>131</v>
      </c>
      <c r="D42" s="107"/>
      <c r="F42" s="108">
        <v>966.09400000000005</v>
      </c>
    </row>
    <row r="43" spans="1:19" s="87" customFormat="1" ht="19.149999999999999" customHeight="1" x14ac:dyDescent="0.25">
      <c r="A43" s="87" t="s">
        <v>114</v>
      </c>
      <c r="M43" s="110">
        <v>472789.70699999999</v>
      </c>
      <c r="N43" s="110"/>
    </row>
    <row r="44" spans="1:19" s="87" customFormat="1" ht="5.25" customHeight="1" x14ac:dyDescent="0.25"/>
    <row r="45" spans="1:19" s="87" customFormat="1" ht="19.149999999999999" customHeight="1" x14ac:dyDescent="0.25">
      <c r="A45" s="87" t="s">
        <v>96</v>
      </c>
      <c r="Q45" s="111">
        <v>0</v>
      </c>
      <c r="S45" s="111"/>
    </row>
    <row r="46" spans="1:19" s="87" customFormat="1" ht="19.149999999999999" customHeight="1" x14ac:dyDescent="0.25">
      <c r="A46" s="87" t="s">
        <v>102</v>
      </c>
      <c r="Q46" s="112">
        <v>46447.263980000003</v>
      </c>
      <c r="R46" s="112"/>
    </row>
    <row r="47" spans="1:19" s="87" customFormat="1" ht="19.149999999999999" customHeight="1" x14ac:dyDescent="0.25">
      <c r="A47" s="87" t="s">
        <v>0</v>
      </c>
    </row>
    <row r="48" spans="1:19" s="87" customFormat="1" ht="19.149999999999999" customHeight="1" x14ac:dyDescent="0.25">
      <c r="A48" s="109" t="s">
        <v>97</v>
      </c>
      <c r="F48" s="113">
        <v>1827.9010000000001</v>
      </c>
    </row>
    <row r="49" spans="1:15" s="87" customFormat="1" ht="19.149999999999999" customHeight="1" x14ac:dyDescent="0.25">
      <c r="A49" s="109" t="s">
        <v>119</v>
      </c>
      <c r="F49" s="113">
        <v>31288.913980000001</v>
      </c>
    </row>
    <row r="50" spans="1:15" s="87" customFormat="1" ht="19.149999999999999" customHeight="1" x14ac:dyDescent="0.25">
      <c r="A50" s="109" t="s">
        <v>121</v>
      </c>
      <c r="F50" s="113">
        <v>13330.449000000001</v>
      </c>
    </row>
    <row r="51" spans="1:15" s="87" customFormat="1" ht="19.149999999999999" customHeight="1" x14ac:dyDescent="0.25">
      <c r="A51" s="109" t="s">
        <v>101</v>
      </c>
      <c r="F51" s="113">
        <v>0</v>
      </c>
    </row>
    <row r="52" spans="1:15" s="87" customFormat="1" ht="19.149999999999999" customHeight="1" x14ac:dyDescent="0.25">
      <c r="A52" s="109" t="s">
        <v>120</v>
      </c>
      <c r="F52" s="102">
        <v>0</v>
      </c>
    </row>
    <row r="53" spans="1:15" s="87" customFormat="1" ht="19.149999999999999" customHeight="1" x14ac:dyDescent="0.25">
      <c r="A53" s="87" t="s">
        <v>113</v>
      </c>
      <c r="M53" s="114">
        <v>200903.6</v>
      </c>
      <c r="N53" s="114"/>
      <c r="O53" s="115"/>
    </row>
    <row r="54" spans="1:15" ht="7.5" customHeight="1" x14ac:dyDescent="0.25">
      <c r="A54" s="116"/>
    </row>
    <row r="55" spans="1:15" s="64" customFormat="1" ht="18" customHeight="1" x14ac:dyDescent="0.25">
      <c r="A55" s="87" t="s">
        <v>73</v>
      </c>
    </row>
    <row r="56" spans="1:15" s="64" customFormat="1" ht="18" customHeight="1" x14ac:dyDescent="0.25">
      <c r="A56" s="87" t="s">
        <v>74</v>
      </c>
    </row>
    <row r="57" spans="1:15" s="64" customFormat="1" ht="18" customHeight="1" x14ac:dyDescent="0.25">
      <c r="A57" s="87" t="s">
        <v>75</v>
      </c>
    </row>
    <row r="58" spans="1:15" s="64" customFormat="1" ht="18.600000000000001" customHeight="1" x14ac:dyDescent="0.25">
      <c r="A58" s="87" t="s">
        <v>76</v>
      </c>
    </row>
    <row r="59" spans="1:15" s="88" customFormat="1" ht="18.75" x14ac:dyDescent="0.3">
      <c r="A59" s="82" t="s">
        <v>19</v>
      </c>
    </row>
    <row r="60" spans="1:15" s="64" customFormat="1" ht="15.75" x14ac:dyDescent="0.25">
      <c r="A60" s="89" t="s">
        <v>20</v>
      </c>
    </row>
    <row r="61" spans="1:15" s="64" customFormat="1" ht="15.75" x14ac:dyDescent="0.25">
      <c r="A61" s="89" t="s">
        <v>21</v>
      </c>
    </row>
    <row r="62" spans="1:15" s="64" customFormat="1" ht="8.25" customHeight="1" x14ac:dyDescent="0.25">
      <c r="A62" s="90"/>
    </row>
    <row r="63" spans="1:15" s="64" customFormat="1" ht="15.75" x14ac:dyDescent="0.25">
      <c r="A63" s="87" t="s">
        <v>22</v>
      </c>
    </row>
    <row r="64" spans="1:15" s="64" customFormat="1" ht="8.25" customHeight="1" x14ac:dyDescent="0.25">
      <c r="A64" s="87"/>
    </row>
    <row r="65" spans="1:6" s="64" customFormat="1" ht="15.75" customHeight="1" x14ac:dyDescent="0.25">
      <c r="A65" s="117" t="s">
        <v>23</v>
      </c>
      <c r="B65" s="118"/>
      <c r="C65" s="119" t="s">
        <v>8</v>
      </c>
      <c r="D65" s="92"/>
      <c r="E65" s="92"/>
      <c r="F65" s="93"/>
    </row>
    <row r="66" spans="1:6" s="64" customFormat="1" ht="15.75" x14ac:dyDescent="0.25">
      <c r="A66" s="120"/>
      <c r="B66" s="121"/>
      <c r="C66" s="95" t="s">
        <v>9</v>
      </c>
      <c r="D66" s="95" t="s">
        <v>10</v>
      </c>
      <c r="E66" s="95" t="s">
        <v>11</v>
      </c>
      <c r="F66" s="95" t="s">
        <v>12</v>
      </c>
    </row>
    <row r="67" spans="1:6" s="64" customFormat="1" ht="15.75" x14ac:dyDescent="0.25">
      <c r="A67" s="122" t="s">
        <v>24</v>
      </c>
      <c r="B67" s="122"/>
      <c r="C67" s="123">
        <v>2684.2300000000005</v>
      </c>
      <c r="D67" s="123">
        <v>2935.9700000000003</v>
      </c>
      <c r="E67" s="123">
        <v>3914.55</v>
      </c>
      <c r="F67" s="123">
        <v>4819.29</v>
      </c>
    </row>
    <row r="68" spans="1:6" s="64" customFormat="1" ht="18.75" customHeight="1" x14ac:dyDescent="0.25">
      <c r="A68" s="122" t="s">
        <v>25</v>
      </c>
      <c r="B68" s="122"/>
      <c r="C68" s="123">
        <v>4035.6900000000005</v>
      </c>
      <c r="D68" s="123">
        <v>4287.43</v>
      </c>
      <c r="E68" s="123">
        <v>5266.0099999999993</v>
      </c>
      <c r="F68" s="123">
        <v>6170.75</v>
      </c>
    </row>
    <row r="69" spans="1:6" s="64" customFormat="1" ht="15.75" x14ac:dyDescent="0.25">
      <c r="A69" s="122" t="s">
        <v>26</v>
      </c>
      <c r="B69" s="122"/>
      <c r="C69" s="123">
        <v>6603.7800000000007</v>
      </c>
      <c r="D69" s="123">
        <v>6855.52</v>
      </c>
      <c r="E69" s="123">
        <v>7834.0999999999995</v>
      </c>
      <c r="F69" s="123">
        <v>8738.84</v>
      </c>
    </row>
    <row r="70" spans="1:6" s="64" customFormat="1" ht="8.25" customHeight="1" x14ac:dyDescent="0.25">
      <c r="A70" s="87"/>
    </row>
    <row r="71" spans="1:6" s="64" customFormat="1" ht="15.75" x14ac:dyDescent="0.25">
      <c r="A71" s="87" t="s">
        <v>27</v>
      </c>
    </row>
    <row r="72" spans="1:6" s="64" customFormat="1" ht="10.5" customHeight="1" x14ac:dyDescent="0.25">
      <c r="A72" s="87"/>
    </row>
    <row r="73" spans="1:6" s="64" customFormat="1" ht="15.75" customHeight="1" x14ac:dyDescent="0.25">
      <c r="A73" s="122" t="s">
        <v>23</v>
      </c>
      <c r="B73" s="122"/>
      <c r="C73" s="119" t="s">
        <v>8</v>
      </c>
      <c r="D73" s="92"/>
      <c r="E73" s="92"/>
      <c r="F73" s="93"/>
    </row>
    <row r="74" spans="1:6" s="64" customFormat="1" ht="15.75" x14ac:dyDescent="0.25">
      <c r="A74" s="122"/>
      <c r="B74" s="122"/>
      <c r="C74" s="95" t="s">
        <v>9</v>
      </c>
      <c r="D74" s="95" t="s">
        <v>10</v>
      </c>
      <c r="E74" s="95" t="s">
        <v>11</v>
      </c>
      <c r="F74" s="95" t="s">
        <v>12</v>
      </c>
    </row>
    <row r="75" spans="1:6" s="64" customFormat="1" ht="16.5" customHeight="1" x14ac:dyDescent="0.25">
      <c r="A75" s="122" t="s">
        <v>24</v>
      </c>
      <c r="B75" s="122"/>
      <c r="C75" s="123">
        <v>2684.2300000000005</v>
      </c>
      <c r="D75" s="123">
        <v>2935.9700000000003</v>
      </c>
      <c r="E75" s="123">
        <v>3914.55</v>
      </c>
      <c r="F75" s="123">
        <v>4819.29</v>
      </c>
    </row>
    <row r="76" spans="1:6" s="64" customFormat="1" ht="17.25" customHeight="1" x14ac:dyDescent="0.25">
      <c r="A76" s="122" t="s">
        <v>28</v>
      </c>
      <c r="B76" s="122"/>
      <c r="C76" s="123">
        <v>4948.76</v>
      </c>
      <c r="D76" s="123">
        <v>5200.5</v>
      </c>
      <c r="E76" s="123">
        <v>6179.08</v>
      </c>
      <c r="F76" s="123">
        <v>7083.82</v>
      </c>
    </row>
    <row r="77" spans="1:6" s="64" customFormat="1" ht="15.75" hidden="1" x14ac:dyDescent="0.25">
      <c r="A77" s="87"/>
    </row>
    <row r="78" spans="1:6" ht="15.75" x14ac:dyDescent="0.25">
      <c r="A78" s="124"/>
    </row>
    <row r="79" spans="1:6" s="125" customFormat="1" ht="18.75" x14ac:dyDescent="0.3">
      <c r="A79" s="82" t="s">
        <v>29</v>
      </c>
    </row>
    <row r="80" spans="1:6" s="64" customFormat="1" ht="15.75" x14ac:dyDescent="0.25">
      <c r="A80" s="89" t="s">
        <v>117</v>
      </c>
    </row>
    <row r="81" spans="1:25" s="64" customFormat="1" ht="15.75" x14ac:dyDescent="0.25">
      <c r="A81" s="89" t="s">
        <v>118</v>
      </c>
    </row>
    <row r="82" spans="1:25" s="64" customFormat="1" ht="13.5" customHeight="1" x14ac:dyDescent="0.25">
      <c r="A82" s="87" t="s">
        <v>31</v>
      </c>
    </row>
    <row r="83" spans="1:25" s="64" customFormat="1" ht="9.75" customHeight="1" x14ac:dyDescent="0.25">
      <c r="A83" s="87"/>
    </row>
    <row r="84" spans="1:25" s="64" customFormat="1" ht="15.75" x14ac:dyDescent="0.25">
      <c r="A84" s="91" t="s">
        <v>32</v>
      </c>
      <c r="B84" s="91" t="s">
        <v>122</v>
      </c>
      <c r="C84" s="91"/>
      <c r="D84" s="91"/>
      <c r="E84" s="91"/>
      <c r="F84" s="91"/>
      <c r="G84" s="91"/>
      <c r="H84" s="91"/>
      <c r="I84" s="91"/>
      <c r="J84" s="91"/>
      <c r="K84" s="91"/>
      <c r="L84" s="91"/>
      <c r="M84" s="91"/>
      <c r="N84" s="91"/>
      <c r="O84" s="91"/>
      <c r="P84" s="91"/>
      <c r="Q84" s="91"/>
      <c r="R84" s="91"/>
      <c r="S84" s="91"/>
      <c r="T84" s="91"/>
      <c r="U84" s="91"/>
      <c r="V84" s="91"/>
      <c r="W84" s="91"/>
      <c r="X84" s="91"/>
      <c r="Y84" s="91"/>
    </row>
    <row r="85" spans="1:25" s="127" customFormat="1" ht="12.75" x14ac:dyDescent="0.25">
      <c r="A85" s="91"/>
      <c r="B85" s="126" t="s">
        <v>33</v>
      </c>
      <c r="C85" s="126" t="s">
        <v>34</v>
      </c>
      <c r="D85" s="126" t="s">
        <v>35</v>
      </c>
      <c r="E85" s="126" t="s">
        <v>36</v>
      </c>
      <c r="F85" s="126" t="s">
        <v>37</v>
      </c>
      <c r="G85" s="126" t="s">
        <v>38</v>
      </c>
      <c r="H85" s="126" t="s">
        <v>39</v>
      </c>
      <c r="I85" s="126" t="s">
        <v>40</v>
      </c>
      <c r="J85" s="126" t="s">
        <v>41</v>
      </c>
      <c r="K85" s="126" t="s">
        <v>42</v>
      </c>
      <c r="L85" s="126" t="s">
        <v>43</v>
      </c>
      <c r="M85" s="126" t="s">
        <v>44</v>
      </c>
      <c r="N85" s="126" t="s">
        <v>45</v>
      </c>
      <c r="O85" s="126" t="s">
        <v>46</v>
      </c>
      <c r="P85" s="126" t="s">
        <v>47</v>
      </c>
      <c r="Q85" s="126" t="s">
        <v>48</v>
      </c>
      <c r="R85" s="126" t="s">
        <v>49</v>
      </c>
      <c r="S85" s="126" t="s">
        <v>50</v>
      </c>
      <c r="T85" s="126" t="s">
        <v>51</v>
      </c>
      <c r="U85" s="126" t="s">
        <v>52</v>
      </c>
      <c r="V85" s="126" t="s">
        <v>53</v>
      </c>
      <c r="W85" s="126" t="s">
        <v>54</v>
      </c>
      <c r="X85" s="126" t="s">
        <v>55</v>
      </c>
      <c r="Y85" s="126" t="s">
        <v>56</v>
      </c>
    </row>
    <row r="86" spans="1:25" s="64" customFormat="1" ht="15.75" x14ac:dyDescent="0.25">
      <c r="A86" s="63">
        <v>1</v>
      </c>
      <c r="B86" s="128">
        <v>2699.0050944049999</v>
      </c>
      <c r="C86" s="128">
        <v>2615.0594643650002</v>
      </c>
      <c r="D86" s="128">
        <v>2539.3239508750003</v>
      </c>
      <c r="E86" s="128">
        <v>2536.6922148849999</v>
      </c>
      <c r="F86" s="128">
        <v>2592.9708768250002</v>
      </c>
      <c r="G86" s="128">
        <v>2670.3259201549999</v>
      </c>
      <c r="H86" s="128">
        <v>2710.5554912500002</v>
      </c>
      <c r="I86" s="128">
        <v>3212.2610928650001</v>
      </c>
      <c r="J86" s="128">
        <v>3410.9121731699997</v>
      </c>
      <c r="K86" s="128">
        <v>3439.9399962050002</v>
      </c>
      <c r="L86" s="128">
        <v>3435.8236911949998</v>
      </c>
      <c r="M86" s="128">
        <v>3430.3690247200002</v>
      </c>
      <c r="N86" s="128">
        <v>3403.9616909400002</v>
      </c>
      <c r="O86" s="128">
        <v>3306.5649658400002</v>
      </c>
      <c r="P86" s="128">
        <v>3300.6829234349998</v>
      </c>
      <c r="Q86" s="128">
        <v>3285.5560648600003</v>
      </c>
      <c r="R86" s="128">
        <v>3287.4905032799998</v>
      </c>
      <c r="S86" s="128">
        <v>3289.7398502800002</v>
      </c>
      <c r="T86" s="128">
        <v>3324.6947026600001</v>
      </c>
      <c r="U86" s="128">
        <v>3495.6338279249999</v>
      </c>
      <c r="V86" s="128">
        <v>3484.1059245500001</v>
      </c>
      <c r="W86" s="128">
        <v>3465.6950193550001</v>
      </c>
      <c r="X86" s="128">
        <v>3437.0045983700002</v>
      </c>
      <c r="Y86" s="128">
        <v>3328.0124894850001</v>
      </c>
    </row>
    <row r="87" spans="1:25" s="64" customFormat="1" ht="15.75" outlineLevel="1" x14ac:dyDescent="0.25">
      <c r="A87" s="63">
        <v>2</v>
      </c>
      <c r="B87" s="128">
        <v>2777.6535122600003</v>
      </c>
      <c r="C87" s="128">
        <v>2657.6733432800002</v>
      </c>
      <c r="D87" s="128">
        <v>2565.3713891350003</v>
      </c>
      <c r="E87" s="128">
        <v>2539.3914312850002</v>
      </c>
      <c r="F87" s="128">
        <v>2547.95019662</v>
      </c>
      <c r="G87" s="128">
        <v>2614.3734135300001</v>
      </c>
      <c r="H87" s="128">
        <v>2610.4707964849999</v>
      </c>
      <c r="I87" s="128">
        <v>2744.2844495150002</v>
      </c>
      <c r="J87" s="128">
        <v>3269.1808186999997</v>
      </c>
      <c r="K87" s="128">
        <v>3314.43768034</v>
      </c>
      <c r="L87" s="128">
        <v>3321.6805776800002</v>
      </c>
      <c r="M87" s="128">
        <v>3317.1256500049999</v>
      </c>
      <c r="N87" s="128">
        <v>3311.3673216850002</v>
      </c>
      <c r="O87" s="128">
        <v>3294.294777955</v>
      </c>
      <c r="P87" s="128">
        <v>3293.15885772</v>
      </c>
      <c r="Q87" s="128">
        <v>3282.9918092799999</v>
      </c>
      <c r="R87" s="128">
        <v>3271.0477767100001</v>
      </c>
      <c r="S87" s="128">
        <v>3278.1557132299999</v>
      </c>
      <c r="T87" s="128">
        <v>3330.2955766900004</v>
      </c>
      <c r="U87" s="128">
        <v>3498.0068890100001</v>
      </c>
      <c r="V87" s="128">
        <v>3504.2825671400001</v>
      </c>
      <c r="W87" s="128">
        <v>3481.1592799800001</v>
      </c>
      <c r="X87" s="128">
        <v>3403.6130421550001</v>
      </c>
      <c r="Y87" s="128">
        <v>3326.8990627200001</v>
      </c>
    </row>
    <row r="88" spans="1:25" s="64" customFormat="1" ht="15.75" outlineLevel="1" x14ac:dyDescent="0.25">
      <c r="A88" s="63">
        <v>3</v>
      </c>
      <c r="B88" s="128">
        <v>3278.2681805800003</v>
      </c>
      <c r="C88" s="128">
        <v>3029.0742731850005</v>
      </c>
      <c r="D88" s="128">
        <v>3006.1534272549998</v>
      </c>
      <c r="E88" s="128">
        <v>2655.4239962800002</v>
      </c>
      <c r="F88" s="128">
        <v>2993.871992635</v>
      </c>
      <c r="G88" s="128">
        <v>2670.4833744450002</v>
      </c>
      <c r="H88" s="128">
        <v>2681.9325506750001</v>
      </c>
      <c r="I88" s="128">
        <v>3074.0274729800003</v>
      </c>
      <c r="J88" s="128">
        <v>3215.5451394850002</v>
      </c>
      <c r="K88" s="128">
        <v>3309.9614798100001</v>
      </c>
      <c r="L88" s="128">
        <v>3435.4975358800002</v>
      </c>
      <c r="M88" s="128">
        <v>3334.0857263850003</v>
      </c>
      <c r="N88" s="128">
        <v>3316.3833654950004</v>
      </c>
      <c r="O88" s="128">
        <v>3316.4171057000003</v>
      </c>
      <c r="P88" s="128">
        <v>3315.0562507650002</v>
      </c>
      <c r="Q88" s="128">
        <v>3296.2742033149998</v>
      </c>
      <c r="R88" s="128">
        <v>3183.6269055550001</v>
      </c>
      <c r="S88" s="128">
        <v>3208.5159301100002</v>
      </c>
      <c r="T88" s="128">
        <v>3351.4844254300001</v>
      </c>
      <c r="U88" s="128">
        <v>3539.4173672800002</v>
      </c>
      <c r="V88" s="128">
        <v>3550.2029861450001</v>
      </c>
      <c r="W88" s="128">
        <v>3527.2933869500002</v>
      </c>
      <c r="X88" s="128">
        <v>3437.6006753250003</v>
      </c>
      <c r="Y88" s="128">
        <v>3223.9352037950002</v>
      </c>
    </row>
    <row r="89" spans="1:25" s="64" customFormat="1" ht="15.75" outlineLevel="1" x14ac:dyDescent="0.25">
      <c r="A89" s="63">
        <v>4</v>
      </c>
      <c r="B89" s="128">
        <v>3112.9074358750004</v>
      </c>
      <c r="C89" s="128">
        <v>3043.0202245849996</v>
      </c>
      <c r="D89" s="128">
        <v>2677.8274924000002</v>
      </c>
      <c r="E89" s="128">
        <v>2669.1112727750001</v>
      </c>
      <c r="F89" s="128">
        <v>2677.4338566750002</v>
      </c>
      <c r="G89" s="128">
        <v>2690.2326411049999</v>
      </c>
      <c r="H89" s="128">
        <v>3088.6144882750004</v>
      </c>
      <c r="I89" s="128">
        <v>3269.2033121700001</v>
      </c>
      <c r="J89" s="128">
        <v>3373.606753175</v>
      </c>
      <c r="K89" s="128">
        <v>3483.8584963799999</v>
      </c>
      <c r="L89" s="128">
        <v>3483.757275765</v>
      </c>
      <c r="M89" s="128">
        <v>3469.7550906900001</v>
      </c>
      <c r="N89" s="128">
        <v>3383.2114648650004</v>
      </c>
      <c r="O89" s="128">
        <v>3381.9180903400002</v>
      </c>
      <c r="P89" s="128">
        <v>3337.3810197399998</v>
      </c>
      <c r="Q89" s="128">
        <v>3316.8219881599998</v>
      </c>
      <c r="R89" s="128">
        <v>3309.2304420350001</v>
      </c>
      <c r="S89" s="128">
        <v>3277.1435070799998</v>
      </c>
      <c r="T89" s="128">
        <v>3385.348344515</v>
      </c>
      <c r="U89" s="128">
        <v>3492.22606722</v>
      </c>
      <c r="V89" s="128">
        <v>3511.9528404100001</v>
      </c>
      <c r="W89" s="128">
        <v>3517.8573762850001</v>
      </c>
      <c r="X89" s="128">
        <v>3449.5784481000001</v>
      </c>
      <c r="Y89" s="128">
        <v>3317.418065115</v>
      </c>
    </row>
    <row r="90" spans="1:25" s="64" customFormat="1" ht="15.75" outlineLevel="1" x14ac:dyDescent="0.25">
      <c r="A90" s="63">
        <v>5</v>
      </c>
      <c r="B90" s="128">
        <v>3039.5674769400002</v>
      </c>
      <c r="C90" s="128">
        <v>2631.2997497050001</v>
      </c>
      <c r="D90" s="128">
        <v>2617.061383195</v>
      </c>
      <c r="E90" s="128">
        <v>2556.5876891000003</v>
      </c>
      <c r="F90" s="128">
        <v>2529.3031099900004</v>
      </c>
      <c r="G90" s="128">
        <v>2558.27469935</v>
      </c>
      <c r="H90" s="128">
        <v>2625.08030525</v>
      </c>
      <c r="I90" s="128">
        <v>3119.8804115749999</v>
      </c>
      <c r="J90" s="128">
        <v>3305.4177988700003</v>
      </c>
      <c r="K90" s="128">
        <v>3463.4794125600001</v>
      </c>
      <c r="L90" s="128">
        <v>3373.944155225</v>
      </c>
      <c r="M90" s="128">
        <v>3357.8838176449999</v>
      </c>
      <c r="N90" s="128">
        <v>3317.1931304150003</v>
      </c>
      <c r="O90" s="128">
        <v>3319.0263482199998</v>
      </c>
      <c r="P90" s="128">
        <v>3316.0459634449999</v>
      </c>
      <c r="Q90" s="128">
        <v>3307.48719811</v>
      </c>
      <c r="R90" s="128">
        <v>3300.9865852800003</v>
      </c>
      <c r="S90" s="128">
        <v>3265.1882277750001</v>
      </c>
      <c r="T90" s="128">
        <v>3262.8264134250003</v>
      </c>
      <c r="U90" s="128">
        <v>3437.9943110499999</v>
      </c>
      <c r="V90" s="128">
        <v>3380.917130925</v>
      </c>
      <c r="W90" s="128">
        <v>3387.22654926</v>
      </c>
      <c r="X90" s="128">
        <v>3382.4916738250004</v>
      </c>
      <c r="Y90" s="128">
        <v>3101.6157139350003</v>
      </c>
    </row>
    <row r="91" spans="1:25" s="64" customFormat="1" ht="15.75" outlineLevel="1" x14ac:dyDescent="0.25">
      <c r="A91" s="63">
        <v>6</v>
      </c>
      <c r="B91" s="128">
        <v>3080.5055923400005</v>
      </c>
      <c r="C91" s="128">
        <v>3032.020917755</v>
      </c>
      <c r="D91" s="128">
        <v>3017.2314612300001</v>
      </c>
      <c r="E91" s="128">
        <v>3010.6971081949996</v>
      </c>
      <c r="F91" s="128">
        <v>3019.4133278200002</v>
      </c>
      <c r="G91" s="128">
        <v>3040.9058384050004</v>
      </c>
      <c r="H91" s="128">
        <v>3124.5253131300001</v>
      </c>
      <c r="I91" s="128">
        <v>3333.2309745250004</v>
      </c>
      <c r="J91" s="128">
        <v>3412.880351795</v>
      </c>
      <c r="K91" s="128">
        <v>3468.0793271749999</v>
      </c>
      <c r="L91" s="128">
        <v>3463.580633175</v>
      </c>
      <c r="M91" s="128">
        <v>3445.248455125</v>
      </c>
      <c r="N91" s="128">
        <v>3408.3029306500002</v>
      </c>
      <c r="O91" s="128">
        <v>3408.50537188</v>
      </c>
      <c r="P91" s="128">
        <v>3434.564056875</v>
      </c>
      <c r="Q91" s="128">
        <v>3407.5831396100002</v>
      </c>
      <c r="R91" s="128">
        <v>3411.2833154250002</v>
      </c>
      <c r="S91" s="128">
        <v>3384.9322153200001</v>
      </c>
      <c r="T91" s="128">
        <v>3349.0438839349999</v>
      </c>
      <c r="U91" s="128">
        <v>3501.2234552199998</v>
      </c>
      <c r="V91" s="128">
        <v>3513.14499432</v>
      </c>
      <c r="W91" s="128">
        <v>3472.0719180999999</v>
      </c>
      <c r="X91" s="128">
        <v>3412.565443215</v>
      </c>
      <c r="Y91" s="128">
        <v>3326.8653225150001</v>
      </c>
    </row>
    <row r="92" spans="1:25" s="64" customFormat="1" ht="15.75" outlineLevel="1" x14ac:dyDescent="0.25">
      <c r="A92" s="63">
        <v>7</v>
      </c>
      <c r="B92" s="128">
        <v>3087.3661006900002</v>
      </c>
      <c r="C92" s="128">
        <v>3069.112649785</v>
      </c>
      <c r="D92" s="128">
        <v>3028.6581439900001</v>
      </c>
      <c r="E92" s="128">
        <v>3014.5322448300003</v>
      </c>
      <c r="F92" s="128">
        <v>3026.8136794500001</v>
      </c>
      <c r="G92" s="128">
        <v>3059.20427625</v>
      </c>
      <c r="H92" s="128">
        <v>3105.4508505700001</v>
      </c>
      <c r="I92" s="128">
        <v>3303.84325597</v>
      </c>
      <c r="J92" s="128">
        <v>3394.9530562049999</v>
      </c>
      <c r="K92" s="128">
        <v>3429.1993642799998</v>
      </c>
      <c r="L92" s="128">
        <v>3801.1288907300004</v>
      </c>
      <c r="M92" s="128">
        <v>3802.6134597500004</v>
      </c>
      <c r="N92" s="128">
        <v>3409.3038900649999</v>
      </c>
      <c r="O92" s="128">
        <v>3411.76692503</v>
      </c>
      <c r="P92" s="128">
        <v>3408.8427739300005</v>
      </c>
      <c r="Q92" s="128">
        <v>3398.4058038499998</v>
      </c>
      <c r="R92" s="128">
        <v>3398.6419852849999</v>
      </c>
      <c r="S92" s="128">
        <v>3296.0042816750001</v>
      </c>
      <c r="T92" s="128">
        <v>3326.6066476100004</v>
      </c>
      <c r="U92" s="128">
        <v>3484.7357417100002</v>
      </c>
      <c r="V92" s="128">
        <v>3477.7402725400002</v>
      </c>
      <c r="W92" s="128">
        <v>3483.3636400400001</v>
      </c>
      <c r="X92" s="128">
        <v>3821.0693518850003</v>
      </c>
      <c r="Y92" s="128">
        <v>3302.2124793949997</v>
      </c>
    </row>
    <row r="93" spans="1:25" s="64" customFormat="1" ht="15.75" outlineLevel="1" x14ac:dyDescent="0.25">
      <c r="A93" s="63">
        <v>8</v>
      </c>
      <c r="B93" s="128">
        <v>3299.6819640200001</v>
      </c>
      <c r="C93" s="128">
        <v>3268.16861255</v>
      </c>
      <c r="D93" s="128">
        <v>3067.0207570749999</v>
      </c>
      <c r="E93" s="128">
        <v>3049.8694862000002</v>
      </c>
      <c r="F93" s="128">
        <v>3052.242547285</v>
      </c>
      <c r="G93" s="128">
        <v>3087.9959178500003</v>
      </c>
      <c r="H93" s="128">
        <v>3305.9801356200005</v>
      </c>
      <c r="I93" s="128">
        <v>3330.8241732349998</v>
      </c>
      <c r="J93" s="128">
        <v>3388.3399760250004</v>
      </c>
      <c r="K93" s="128">
        <v>3414.5448685749998</v>
      </c>
      <c r="L93" s="128">
        <v>3410.4960439750002</v>
      </c>
      <c r="M93" s="128">
        <v>3389.36342891</v>
      </c>
      <c r="N93" s="128">
        <v>3340.5076120700001</v>
      </c>
      <c r="O93" s="128">
        <v>3387.9913272399999</v>
      </c>
      <c r="P93" s="128">
        <v>3385.4608118650003</v>
      </c>
      <c r="Q93" s="128">
        <v>3379.7249770150001</v>
      </c>
      <c r="R93" s="128">
        <v>3342.5320243699998</v>
      </c>
      <c r="S93" s="128">
        <v>3363.1585363599997</v>
      </c>
      <c r="T93" s="128">
        <v>3283.6666133799999</v>
      </c>
      <c r="U93" s="128">
        <v>3450.8493291550003</v>
      </c>
      <c r="V93" s="128">
        <v>3842.2694473600004</v>
      </c>
      <c r="W93" s="128">
        <v>3859.1395498600004</v>
      </c>
      <c r="X93" s="128">
        <v>3799.4193870100003</v>
      </c>
      <c r="Y93" s="128">
        <v>3795.7417046649998</v>
      </c>
    </row>
    <row r="94" spans="1:25" s="64" customFormat="1" ht="15.75" outlineLevel="1" x14ac:dyDescent="0.25">
      <c r="A94" s="63">
        <v>9</v>
      </c>
      <c r="B94" s="128">
        <v>3320.8820594950002</v>
      </c>
      <c r="C94" s="128">
        <v>3240.2204760750001</v>
      </c>
      <c r="D94" s="128">
        <v>3233.0225656749999</v>
      </c>
      <c r="E94" s="128">
        <v>3231.7291911500001</v>
      </c>
      <c r="F94" s="128">
        <v>3029.7715707549996</v>
      </c>
      <c r="G94" s="128">
        <v>3035.1924970250002</v>
      </c>
      <c r="H94" s="128">
        <v>3051.9726256449999</v>
      </c>
      <c r="I94" s="128">
        <v>3268.1011321400001</v>
      </c>
      <c r="J94" s="128">
        <v>3294.0248563149999</v>
      </c>
      <c r="K94" s="128">
        <v>3305.68772051</v>
      </c>
      <c r="L94" s="128">
        <v>3496.5335667250001</v>
      </c>
      <c r="M94" s="128">
        <v>3501.9994799350002</v>
      </c>
      <c r="N94" s="128">
        <v>3495.0602444400001</v>
      </c>
      <c r="O94" s="128">
        <v>3492.7771572350002</v>
      </c>
      <c r="P94" s="128">
        <v>3487.5699189300003</v>
      </c>
      <c r="Q94" s="128">
        <v>3303.787022295</v>
      </c>
      <c r="R94" s="128">
        <v>3280.3713200250004</v>
      </c>
      <c r="S94" s="128">
        <v>3108.5661961650003</v>
      </c>
      <c r="T94" s="128">
        <v>3306.0138758250005</v>
      </c>
      <c r="U94" s="128">
        <v>3439.2426986350001</v>
      </c>
      <c r="V94" s="128">
        <v>3853.2800009250004</v>
      </c>
      <c r="W94" s="128">
        <v>3458.8570044749999</v>
      </c>
      <c r="X94" s="128">
        <v>3306.9361080950002</v>
      </c>
      <c r="Y94" s="128">
        <v>3356.5679496500002</v>
      </c>
    </row>
    <row r="95" spans="1:25" s="64" customFormat="1" ht="15.75" outlineLevel="1" x14ac:dyDescent="0.25">
      <c r="A95" s="63">
        <v>10</v>
      </c>
      <c r="B95" s="128">
        <v>3236.1828982099996</v>
      </c>
      <c r="C95" s="128">
        <v>3167.57781471</v>
      </c>
      <c r="D95" s="128">
        <v>2988.2148849300002</v>
      </c>
      <c r="E95" s="128">
        <v>2971.828392035</v>
      </c>
      <c r="F95" s="128">
        <v>2982.7264782500001</v>
      </c>
      <c r="G95" s="128">
        <v>2982.5577772249999</v>
      </c>
      <c r="H95" s="128">
        <v>2960.6491374449997</v>
      </c>
      <c r="I95" s="128">
        <v>3016.3204756949999</v>
      </c>
      <c r="J95" s="128">
        <v>3069.5175322450004</v>
      </c>
      <c r="K95" s="128">
        <v>3102.1218170100001</v>
      </c>
      <c r="L95" s="128">
        <v>3280.5737612550001</v>
      </c>
      <c r="M95" s="128">
        <v>3109.4321947600001</v>
      </c>
      <c r="N95" s="128">
        <v>3105.484590775</v>
      </c>
      <c r="O95" s="128">
        <v>3078.7286082099999</v>
      </c>
      <c r="P95" s="128">
        <v>3066.6496148199999</v>
      </c>
      <c r="Q95" s="128">
        <v>3065.1537990649999</v>
      </c>
      <c r="R95" s="128">
        <v>3033.3817726899997</v>
      </c>
      <c r="S95" s="128">
        <v>3030.5026085300001</v>
      </c>
      <c r="T95" s="128">
        <v>3069.7537136800001</v>
      </c>
      <c r="U95" s="128">
        <v>3238.9495950199998</v>
      </c>
      <c r="V95" s="128">
        <v>3342.363323345</v>
      </c>
      <c r="W95" s="128">
        <v>3327.4501527350003</v>
      </c>
      <c r="X95" s="128">
        <v>3115.4716914549999</v>
      </c>
      <c r="Y95" s="128">
        <v>2976.2596056249999</v>
      </c>
    </row>
    <row r="96" spans="1:25" s="64" customFormat="1" ht="15.75" outlineLevel="1" x14ac:dyDescent="0.25">
      <c r="A96" s="63">
        <v>11</v>
      </c>
      <c r="B96" s="128">
        <v>3030.3226607699999</v>
      </c>
      <c r="C96" s="128">
        <v>2619.8955604150001</v>
      </c>
      <c r="D96" s="128">
        <v>2599.1678278099998</v>
      </c>
      <c r="E96" s="128">
        <v>2602.4968613699998</v>
      </c>
      <c r="F96" s="128">
        <v>2609.8859662650002</v>
      </c>
      <c r="G96" s="128">
        <v>2544.30625448</v>
      </c>
      <c r="H96" s="128">
        <v>2696.02470963</v>
      </c>
      <c r="I96" s="128">
        <v>2980.4996247199997</v>
      </c>
      <c r="J96" s="128">
        <v>3154.4191347599999</v>
      </c>
      <c r="K96" s="128">
        <v>3258.1927586050001</v>
      </c>
      <c r="L96" s="128">
        <v>3249.5327726550004</v>
      </c>
      <c r="M96" s="128">
        <v>3240.8727867050002</v>
      </c>
      <c r="N96" s="128">
        <v>3150.30282975</v>
      </c>
      <c r="O96" s="128">
        <v>3149.5268050350001</v>
      </c>
      <c r="P96" s="128">
        <v>3155.9374439849998</v>
      </c>
      <c r="Q96" s="128">
        <v>3140.4956768299999</v>
      </c>
      <c r="R96" s="128">
        <v>3140.72061153</v>
      </c>
      <c r="S96" s="128">
        <v>3146.29899209</v>
      </c>
      <c r="T96" s="128">
        <v>3157.7931552600003</v>
      </c>
      <c r="U96" s="128">
        <v>3294.9470885850001</v>
      </c>
      <c r="V96" s="128">
        <v>3332.083807555</v>
      </c>
      <c r="W96" s="128">
        <v>3442.0543823850003</v>
      </c>
      <c r="X96" s="128">
        <v>3283.28422439</v>
      </c>
      <c r="Y96" s="128">
        <v>3132.1730929300002</v>
      </c>
    </row>
    <row r="97" spans="1:25" s="64" customFormat="1" ht="15.75" outlineLevel="1" x14ac:dyDescent="0.25">
      <c r="A97" s="63">
        <v>12</v>
      </c>
      <c r="B97" s="128">
        <v>2648.6534618100004</v>
      </c>
      <c r="C97" s="128">
        <v>2537.5019798050002</v>
      </c>
      <c r="D97" s="128">
        <v>2513.0515779150001</v>
      </c>
      <c r="E97" s="128">
        <v>2489.2422399200004</v>
      </c>
      <c r="F97" s="128">
        <v>2503.514346635</v>
      </c>
      <c r="G97" s="128">
        <v>2534.2066864500002</v>
      </c>
      <c r="H97" s="128">
        <v>2638.2502319350001</v>
      </c>
      <c r="I97" s="128">
        <v>2876.2086510649997</v>
      </c>
      <c r="J97" s="128">
        <v>3116.3151965799998</v>
      </c>
      <c r="K97" s="128">
        <v>3205.4343247200004</v>
      </c>
      <c r="L97" s="128">
        <v>3156.2073656250004</v>
      </c>
      <c r="M97" s="128">
        <v>3188.9691046799999</v>
      </c>
      <c r="N97" s="128">
        <v>3116.7875594500001</v>
      </c>
      <c r="O97" s="128">
        <v>3115.5504185999998</v>
      </c>
      <c r="P97" s="128">
        <v>3111.9964503400001</v>
      </c>
      <c r="Q97" s="128">
        <v>3105.7432656800001</v>
      </c>
      <c r="R97" s="128">
        <v>3087.9621776450003</v>
      </c>
      <c r="S97" s="128">
        <v>2877.445791915</v>
      </c>
      <c r="T97" s="128">
        <v>2857.4940840250001</v>
      </c>
      <c r="U97" s="128">
        <v>3127.7081391350002</v>
      </c>
      <c r="V97" s="128">
        <v>3265.7730579950003</v>
      </c>
      <c r="W97" s="128">
        <v>3316.3496252900004</v>
      </c>
      <c r="X97" s="128">
        <v>2980.1397292000001</v>
      </c>
      <c r="Y97" s="128">
        <v>2870.4728162150004</v>
      </c>
    </row>
    <row r="98" spans="1:25" s="64" customFormat="1" ht="15.75" outlineLevel="1" x14ac:dyDescent="0.25">
      <c r="A98" s="63">
        <v>13</v>
      </c>
      <c r="B98" s="128">
        <v>2515.4696259399998</v>
      </c>
      <c r="C98" s="128">
        <v>2479.9411900750001</v>
      </c>
      <c r="D98" s="128">
        <v>2455.6145022700002</v>
      </c>
      <c r="E98" s="128">
        <v>2399.3021001249999</v>
      </c>
      <c r="F98" s="128">
        <v>2444.9076105499998</v>
      </c>
      <c r="G98" s="128">
        <v>2549.2548178800002</v>
      </c>
      <c r="H98" s="128">
        <v>2635.2361069549997</v>
      </c>
      <c r="I98" s="128">
        <v>2975.8097362250001</v>
      </c>
      <c r="J98" s="128">
        <v>3018.5585759599999</v>
      </c>
      <c r="K98" s="128">
        <v>3304.4280861899997</v>
      </c>
      <c r="L98" s="128">
        <v>3299.063393595</v>
      </c>
      <c r="M98" s="128">
        <v>3307.7233795450002</v>
      </c>
      <c r="N98" s="128">
        <v>3120.8138905799997</v>
      </c>
      <c r="O98" s="128">
        <v>3117.0574810899998</v>
      </c>
      <c r="P98" s="128">
        <v>3105.3721234249997</v>
      </c>
      <c r="Q98" s="128">
        <v>3063.241854115</v>
      </c>
      <c r="R98" s="128">
        <v>3081.6864995149999</v>
      </c>
      <c r="S98" s="128">
        <v>2986.10049875</v>
      </c>
      <c r="T98" s="128">
        <v>2687.3422302099998</v>
      </c>
      <c r="U98" s="128">
        <v>3276.682390945</v>
      </c>
      <c r="V98" s="128">
        <v>3323.7499769200003</v>
      </c>
      <c r="W98" s="128">
        <v>3323.0526793500003</v>
      </c>
      <c r="X98" s="128">
        <v>3135.6820742499999</v>
      </c>
      <c r="Y98" s="128">
        <v>2706.3604590949999</v>
      </c>
    </row>
    <row r="99" spans="1:25" s="64" customFormat="1" ht="15.75" outlineLevel="1" x14ac:dyDescent="0.25">
      <c r="A99" s="63">
        <v>14</v>
      </c>
      <c r="B99" s="128">
        <v>2538.03057635</v>
      </c>
      <c r="C99" s="128">
        <v>2483.2252366950001</v>
      </c>
      <c r="D99" s="128">
        <v>2305.8867192150001</v>
      </c>
      <c r="E99" s="128">
        <v>2279.9854885100003</v>
      </c>
      <c r="F99" s="128">
        <v>2390.5071533549999</v>
      </c>
      <c r="G99" s="128">
        <v>2460.3381309699998</v>
      </c>
      <c r="H99" s="128">
        <v>2532.3847153800002</v>
      </c>
      <c r="I99" s="128">
        <v>2674.1498100549998</v>
      </c>
      <c r="J99" s="128">
        <v>2993.3433960900002</v>
      </c>
      <c r="K99" s="128">
        <v>3187.9681452650002</v>
      </c>
      <c r="L99" s="128">
        <v>3184.3129563900002</v>
      </c>
      <c r="M99" s="128">
        <v>3024.4406183649999</v>
      </c>
      <c r="N99" s="128">
        <v>3009.0100979449999</v>
      </c>
      <c r="O99" s="128">
        <v>3006.29963481</v>
      </c>
      <c r="P99" s="128">
        <v>2998.2469725499996</v>
      </c>
      <c r="Q99" s="128">
        <v>3000.1476707649999</v>
      </c>
      <c r="R99" s="128">
        <v>3008.7514230400002</v>
      </c>
      <c r="S99" s="128">
        <v>2994.7829781700002</v>
      </c>
      <c r="T99" s="128">
        <v>3011.7430545500001</v>
      </c>
      <c r="U99" s="128">
        <v>3282.508199675</v>
      </c>
      <c r="V99" s="128">
        <v>3454.785686405</v>
      </c>
      <c r="W99" s="128">
        <v>3348.3578330999999</v>
      </c>
      <c r="X99" s="128">
        <v>3260.0597166150001</v>
      </c>
      <c r="Y99" s="128">
        <v>2727.1106851700001</v>
      </c>
    </row>
    <row r="100" spans="1:25" s="64" customFormat="1" ht="15.75" outlineLevel="1" x14ac:dyDescent="0.25">
      <c r="A100" s="63">
        <v>15</v>
      </c>
      <c r="B100" s="128">
        <v>2550.1320632100001</v>
      </c>
      <c r="C100" s="128">
        <v>2528.3696309850002</v>
      </c>
      <c r="D100" s="128">
        <v>2524.0058978050001</v>
      </c>
      <c r="E100" s="128">
        <v>2522.9374579800001</v>
      </c>
      <c r="F100" s="128">
        <v>2525.2767788600004</v>
      </c>
      <c r="G100" s="128">
        <v>2529.7529793900003</v>
      </c>
      <c r="H100" s="128">
        <v>2568.902863925</v>
      </c>
      <c r="I100" s="128">
        <v>3117.5298439600001</v>
      </c>
      <c r="J100" s="128">
        <v>3279.1566726450001</v>
      </c>
      <c r="K100" s="128">
        <v>3374.9338679050002</v>
      </c>
      <c r="L100" s="128">
        <v>3438.4779206550002</v>
      </c>
      <c r="M100" s="128">
        <v>3359.7057887150004</v>
      </c>
      <c r="N100" s="128">
        <v>3297.0277345600002</v>
      </c>
      <c r="O100" s="128">
        <v>3302.4936477699998</v>
      </c>
      <c r="P100" s="128">
        <v>3293.4512728300001</v>
      </c>
      <c r="Q100" s="128">
        <v>3275.2990425400003</v>
      </c>
      <c r="R100" s="128">
        <v>3278.3694011950001</v>
      </c>
      <c r="S100" s="128">
        <v>3281.2598120900002</v>
      </c>
      <c r="T100" s="128">
        <v>3272.95972166</v>
      </c>
      <c r="U100" s="128">
        <v>3432.0560349699999</v>
      </c>
      <c r="V100" s="128">
        <v>3445.180974715</v>
      </c>
      <c r="W100" s="128">
        <v>3446.7780110849999</v>
      </c>
      <c r="X100" s="128">
        <v>3363.1135494200003</v>
      </c>
      <c r="Y100" s="128">
        <v>3257.6754087950003</v>
      </c>
    </row>
    <row r="101" spans="1:25" s="64" customFormat="1" ht="15.75" outlineLevel="1" x14ac:dyDescent="0.25">
      <c r="A101" s="63">
        <v>16</v>
      </c>
      <c r="B101" s="128">
        <v>2676.52287114</v>
      </c>
      <c r="C101" s="128">
        <v>2560.3328518550002</v>
      </c>
      <c r="D101" s="128">
        <v>2531.6086906650003</v>
      </c>
      <c r="E101" s="128">
        <v>2510.7572439750002</v>
      </c>
      <c r="F101" s="128">
        <v>2491.5703140650003</v>
      </c>
      <c r="G101" s="128">
        <v>2488.5449423499999</v>
      </c>
      <c r="H101" s="128">
        <v>2558.0160244450003</v>
      </c>
      <c r="I101" s="128">
        <v>2949.7735447</v>
      </c>
      <c r="J101" s="128">
        <v>3262.2640766750001</v>
      </c>
      <c r="K101" s="128">
        <v>3327.73132111</v>
      </c>
      <c r="L101" s="128">
        <v>3346.8845108149999</v>
      </c>
      <c r="M101" s="128">
        <v>3347.0419651050001</v>
      </c>
      <c r="N101" s="128">
        <v>3339.9115351149999</v>
      </c>
      <c r="O101" s="128">
        <v>3339.9452753199998</v>
      </c>
      <c r="P101" s="128">
        <v>3251.7483794500004</v>
      </c>
      <c r="Q101" s="128">
        <v>3222.64182927</v>
      </c>
      <c r="R101" s="128">
        <v>3214.0605704650002</v>
      </c>
      <c r="S101" s="128">
        <v>3217.0072150350002</v>
      </c>
      <c r="T101" s="128">
        <v>3223.4965811299999</v>
      </c>
      <c r="U101" s="128">
        <v>3334.4343751699998</v>
      </c>
      <c r="V101" s="128">
        <v>3383.6838277349998</v>
      </c>
      <c r="W101" s="128">
        <v>3331.5664577449998</v>
      </c>
      <c r="X101" s="128">
        <v>3262.8714003650002</v>
      </c>
      <c r="Y101" s="128">
        <v>3002.65569267</v>
      </c>
    </row>
    <row r="102" spans="1:25" s="64" customFormat="1" ht="15.75" outlineLevel="1" x14ac:dyDescent="0.25">
      <c r="A102" s="63">
        <v>17</v>
      </c>
      <c r="B102" s="128">
        <v>2578.2938876500002</v>
      </c>
      <c r="C102" s="128">
        <v>2479.1426718900002</v>
      </c>
      <c r="D102" s="128">
        <v>2216.9587855700001</v>
      </c>
      <c r="E102" s="128">
        <v>2043.4891449300003</v>
      </c>
      <c r="F102" s="128">
        <v>1828.7439868400002</v>
      </c>
      <c r="G102" s="128">
        <v>1559.485904205</v>
      </c>
      <c r="H102" s="128">
        <v>1681.5917061</v>
      </c>
      <c r="I102" s="128">
        <v>2351.3010351450002</v>
      </c>
      <c r="J102" s="128">
        <v>2586.0653815349997</v>
      </c>
      <c r="K102" s="128">
        <v>3172.2227162650001</v>
      </c>
      <c r="L102" s="128">
        <v>3232.17906055</v>
      </c>
      <c r="M102" s="128">
        <v>3180.815221805</v>
      </c>
      <c r="N102" s="128">
        <v>3175.3380618600004</v>
      </c>
      <c r="O102" s="128">
        <v>3166.3294271249997</v>
      </c>
      <c r="P102" s="128">
        <v>2962.5835758650001</v>
      </c>
      <c r="Q102" s="128">
        <v>2945.9496547999997</v>
      </c>
      <c r="R102" s="128">
        <v>2615.3856196800002</v>
      </c>
      <c r="S102" s="128">
        <v>2662.4082187150002</v>
      </c>
      <c r="T102" s="128">
        <v>3035.7885739800004</v>
      </c>
      <c r="U102" s="128">
        <v>3140.78809194</v>
      </c>
      <c r="V102" s="128">
        <v>3310.41134921</v>
      </c>
      <c r="W102" s="128">
        <v>3316.6420404</v>
      </c>
      <c r="X102" s="128">
        <v>2844.0542357000004</v>
      </c>
      <c r="Y102" s="128">
        <v>2647.7987099500006</v>
      </c>
    </row>
    <row r="103" spans="1:25" s="64" customFormat="1" ht="15.75" outlineLevel="1" x14ac:dyDescent="0.25">
      <c r="A103" s="63">
        <v>18</v>
      </c>
      <c r="B103" s="128">
        <v>2538.2892512550002</v>
      </c>
      <c r="C103" s="128">
        <v>2192.3509293900001</v>
      </c>
      <c r="D103" s="128">
        <v>1994.7795356450001</v>
      </c>
      <c r="E103" s="128">
        <v>1561.0379536350003</v>
      </c>
      <c r="F103" s="128">
        <v>1763.1980152600001</v>
      </c>
      <c r="G103" s="128">
        <v>1559.463410735</v>
      </c>
      <c r="H103" s="128">
        <v>2362.0979007450001</v>
      </c>
      <c r="I103" s="128">
        <v>3166.6780759100002</v>
      </c>
      <c r="J103" s="128">
        <v>3292.8214556700004</v>
      </c>
      <c r="K103" s="128">
        <v>3331.33027631</v>
      </c>
      <c r="L103" s="128">
        <v>3349.3700392500004</v>
      </c>
      <c r="M103" s="128">
        <v>3348.3128461599999</v>
      </c>
      <c r="N103" s="128">
        <v>3307.5996654599999</v>
      </c>
      <c r="O103" s="128">
        <v>3319.1613090400001</v>
      </c>
      <c r="P103" s="128">
        <v>3252.4456770199999</v>
      </c>
      <c r="Q103" s="128">
        <v>3248.2056579250002</v>
      </c>
      <c r="R103" s="128">
        <v>3190.7460888099999</v>
      </c>
      <c r="S103" s="128">
        <v>3167.55532124</v>
      </c>
      <c r="T103" s="128">
        <v>3167.7352689999998</v>
      </c>
      <c r="U103" s="128">
        <v>3277.8632981199999</v>
      </c>
      <c r="V103" s="128">
        <v>3355.229588185</v>
      </c>
      <c r="W103" s="128">
        <v>3426.2639664449998</v>
      </c>
      <c r="X103" s="128">
        <v>3152.6309038950003</v>
      </c>
      <c r="Y103" s="128">
        <v>2906.3386541300001</v>
      </c>
    </row>
    <row r="104" spans="1:25" s="64" customFormat="1" ht="15.75" outlineLevel="1" x14ac:dyDescent="0.25">
      <c r="A104" s="63">
        <v>19</v>
      </c>
      <c r="B104" s="128">
        <v>2533.8580376650002</v>
      </c>
      <c r="C104" s="128">
        <v>2043.7703133049999</v>
      </c>
      <c r="D104" s="128">
        <v>1559.4409172650003</v>
      </c>
      <c r="E104" s="128">
        <v>1559.4296705300001</v>
      </c>
      <c r="F104" s="128">
        <v>1956.315701945</v>
      </c>
      <c r="G104" s="128">
        <v>2033.063421585</v>
      </c>
      <c r="H104" s="128">
        <v>2561.2438373900004</v>
      </c>
      <c r="I104" s="128">
        <v>2932.0936772800001</v>
      </c>
      <c r="J104" s="128">
        <v>3265.5593700300001</v>
      </c>
      <c r="K104" s="128">
        <v>3301.650142645</v>
      </c>
      <c r="L104" s="128">
        <v>3320.0610478400004</v>
      </c>
      <c r="M104" s="128">
        <v>3328.04622969</v>
      </c>
      <c r="N104" s="128">
        <v>3285.5335713899999</v>
      </c>
      <c r="O104" s="128">
        <v>3318.2503235049999</v>
      </c>
      <c r="P104" s="128">
        <v>3257.5741881800004</v>
      </c>
      <c r="Q104" s="128">
        <v>3167.161685515</v>
      </c>
      <c r="R104" s="128">
        <v>3162.8654327450004</v>
      </c>
      <c r="S104" s="128">
        <v>3140.5406637699998</v>
      </c>
      <c r="T104" s="128">
        <v>3001.7784473400002</v>
      </c>
      <c r="U104" s="128">
        <v>3308.195742415</v>
      </c>
      <c r="V104" s="128">
        <v>3343.9940999199998</v>
      </c>
      <c r="W104" s="128">
        <v>3406.8633485699997</v>
      </c>
      <c r="X104" s="128">
        <v>3259.4298994549999</v>
      </c>
      <c r="Y104" s="128">
        <v>3132.2068331350001</v>
      </c>
    </row>
    <row r="105" spans="1:25" s="64" customFormat="1" ht="15.75" outlineLevel="1" x14ac:dyDescent="0.25">
      <c r="A105" s="63">
        <v>20</v>
      </c>
      <c r="B105" s="128">
        <v>3049.0709680150003</v>
      </c>
      <c r="C105" s="128">
        <v>2627.1609512250002</v>
      </c>
      <c r="D105" s="128">
        <v>2596.3673907950001</v>
      </c>
      <c r="E105" s="128">
        <v>2367.5750606900001</v>
      </c>
      <c r="F105" s="128">
        <v>2577.1354739449998</v>
      </c>
      <c r="G105" s="128">
        <v>2486.1606345300002</v>
      </c>
      <c r="H105" s="128">
        <v>2542.9903864850003</v>
      </c>
      <c r="I105" s="128">
        <v>2957.0726757150001</v>
      </c>
      <c r="J105" s="128">
        <v>3285.5673115950003</v>
      </c>
      <c r="K105" s="128">
        <v>3324.4585212250004</v>
      </c>
      <c r="L105" s="128">
        <v>3327.4501527350003</v>
      </c>
      <c r="M105" s="128">
        <v>3325.2457926750003</v>
      </c>
      <c r="N105" s="128">
        <v>3318.9363743399999</v>
      </c>
      <c r="O105" s="128">
        <v>3322.6140566849999</v>
      </c>
      <c r="P105" s="128">
        <v>3282.3844855900002</v>
      </c>
      <c r="Q105" s="128">
        <v>3261.3868313450002</v>
      </c>
      <c r="R105" s="128">
        <v>3267.1451596650004</v>
      </c>
      <c r="S105" s="128">
        <v>3009.5162010200002</v>
      </c>
      <c r="T105" s="128">
        <v>3172.2339630000001</v>
      </c>
      <c r="U105" s="128">
        <v>3358.9859976749999</v>
      </c>
      <c r="V105" s="128">
        <v>3352.6203456650001</v>
      </c>
      <c r="W105" s="128">
        <v>3302.1337522499998</v>
      </c>
      <c r="X105" s="128">
        <v>2980.8820137100001</v>
      </c>
      <c r="Y105" s="128">
        <v>2914.110148015</v>
      </c>
    </row>
    <row r="106" spans="1:25" s="64" customFormat="1" ht="15.75" outlineLevel="1" x14ac:dyDescent="0.25">
      <c r="A106" s="63">
        <v>21</v>
      </c>
      <c r="B106" s="128">
        <v>2828.3425469049998</v>
      </c>
      <c r="C106" s="128">
        <v>2541.71950543</v>
      </c>
      <c r="D106" s="128">
        <v>2491.78400203</v>
      </c>
      <c r="E106" s="128">
        <v>2478.6928024900003</v>
      </c>
      <c r="F106" s="128">
        <v>2486.27310188</v>
      </c>
      <c r="G106" s="128">
        <v>2368.6997341900001</v>
      </c>
      <c r="H106" s="128">
        <v>2524.6244682300003</v>
      </c>
      <c r="I106" s="128">
        <v>2665.9396935050004</v>
      </c>
      <c r="J106" s="128">
        <v>3053.0185719999999</v>
      </c>
      <c r="K106" s="128">
        <v>3283.2392374500005</v>
      </c>
      <c r="L106" s="128">
        <v>3284.0490023700004</v>
      </c>
      <c r="M106" s="128">
        <v>3244.4492484350003</v>
      </c>
      <c r="N106" s="128">
        <v>3233.5624089550001</v>
      </c>
      <c r="O106" s="128">
        <v>3258.620134535</v>
      </c>
      <c r="P106" s="128">
        <v>3261.4543117550002</v>
      </c>
      <c r="Q106" s="128">
        <v>3117.1362082350001</v>
      </c>
      <c r="R106" s="128">
        <v>3223.6202952149997</v>
      </c>
      <c r="S106" s="128">
        <v>3023.8332946749997</v>
      </c>
      <c r="T106" s="128">
        <v>3085.0830134850003</v>
      </c>
      <c r="U106" s="128">
        <v>3310.0064667500001</v>
      </c>
      <c r="V106" s="128">
        <v>3380.1073660049997</v>
      </c>
      <c r="W106" s="128">
        <v>3457.8560450599998</v>
      </c>
      <c r="X106" s="128">
        <v>3089.7616552449999</v>
      </c>
      <c r="Y106" s="128">
        <v>2968.5780856199999</v>
      </c>
    </row>
    <row r="107" spans="1:25" s="64" customFormat="1" ht="15.75" outlineLevel="1" x14ac:dyDescent="0.25">
      <c r="A107" s="63">
        <v>22</v>
      </c>
      <c r="B107" s="128">
        <v>2569.5439278200001</v>
      </c>
      <c r="C107" s="128">
        <v>2532.3059882349999</v>
      </c>
      <c r="D107" s="128">
        <v>2502.85078927</v>
      </c>
      <c r="E107" s="128">
        <v>2347.2072236049999</v>
      </c>
      <c r="F107" s="128">
        <v>2502.04102435</v>
      </c>
      <c r="G107" s="128">
        <v>2419.8836251749999</v>
      </c>
      <c r="H107" s="128">
        <v>2535.2976197450002</v>
      </c>
      <c r="I107" s="128">
        <v>2812.8445460749999</v>
      </c>
      <c r="J107" s="128">
        <v>3114.2120571350001</v>
      </c>
      <c r="K107" s="128">
        <v>3313.8865903250003</v>
      </c>
      <c r="L107" s="128">
        <v>3301.8863240800001</v>
      </c>
      <c r="M107" s="128">
        <v>3291.9779505450001</v>
      </c>
      <c r="N107" s="128">
        <v>3284.5888456500002</v>
      </c>
      <c r="O107" s="128">
        <v>3269.8106358599998</v>
      </c>
      <c r="P107" s="128">
        <v>3267.3251074250002</v>
      </c>
      <c r="Q107" s="128">
        <v>3228.3101837100003</v>
      </c>
      <c r="R107" s="128">
        <v>3244.0556127099999</v>
      </c>
      <c r="S107" s="128">
        <v>3117.8672460100006</v>
      </c>
      <c r="T107" s="128">
        <v>3152.7096310400002</v>
      </c>
      <c r="U107" s="128">
        <v>3313.751629505</v>
      </c>
      <c r="V107" s="128">
        <v>3348.7739622950003</v>
      </c>
      <c r="W107" s="128">
        <v>3366.5662970650001</v>
      </c>
      <c r="X107" s="128">
        <v>3142.2726609599999</v>
      </c>
      <c r="Y107" s="128">
        <v>2730.2597709699999</v>
      </c>
    </row>
    <row r="108" spans="1:25" s="64" customFormat="1" ht="15.75" outlineLevel="1" x14ac:dyDescent="0.25">
      <c r="A108" s="63">
        <v>23</v>
      </c>
      <c r="B108" s="128">
        <v>2582.7813349150001</v>
      </c>
      <c r="C108" s="128">
        <v>2528.5608254799999</v>
      </c>
      <c r="D108" s="128">
        <v>2464.8255782350002</v>
      </c>
      <c r="E108" s="128">
        <v>2443.0743927450003</v>
      </c>
      <c r="F108" s="128">
        <v>2436.8549482900003</v>
      </c>
      <c r="G108" s="128">
        <v>2424.21361815</v>
      </c>
      <c r="H108" s="128">
        <v>2482.7978607650002</v>
      </c>
      <c r="I108" s="128">
        <v>2633.9989661049999</v>
      </c>
      <c r="J108" s="128">
        <v>2919.1036983550002</v>
      </c>
      <c r="K108" s="128">
        <v>3083.800885695</v>
      </c>
      <c r="L108" s="128">
        <v>3207.6499315149999</v>
      </c>
      <c r="M108" s="128">
        <v>3209.8205513700004</v>
      </c>
      <c r="N108" s="128">
        <v>3200.6769558149999</v>
      </c>
      <c r="O108" s="128">
        <v>3079.077256995</v>
      </c>
      <c r="P108" s="128">
        <v>3040.0623332800001</v>
      </c>
      <c r="Q108" s="128">
        <v>2982.6027641650003</v>
      </c>
      <c r="R108" s="128">
        <v>2988.0011969650004</v>
      </c>
      <c r="S108" s="128">
        <v>2943.54285351</v>
      </c>
      <c r="T108" s="128">
        <v>3055.7177884000002</v>
      </c>
      <c r="U108" s="128">
        <v>3298.0961743850003</v>
      </c>
      <c r="V108" s="128">
        <v>3410.70973194</v>
      </c>
      <c r="W108" s="128">
        <v>3387.3502633449998</v>
      </c>
      <c r="X108" s="128">
        <v>3056.7524880199999</v>
      </c>
      <c r="Y108" s="128">
        <v>2697.0256690450005</v>
      </c>
    </row>
    <row r="109" spans="1:25" s="64" customFormat="1" ht="15.75" outlineLevel="1" x14ac:dyDescent="0.25">
      <c r="A109" s="63">
        <v>24</v>
      </c>
      <c r="B109" s="128">
        <v>2586.0203945950002</v>
      </c>
      <c r="C109" s="128">
        <v>2507.225769185</v>
      </c>
      <c r="D109" s="128">
        <v>2457.6951482449999</v>
      </c>
      <c r="E109" s="128">
        <v>2439.5991516300001</v>
      </c>
      <c r="F109" s="128">
        <v>2426.766626995</v>
      </c>
      <c r="G109" s="128">
        <v>2405.1953892649999</v>
      </c>
      <c r="H109" s="128">
        <v>2472.9007339649997</v>
      </c>
      <c r="I109" s="128">
        <v>2531.0126137100001</v>
      </c>
      <c r="J109" s="128">
        <v>2716.3250663050003</v>
      </c>
      <c r="K109" s="128">
        <v>2982.6365043699998</v>
      </c>
      <c r="L109" s="128">
        <v>3093.6980124950001</v>
      </c>
      <c r="M109" s="128">
        <v>3031.7959830550003</v>
      </c>
      <c r="N109" s="128">
        <v>2984.4584754400003</v>
      </c>
      <c r="O109" s="128">
        <v>2904.1680342750005</v>
      </c>
      <c r="P109" s="128">
        <v>2807.5023469500002</v>
      </c>
      <c r="Q109" s="128">
        <v>2797.5714799449997</v>
      </c>
      <c r="R109" s="128">
        <v>2728.2128652000001</v>
      </c>
      <c r="S109" s="128">
        <v>2786.0660700400003</v>
      </c>
      <c r="T109" s="128">
        <v>2971.8171453</v>
      </c>
      <c r="U109" s="128">
        <v>3271.463905905</v>
      </c>
      <c r="V109" s="128">
        <v>3415.14094553</v>
      </c>
      <c r="W109" s="128">
        <v>3415.8944767749999</v>
      </c>
      <c r="X109" s="128">
        <v>3020.0768851850003</v>
      </c>
      <c r="Y109" s="128">
        <v>2693.6628952800002</v>
      </c>
    </row>
    <row r="110" spans="1:25" s="64" customFormat="1" ht="15.75" outlineLevel="1" x14ac:dyDescent="0.25">
      <c r="A110" s="63">
        <v>25</v>
      </c>
      <c r="B110" s="128">
        <v>2534.7690232</v>
      </c>
      <c r="C110" s="128">
        <v>2421.278220315</v>
      </c>
      <c r="D110" s="128">
        <v>2377.8208362750001</v>
      </c>
      <c r="E110" s="128">
        <v>2340.0430534100001</v>
      </c>
      <c r="F110" s="128">
        <v>2377.7083689250003</v>
      </c>
      <c r="G110" s="128">
        <v>2423.8762161</v>
      </c>
      <c r="H110" s="128">
        <v>2536.63598121</v>
      </c>
      <c r="I110" s="128">
        <v>2898.8820688250003</v>
      </c>
      <c r="J110" s="128">
        <v>3111.5128407350003</v>
      </c>
      <c r="K110" s="128">
        <v>3317.6992334899996</v>
      </c>
      <c r="L110" s="128">
        <v>3325.5382077849999</v>
      </c>
      <c r="M110" s="128">
        <v>3315.1574713800001</v>
      </c>
      <c r="N110" s="128">
        <v>3311.3223347450003</v>
      </c>
      <c r="O110" s="128">
        <v>3316.2259112050001</v>
      </c>
      <c r="P110" s="128">
        <v>3315.4161462849997</v>
      </c>
      <c r="Q110" s="128">
        <v>3244.2130669999997</v>
      </c>
      <c r="R110" s="128">
        <v>3264.873319195</v>
      </c>
      <c r="S110" s="128">
        <v>3117.0912212950002</v>
      </c>
      <c r="T110" s="128">
        <v>3167.0154779599998</v>
      </c>
      <c r="U110" s="128">
        <v>3338.1570444549998</v>
      </c>
      <c r="V110" s="128">
        <v>3405.4800001650001</v>
      </c>
      <c r="W110" s="128">
        <v>3438.57914127</v>
      </c>
      <c r="X110" s="128">
        <v>3089.8178889199999</v>
      </c>
      <c r="Y110" s="128">
        <v>2787.8543009049999</v>
      </c>
    </row>
    <row r="111" spans="1:25" s="64" customFormat="1" ht="15.75" outlineLevel="1" x14ac:dyDescent="0.25">
      <c r="A111" s="63">
        <v>26</v>
      </c>
      <c r="B111" s="128">
        <v>2535.5450479149999</v>
      </c>
      <c r="C111" s="128">
        <v>2443.0181590699999</v>
      </c>
      <c r="D111" s="128">
        <v>2356.1708714000001</v>
      </c>
      <c r="E111" s="128">
        <v>2323.19544438</v>
      </c>
      <c r="F111" s="128">
        <v>2377.8545764800001</v>
      </c>
      <c r="G111" s="128">
        <v>2414.1477903249997</v>
      </c>
      <c r="H111" s="128">
        <v>2529.1006687600002</v>
      </c>
      <c r="I111" s="128">
        <v>2763.0102632900002</v>
      </c>
      <c r="J111" s="128">
        <v>3091.7185871350002</v>
      </c>
      <c r="K111" s="128">
        <v>3237.8024280499999</v>
      </c>
      <c r="L111" s="128">
        <v>3272.4648653200002</v>
      </c>
      <c r="M111" s="128">
        <v>3279.3366204049998</v>
      </c>
      <c r="N111" s="128">
        <v>3236.4528198500002</v>
      </c>
      <c r="O111" s="128">
        <v>3256.6856961149997</v>
      </c>
      <c r="P111" s="128">
        <v>3236.644014345</v>
      </c>
      <c r="Q111" s="128">
        <v>3211.2713801850005</v>
      </c>
      <c r="R111" s="128">
        <v>3198.1239469699999</v>
      </c>
      <c r="S111" s="128">
        <v>3063.5905029000005</v>
      </c>
      <c r="T111" s="128">
        <v>3096.6109168600001</v>
      </c>
      <c r="U111" s="128">
        <v>3293.0688838400001</v>
      </c>
      <c r="V111" s="128">
        <v>3445.945752695</v>
      </c>
      <c r="W111" s="128">
        <v>3398.4170505849997</v>
      </c>
      <c r="X111" s="128">
        <v>3054.1657389699999</v>
      </c>
      <c r="Y111" s="128">
        <v>2660.8449225499999</v>
      </c>
    </row>
    <row r="112" spans="1:25" s="64" customFormat="1" ht="15.75" outlineLevel="1" x14ac:dyDescent="0.25">
      <c r="A112" s="63">
        <v>27</v>
      </c>
      <c r="B112" s="128">
        <v>2572.0519497250002</v>
      </c>
      <c r="C112" s="128">
        <v>2455.3108404249997</v>
      </c>
      <c r="D112" s="128">
        <v>2377.89956342</v>
      </c>
      <c r="E112" s="128">
        <v>2341.5388691650001</v>
      </c>
      <c r="F112" s="128">
        <v>2396.4341826999998</v>
      </c>
      <c r="G112" s="128">
        <v>2441.6235639299998</v>
      </c>
      <c r="H112" s="128">
        <v>2542.6754779050002</v>
      </c>
      <c r="I112" s="128">
        <v>2917.6866097450002</v>
      </c>
      <c r="J112" s="128">
        <v>3167.948956965</v>
      </c>
      <c r="K112" s="128">
        <v>3293.6874542650003</v>
      </c>
      <c r="L112" s="128">
        <v>3355.1621077750001</v>
      </c>
      <c r="M112" s="128">
        <v>3407.5493994050003</v>
      </c>
      <c r="N112" s="128">
        <v>3351.3719580799998</v>
      </c>
      <c r="O112" s="128">
        <v>3360.0656842349999</v>
      </c>
      <c r="P112" s="128">
        <v>3332.85983227</v>
      </c>
      <c r="Q112" s="128">
        <v>3282.54193988</v>
      </c>
      <c r="R112" s="128">
        <v>3278.3581544600002</v>
      </c>
      <c r="S112" s="128">
        <v>3125.0539096749999</v>
      </c>
      <c r="T112" s="128">
        <v>3119.9478919849998</v>
      </c>
      <c r="U112" s="128">
        <v>3304.8104751800001</v>
      </c>
      <c r="V112" s="128">
        <v>3402.7920304999998</v>
      </c>
      <c r="W112" s="128">
        <v>3359.1771921700001</v>
      </c>
      <c r="X112" s="128">
        <v>3048.0812553349997</v>
      </c>
      <c r="Y112" s="128">
        <v>2700.5121568949999</v>
      </c>
    </row>
    <row r="113" spans="1:25" s="64" customFormat="1" ht="15.75" outlineLevel="1" x14ac:dyDescent="0.25">
      <c r="A113" s="63">
        <v>28</v>
      </c>
      <c r="B113" s="128">
        <v>2558.3984134350003</v>
      </c>
      <c r="C113" s="128">
        <v>2463.3747494199997</v>
      </c>
      <c r="D113" s="128">
        <v>2434.13323842</v>
      </c>
      <c r="E113" s="128">
        <v>2367.1026978200002</v>
      </c>
      <c r="F113" s="128">
        <v>2388.1115988000001</v>
      </c>
      <c r="G113" s="128">
        <v>2440.9712533000002</v>
      </c>
      <c r="H113" s="128">
        <v>2593.7356548050002</v>
      </c>
      <c r="I113" s="128">
        <v>3015.9043465</v>
      </c>
      <c r="J113" s="128">
        <v>3246.7773225800001</v>
      </c>
      <c r="K113" s="128">
        <v>3378.3303818750001</v>
      </c>
      <c r="L113" s="128">
        <v>3407.1782571499998</v>
      </c>
      <c r="M113" s="128">
        <v>3401.17250066</v>
      </c>
      <c r="N113" s="128">
        <v>3320.6008911200001</v>
      </c>
      <c r="O113" s="128">
        <v>3324.2560799950002</v>
      </c>
      <c r="P113" s="128">
        <v>3294.8796081749997</v>
      </c>
      <c r="Q113" s="128">
        <v>3274.9279002849999</v>
      </c>
      <c r="R113" s="128">
        <v>3287.8391520650002</v>
      </c>
      <c r="S113" s="128">
        <v>3239.8718272900005</v>
      </c>
      <c r="T113" s="128">
        <v>3246.7323356400002</v>
      </c>
      <c r="U113" s="128">
        <v>3342.2171157900002</v>
      </c>
      <c r="V113" s="128">
        <v>3495.5326073100005</v>
      </c>
      <c r="W113" s="128">
        <v>3445.7658049350002</v>
      </c>
      <c r="X113" s="128">
        <v>3240.2204760750001</v>
      </c>
      <c r="Y113" s="128">
        <v>2843.6830934449999</v>
      </c>
    </row>
    <row r="114" spans="1:25" s="64" customFormat="1" ht="15.75" outlineLevel="1" x14ac:dyDescent="0.25">
      <c r="A114" s="63">
        <v>29</v>
      </c>
      <c r="B114" s="128">
        <v>2624.5292152350003</v>
      </c>
      <c r="C114" s="128">
        <v>2446.27971222</v>
      </c>
      <c r="D114" s="128">
        <v>2402.923548795</v>
      </c>
      <c r="E114" s="128">
        <v>2370.4204846450002</v>
      </c>
      <c r="F114" s="128">
        <v>2432.9410845100001</v>
      </c>
      <c r="G114" s="128">
        <v>2445.9985438450003</v>
      </c>
      <c r="H114" s="128">
        <v>2579.3510807400003</v>
      </c>
      <c r="I114" s="128">
        <v>2911.0285426250002</v>
      </c>
      <c r="J114" s="128">
        <v>3222.7318031500004</v>
      </c>
      <c r="K114" s="128">
        <v>3317.7554671650005</v>
      </c>
      <c r="L114" s="128">
        <v>3334.3781414949999</v>
      </c>
      <c r="M114" s="128">
        <v>3336.3350733850002</v>
      </c>
      <c r="N114" s="128">
        <v>3330.8466667050002</v>
      </c>
      <c r="O114" s="128">
        <v>3332.0163271450001</v>
      </c>
      <c r="P114" s="128">
        <v>3328.7997609350004</v>
      </c>
      <c r="Q114" s="128">
        <v>3279.6627757200004</v>
      </c>
      <c r="R114" s="128">
        <v>3291.4830942050003</v>
      </c>
      <c r="S114" s="128">
        <v>3125.5825062200001</v>
      </c>
      <c r="T114" s="128">
        <v>3146.242758415</v>
      </c>
      <c r="U114" s="128">
        <v>3281.023630655</v>
      </c>
      <c r="V114" s="128">
        <v>3356.8378712900003</v>
      </c>
      <c r="W114" s="128">
        <v>3477.3353900800003</v>
      </c>
      <c r="X114" s="128">
        <v>3227.6691198150002</v>
      </c>
      <c r="Y114" s="128">
        <v>2850.251186685</v>
      </c>
    </row>
    <row r="115" spans="1:25" s="64" customFormat="1" ht="16.149999999999999" customHeight="1" x14ac:dyDescent="0.25">
      <c r="A115" s="63">
        <v>30</v>
      </c>
      <c r="B115" s="128">
        <v>2662.183284015</v>
      </c>
      <c r="C115" s="128">
        <v>2479.648774965</v>
      </c>
      <c r="D115" s="128">
        <v>2442.6357700799999</v>
      </c>
      <c r="E115" s="128">
        <v>2365.7418428850001</v>
      </c>
      <c r="F115" s="128">
        <v>2412.1458714949999</v>
      </c>
      <c r="G115" s="128">
        <v>2401.06783752</v>
      </c>
      <c r="H115" s="128">
        <v>2449.0014220900002</v>
      </c>
      <c r="I115" s="128">
        <v>2562.2672902750001</v>
      </c>
      <c r="J115" s="128">
        <v>2807.0637242849998</v>
      </c>
      <c r="K115" s="128">
        <v>3011.0345102450001</v>
      </c>
      <c r="L115" s="128">
        <v>3147.6036133500002</v>
      </c>
      <c r="M115" s="128">
        <v>3093.8779602550003</v>
      </c>
      <c r="N115" s="128">
        <v>3057.6297333500002</v>
      </c>
      <c r="O115" s="128">
        <v>2875.9949630999999</v>
      </c>
      <c r="P115" s="128">
        <v>2879.1215554300002</v>
      </c>
      <c r="Q115" s="128">
        <v>2852.3205859250002</v>
      </c>
      <c r="R115" s="128">
        <v>2780.6676372399997</v>
      </c>
      <c r="S115" s="128">
        <v>2772.8174162099999</v>
      </c>
      <c r="T115" s="128">
        <v>2839.7242427249998</v>
      </c>
      <c r="U115" s="128">
        <v>3134.141271555</v>
      </c>
      <c r="V115" s="128">
        <v>3262.6802058700005</v>
      </c>
      <c r="W115" s="128">
        <v>3251.6359121</v>
      </c>
      <c r="X115" s="128">
        <v>3009.4262271400003</v>
      </c>
      <c r="Y115" s="128">
        <v>2687.4996845000001</v>
      </c>
    </row>
    <row r="116" spans="1:25" s="64" customFormat="1" ht="16.149999999999999" hidden="1" customHeight="1" x14ac:dyDescent="0.25">
      <c r="A116" s="63">
        <v>31</v>
      </c>
      <c r="B116" s="128">
        <v>1532.4600000000003</v>
      </c>
      <c r="C116" s="128">
        <v>1532.4600000000003</v>
      </c>
      <c r="D116" s="128">
        <v>1532.4600000000003</v>
      </c>
      <c r="E116" s="128">
        <v>1532.4600000000003</v>
      </c>
      <c r="F116" s="128">
        <v>1532.4600000000003</v>
      </c>
      <c r="G116" s="128">
        <v>1532.4600000000003</v>
      </c>
      <c r="H116" s="128">
        <v>1532.4600000000003</v>
      </c>
      <c r="I116" s="128">
        <v>1532.4600000000003</v>
      </c>
      <c r="J116" s="128">
        <v>1532.4600000000003</v>
      </c>
      <c r="K116" s="128">
        <v>1532.4600000000003</v>
      </c>
      <c r="L116" s="128">
        <v>1532.4600000000003</v>
      </c>
      <c r="M116" s="128">
        <v>1532.4600000000003</v>
      </c>
      <c r="N116" s="128">
        <v>1532.4600000000003</v>
      </c>
      <c r="O116" s="128">
        <v>1532.4600000000003</v>
      </c>
      <c r="P116" s="128">
        <v>1532.4600000000003</v>
      </c>
      <c r="Q116" s="128">
        <v>1532.4600000000003</v>
      </c>
      <c r="R116" s="128">
        <v>1532.4600000000003</v>
      </c>
      <c r="S116" s="128">
        <v>1532.4600000000003</v>
      </c>
      <c r="T116" s="128">
        <v>1532.4600000000003</v>
      </c>
      <c r="U116" s="128">
        <v>1532.4600000000003</v>
      </c>
      <c r="V116" s="128">
        <v>1532.4600000000003</v>
      </c>
      <c r="W116" s="128">
        <v>1532.4600000000003</v>
      </c>
      <c r="X116" s="128">
        <v>1532.4600000000003</v>
      </c>
      <c r="Y116" s="128">
        <v>1532.4600000000003</v>
      </c>
    </row>
    <row r="117" spans="1:25" s="64" customFormat="1" ht="15.75" x14ac:dyDescent="0.25">
      <c r="A117" s="87"/>
    </row>
    <row r="118" spans="1:25" s="64" customFormat="1" ht="15.75" x14ac:dyDescent="0.25">
      <c r="A118" s="91" t="s">
        <v>32</v>
      </c>
      <c r="B118" s="91" t="s">
        <v>123</v>
      </c>
      <c r="C118" s="91"/>
      <c r="D118" s="91"/>
      <c r="E118" s="91"/>
      <c r="F118" s="91"/>
      <c r="G118" s="91"/>
      <c r="H118" s="91"/>
      <c r="I118" s="91"/>
      <c r="J118" s="91"/>
      <c r="K118" s="91"/>
      <c r="L118" s="91"/>
      <c r="M118" s="91"/>
      <c r="N118" s="91"/>
      <c r="O118" s="91"/>
      <c r="P118" s="91"/>
      <c r="Q118" s="91"/>
      <c r="R118" s="91"/>
      <c r="S118" s="91"/>
      <c r="T118" s="91"/>
      <c r="U118" s="91"/>
      <c r="V118" s="91"/>
      <c r="W118" s="91"/>
      <c r="X118" s="91"/>
      <c r="Y118" s="91"/>
    </row>
    <row r="119" spans="1:25" s="127" customFormat="1" ht="12.75" x14ac:dyDescent="0.25">
      <c r="A119" s="91"/>
      <c r="B119" s="126" t="s">
        <v>33</v>
      </c>
      <c r="C119" s="126" t="s">
        <v>34</v>
      </c>
      <c r="D119" s="126" t="s">
        <v>35</v>
      </c>
      <c r="E119" s="126" t="s">
        <v>36</v>
      </c>
      <c r="F119" s="126" t="s">
        <v>37</v>
      </c>
      <c r="G119" s="126" t="s">
        <v>38</v>
      </c>
      <c r="H119" s="126" t="s">
        <v>39</v>
      </c>
      <c r="I119" s="126" t="s">
        <v>40</v>
      </c>
      <c r="J119" s="126" t="s">
        <v>41</v>
      </c>
      <c r="K119" s="126" t="s">
        <v>42</v>
      </c>
      <c r="L119" s="126" t="s">
        <v>43</v>
      </c>
      <c r="M119" s="126" t="s">
        <v>44</v>
      </c>
      <c r="N119" s="126" t="s">
        <v>45</v>
      </c>
      <c r="O119" s="126" t="s">
        <v>46</v>
      </c>
      <c r="P119" s="126" t="s">
        <v>47</v>
      </c>
      <c r="Q119" s="126" t="s">
        <v>48</v>
      </c>
      <c r="R119" s="126" t="s">
        <v>49</v>
      </c>
      <c r="S119" s="126" t="s">
        <v>50</v>
      </c>
      <c r="T119" s="126" t="s">
        <v>51</v>
      </c>
      <c r="U119" s="126" t="s">
        <v>52</v>
      </c>
      <c r="V119" s="126" t="s">
        <v>53</v>
      </c>
      <c r="W119" s="126" t="s">
        <v>54</v>
      </c>
      <c r="X119" s="126" t="s">
        <v>55</v>
      </c>
      <c r="Y119" s="126" t="s">
        <v>56</v>
      </c>
    </row>
    <row r="120" spans="1:25" s="64" customFormat="1" ht="15.75" x14ac:dyDescent="0.25">
      <c r="A120" s="63">
        <v>1</v>
      </c>
      <c r="B120" s="128">
        <v>2950.7450944049997</v>
      </c>
      <c r="C120" s="128">
        <v>2866.7994643649999</v>
      </c>
      <c r="D120" s="128">
        <v>2791.063950875</v>
      </c>
      <c r="E120" s="128">
        <v>2788.4322148850001</v>
      </c>
      <c r="F120" s="128">
        <v>2844.710876825</v>
      </c>
      <c r="G120" s="128">
        <v>2922.0659201549997</v>
      </c>
      <c r="H120" s="128">
        <v>2962.2954912499999</v>
      </c>
      <c r="I120" s="128">
        <v>3464.0010928649999</v>
      </c>
      <c r="J120" s="128">
        <v>3662.65217317</v>
      </c>
      <c r="K120" s="128">
        <v>3691.679996205</v>
      </c>
      <c r="L120" s="128">
        <v>3687.5636911949996</v>
      </c>
      <c r="M120" s="128">
        <v>3682.10902472</v>
      </c>
      <c r="N120" s="128">
        <v>3655.7016909399999</v>
      </c>
      <c r="O120" s="128">
        <v>3558.30496584</v>
      </c>
      <c r="P120" s="128">
        <v>3552.422923435</v>
      </c>
      <c r="Q120" s="128">
        <v>3537.2960648600001</v>
      </c>
      <c r="R120" s="128">
        <v>3539.23050328</v>
      </c>
      <c r="S120" s="128">
        <v>3541.4798502799999</v>
      </c>
      <c r="T120" s="128">
        <v>3576.4347026599999</v>
      </c>
      <c r="U120" s="128">
        <v>3747.3738279250001</v>
      </c>
      <c r="V120" s="128">
        <v>3735.8459245499998</v>
      </c>
      <c r="W120" s="128">
        <v>3717.4350193549999</v>
      </c>
      <c r="X120" s="128">
        <v>3688.7445983699999</v>
      </c>
      <c r="Y120" s="128">
        <v>3579.7524894849998</v>
      </c>
    </row>
    <row r="121" spans="1:25" s="64" customFormat="1" ht="15.75" outlineLevel="1" x14ac:dyDescent="0.25">
      <c r="A121" s="63">
        <v>2</v>
      </c>
      <c r="B121" s="128">
        <v>3029.3935122600001</v>
      </c>
      <c r="C121" s="128">
        <v>2909.4133432799999</v>
      </c>
      <c r="D121" s="128">
        <v>2817.1113891350001</v>
      </c>
      <c r="E121" s="128">
        <v>2791.131431285</v>
      </c>
      <c r="F121" s="128">
        <v>2799.6901966199998</v>
      </c>
      <c r="G121" s="128">
        <v>2866.1134135299999</v>
      </c>
      <c r="H121" s="128">
        <v>2862.2107964850002</v>
      </c>
      <c r="I121" s="128">
        <v>2996.024449515</v>
      </c>
      <c r="J121" s="128">
        <v>3520.9208186999999</v>
      </c>
      <c r="K121" s="128">
        <v>3566.1776803399998</v>
      </c>
      <c r="L121" s="128">
        <v>3573.42057768</v>
      </c>
      <c r="M121" s="128">
        <v>3568.8656500049997</v>
      </c>
      <c r="N121" s="128">
        <v>3563.107321685</v>
      </c>
      <c r="O121" s="128">
        <v>3546.0347779550002</v>
      </c>
      <c r="P121" s="128">
        <v>3544.8988577199998</v>
      </c>
      <c r="Q121" s="128">
        <v>3534.7318092799997</v>
      </c>
      <c r="R121" s="128">
        <v>3522.7877767099999</v>
      </c>
      <c r="S121" s="128">
        <v>3529.8957132300002</v>
      </c>
      <c r="T121" s="128">
        <v>3582.0355766900002</v>
      </c>
      <c r="U121" s="128">
        <v>3749.7468890099999</v>
      </c>
      <c r="V121" s="128">
        <v>3756.0225671399994</v>
      </c>
      <c r="W121" s="128">
        <v>3732.8992799799998</v>
      </c>
      <c r="X121" s="128">
        <v>3655.3530421549999</v>
      </c>
      <c r="Y121" s="128">
        <v>3578.6390627199999</v>
      </c>
    </row>
    <row r="122" spans="1:25" s="64" customFormat="1" ht="15.75" outlineLevel="1" x14ac:dyDescent="0.25">
      <c r="A122" s="63">
        <v>3</v>
      </c>
      <c r="B122" s="128">
        <v>3530.00818058</v>
      </c>
      <c r="C122" s="128">
        <v>3280.8142731850003</v>
      </c>
      <c r="D122" s="128">
        <v>3257.893427255</v>
      </c>
      <c r="E122" s="128">
        <v>2907.16399628</v>
      </c>
      <c r="F122" s="128">
        <v>3245.6119926350002</v>
      </c>
      <c r="G122" s="128">
        <v>2922.223374445</v>
      </c>
      <c r="H122" s="128">
        <v>2933.6725506749999</v>
      </c>
      <c r="I122" s="128">
        <v>3325.7674729800001</v>
      </c>
      <c r="J122" s="128">
        <v>3467.2851394849999</v>
      </c>
      <c r="K122" s="128">
        <v>3561.7014798099999</v>
      </c>
      <c r="L122" s="128">
        <v>3687.23753588</v>
      </c>
      <c r="M122" s="128">
        <v>3585.8257263850001</v>
      </c>
      <c r="N122" s="128">
        <v>3568.1233654950001</v>
      </c>
      <c r="O122" s="128">
        <v>3568.1571057000001</v>
      </c>
      <c r="P122" s="128">
        <v>3566.796250765</v>
      </c>
      <c r="Q122" s="128">
        <v>3548.014203315</v>
      </c>
      <c r="R122" s="128">
        <v>3435.3669055549999</v>
      </c>
      <c r="S122" s="128">
        <v>3460.25593011</v>
      </c>
      <c r="T122" s="128">
        <v>3603.2244254299999</v>
      </c>
      <c r="U122" s="128">
        <v>3791.15736728</v>
      </c>
      <c r="V122" s="128">
        <v>3801.9429861449998</v>
      </c>
      <c r="W122" s="128">
        <v>3779.03338695</v>
      </c>
      <c r="X122" s="128">
        <v>3689.3406753250001</v>
      </c>
      <c r="Y122" s="128">
        <v>3475.675203795</v>
      </c>
    </row>
    <row r="123" spans="1:25" s="64" customFormat="1" ht="15.75" outlineLevel="1" x14ac:dyDescent="0.25">
      <c r="A123" s="63">
        <v>4</v>
      </c>
      <c r="B123" s="128">
        <v>3364.6474358750002</v>
      </c>
      <c r="C123" s="128">
        <v>3294.7602245849994</v>
      </c>
      <c r="D123" s="128">
        <v>2929.5674924</v>
      </c>
      <c r="E123" s="128">
        <v>2920.8512727749999</v>
      </c>
      <c r="F123" s="128">
        <v>2929.173856675</v>
      </c>
      <c r="G123" s="128">
        <v>2941.9726411050001</v>
      </c>
      <c r="H123" s="128">
        <v>3340.3544882750002</v>
      </c>
      <c r="I123" s="128">
        <v>3520.9433121699999</v>
      </c>
      <c r="J123" s="128">
        <v>3625.3467531750002</v>
      </c>
      <c r="K123" s="128">
        <v>3735.5984963799997</v>
      </c>
      <c r="L123" s="128">
        <v>3735.4972757650003</v>
      </c>
      <c r="M123" s="128">
        <v>3721.4950906899999</v>
      </c>
      <c r="N123" s="128">
        <v>3634.9514648650002</v>
      </c>
      <c r="O123" s="128">
        <v>3633.6580903399999</v>
      </c>
      <c r="P123" s="128">
        <v>3589.1210197399996</v>
      </c>
      <c r="Q123" s="128">
        <v>3568.5619881599996</v>
      </c>
      <c r="R123" s="128">
        <v>3560.9704420349999</v>
      </c>
      <c r="S123" s="128">
        <v>3528.8835070800001</v>
      </c>
      <c r="T123" s="128">
        <v>3637.0883445149998</v>
      </c>
      <c r="U123" s="128">
        <v>3743.9660672199998</v>
      </c>
      <c r="V123" s="128">
        <v>3763.6928404099999</v>
      </c>
      <c r="W123" s="128">
        <v>3769.5973762849999</v>
      </c>
      <c r="X123" s="128">
        <v>3701.3184480999998</v>
      </c>
      <c r="Y123" s="128">
        <v>3569.1580651149998</v>
      </c>
    </row>
    <row r="124" spans="1:25" s="64" customFormat="1" ht="15.75" outlineLevel="1" x14ac:dyDescent="0.25">
      <c r="A124" s="63">
        <v>5</v>
      </c>
      <c r="B124" s="128">
        <v>3291.30747694</v>
      </c>
      <c r="C124" s="128">
        <v>2883.0397497049998</v>
      </c>
      <c r="D124" s="128">
        <v>2868.8013831949997</v>
      </c>
      <c r="E124" s="128">
        <v>2808.3276891</v>
      </c>
      <c r="F124" s="128">
        <v>2781.0431099900002</v>
      </c>
      <c r="G124" s="128">
        <v>2810.0146993500002</v>
      </c>
      <c r="H124" s="128">
        <v>2876.8203052499998</v>
      </c>
      <c r="I124" s="128">
        <v>3371.6204115750002</v>
      </c>
      <c r="J124" s="128">
        <v>3557.1577988700001</v>
      </c>
      <c r="K124" s="128">
        <v>3715.2194125599999</v>
      </c>
      <c r="L124" s="128">
        <v>3625.6841552249998</v>
      </c>
      <c r="M124" s="128">
        <v>3609.6238176449997</v>
      </c>
      <c r="N124" s="128">
        <v>3568.9331304150001</v>
      </c>
      <c r="O124" s="128">
        <v>3570.7663482199996</v>
      </c>
      <c r="P124" s="128">
        <v>3567.7859634449997</v>
      </c>
      <c r="Q124" s="128">
        <v>3559.2271981099998</v>
      </c>
      <c r="R124" s="128">
        <v>3552.7265852800001</v>
      </c>
      <c r="S124" s="128">
        <v>3516.9282277749999</v>
      </c>
      <c r="T124" s="128">
        <v>3514.5664134250001</v>
      </c>
      <c r="U124" s="128">
        <v>3689.7343110499996</v>
      </c>
      <c r="V124" s="128">
        <v>3632.6571309249998</v>
      </c>
      <c r="W124" s="128">
        <v>3638.9665492599997</v>
      </c>
      <c r="X124" s="128">
        <v>3634.2316738250001</v>
      </c>
      <c r="Y124" s="128">
        <v>3353.355713935</v>
      </c>
    </row>
    <row r="125" spans="1:25" s="64" customFormat="1" ht="15.75" outlineLevel="1" x14ac:dyDescent="0.25">
      <c r="A125" s="63">
        <v>6</v>
      </c>
      <c r="B125" s="128">
        <v>3332.2455923400003</v>
      </c>
      <c r="C125" s="128">
        <v>3283.7609177549998</v>
      </c>
      <c r="D125" s="128">
        <v>3268.9714612299999</v>
      </c>
      <c r="E125" s="128">
        <v>3262.4371081949998</v>
      </c>
      <c r="F125" s="128">
        <v>3271.15332782</v>
      </c>
      <c r="G125" s="128">
        <v>3292.6458384050002</v>
      </c>
      <c r="H125" s="128">
        <v>3376.2653131299999</v>
      </c>
      <c r="I125" s="128">
        <v>3584.9709745250002</v>
      </c>
      <c r="J125" s="128">
        <v>3664.6203517949998</v>
      </c>
      <c r="K125" s="128">
        <v>3719.8193271749997</v>
      </c>
      <c r="L125" s="128">
        <v>3715.3206331749998</v>
      </c>
      <c r="M125" s="128">
        <v>3696.9884551249997</v>
      </c>
      <c r="N125" s="128">
        <v>3660.04293065</v>
      </c>
      <c r="O125" s="128">
        <v>3660.2453718799998</v>
      </c>
      <c r="P125" s="128">
        <v>3686.3040568750002</v>
      </c>
      <c r="Q125" s="128">
        <v>3659.32313961</v>
      </c>
      <c r="R125" s="128">
        <v>3663.023315425</v>
      </c>
      <c r="S125" s="128">
        <v>3636.6722153199999</v>
      </c>
      <c r="T125" s="128">
        <v>3600.7838839349997</v>
      </c>
      <c r="U125" s="128">
        <v>3752.9634552199996</v>
      </c>
      <c r="V125" s="128">
        <v>3764.8849943199998</v>
      </c>
      <c r="W125" s="128">
        <v>3723.8119180999997</v>
      </c>
      <c r="X125" s="128">
        <v>3664.3054432150002</v>
      </c>
      <c r="Y125" s="128">
        <v>3578.6053225149999</v>
      </c>
    </row>
    <row r="126" spans="1:25" s="64" customFormat="1" ht="15.75" outlineLevel="1" x14ac:dyDescent="0.25">
      <c r="A126" s="63">
        <v>7</v>
      </c>
      <c r="B126" s="128">
        <v>3339.1061006899999</v>
      </c>
      <c r="C126" s="128">
        <v>3320.8526497849998</v>
      </c>
      <c r="D126" s="128">
        <v>3280.3981439899999</v>
      </c>
      <c r="E126" s="128">
        <v>3266.2722448300001</v>
      </c>
      <c r="F126" s="128">
        <v>3278.5536794499999</v>
      </c>
      <c r="G126" s="128">
        <v>3310.9442762500003</v>
      </c>
      <c r="H126" s="128">
        <v>3357.1908505699998</v>
      </c>
      <c r="I126" s="128">
        <v>3555.5832559700002</v>
      </c>
      <c r="J126" s="128">
        <v>3646.6930562049997</v>
      </c>
      <c r="K126" s="128">
        <v>3680.9393642799996</v>
      </c>
      <c r="L126" s="128">
        <v>4052.8688907300002</v>
      </c>
      <c r="M126" s="128">
        <v>4054.3534597499997</v>
      </c>
      <c r="N126" s="128">
        <v>3661.0438900649997</v>
      </c>
      <c r="O126" s="128">
        <v>3663.5069250300003</v>
      </c>
      <c r="P126" s="128">
        <v>3660.5827739300003</v>
      </c>
      <c r="Q126" s="128">
        <v>3650.1458038499995</v>
      </c>
      <c r="R126" s="128">
        <v>3650.3819852849997</v>
      </c>
      <c r="S126" s="128">
        <v>3547.7442816749999</v>
      </c>
      <c r="T126" s="128">
        <v>3578.3466476100002</v>
      </c>
      <c r="U126" s="128">
        <v>3736.47574171</v>
      </c>
      <c r="V126" s="128">
        <v>3729.48027254</v>
      </c>
      <c r="W126" s="128">
        <v>3735.1036400399998</v>
      </c>
      <c r="X126" s="128">
        <v>4072.8093518850001</v>
      </c>
      <c r="Y126" s="128">
        <v>3553.9524793949995</v>
      </c>
    </row>
    <row r="127" spans="1:25" s="64" customFormat="1" ht="15.75" outlineLevel="1" x14ac:dyDescent="0.25">
      <c r="A127" s="63">
        <v>8</v>
      </c>
      <c r="B127" s="128">
        <v>3551.4219640199999</v>
      </c>
      <c r="C127" s="128">
        <v>3519.9086125499998</v>
      </c>
      <c r="D127" s="128">
        <v>3318.7607570750001</v>
      </c>
      <c r="E127" s="128">
        <v>3301.6094862</v>
      </c>
      <c r="F127" s="128">
        <v>3303.9825472849998</v>
      </c>
      <c r="G127" s="128">
        <v>3339.7359178500001</v>
      </c>
      <c r="H127" s="128">
        <v>3557.7201356200003</v>
      </c>
      <c r="I127" s="128">
        <v>3582.564173235</v>
      </c>
      <c r="J127" s="128">
        <v>3640.0799760250002</v>
      </c>
      <c r="K127" s="128">
        <v>3666.284868575</v>
      </c>
      <c r="L127" s="128">
        <v>3662.236043975</v>
      </c>
      <c r="M127" s="128">
        <v>3641.1034289099998</v>
      </c>
      <c r="N127" s="128">
        <v>3592.2476120699998</v>
      </c>
      <c r="O127" s="128">
        <v>3639.7313272399997</v>
      </c>
      <c r="P127" s="128">
        <v>3637.2008118650001</v>
      </c>
      <c r="Q127" s="128">
        <v>3631.4649770149999</v>
      </c>
      <c r="R127" s="128">
        <v>3594.2720243699996</v>
      </c>
      <c r="S127" s="128">
        <v>3614.8985363599995</v>
      </c>
      <c r="T127" s="128">
        <v>3535.4066133799997</v>
      </c>
      <c r="U127" s="128">
        <v>3702.5893291550001</v>
      </c>
      <c r="V127" s="128">
        <v>4094.0094473600002</v>
      </c>
      <c r="W127" s="128">
        <v>4110.8795498600002</v>
      </c>
      <c r="X127" s="128">
        <v>4051.1593870099996</v>
      </c>
      <c r="Y127" s="128">
        <v>4047.4817046649996</v>
      </c>
    </row>
    <row r="128" spans="1:25" s="64" customFormat="1" ht="15.75" outlineLevel="1" x14ac:dyDescent="0.25">
      <c r="A128" s="63">
        <v>9</v>
      </c>
      <c r="B128" s="128">
        <v>3572.622059495</v>
      </c>
      <c r="C128" s="128">
        <v>3491.9604760749999</v>
      </c>
      <c r="D128" s="128">
        <v>3484.7625656749997</v>
      </c>
      <c r="E128" s="128">
        <v>3483.4691911499999</v>
      </c>
      <c r="F128" s="128">
        <v>3281.5115707549999</v>
      </c>
      <c r="G128" s="128">
        <v>3286.932497025</v>
      </c>
      <c r="H128" s="128">
        <v>3303.7126256449997</v>
      </c>
      <c r="I128" s="128">
        <v>3519.8411321399999</v>
      </c>
      <c r="J128" s="128">
        <v>3545.7648563149996</v>
      </c>
      <c r="K128" s="128">
        <v>3557.4277205099997</v>
      </c>
      <c r="L128" s="128">
        <v>3748.2735667249999</v>
      </c>
      <c r="M128" s="128">
        <v>3753.7394799349995</v>
      </c>
      <c r="N128" s="128">
        <v>3746.8002444399999</v>
      </c>
      <c r="O128" s="128">
        <v>3744.517157235</v>
      </c>
      <c r="P128" s="128">
        <v>3739.3099189300001</v>
      </c>
      <c r="Q128" s="128">
        <v>3555.5270222950003</v>
      </c>
      <c r="R128" s="128">
        <v>3532.1113200250002</v>
      </c>
      <c r="S128" s="128">
        <v>3360.3061961650001</v>
      </c>
      <c r="T128" s="128">
        <v>3557.7538758250003</v>
      </c>
      <c r="U128" s="128">
        <v>3690.9826986349999</v>
      </c>
      <c r="V128" s="128">
        <v>4105.0200009250002</v>
      </c>
      <c r="W128" s="128">
        <v>3710.5970044749997</v>
      </c>
      <c r="X128" s="128">
        <v>3558.676108095</v>
      </c>
      <c r="Y128" s="128">
        <v>3608.3079496500004</v>
      </c>
    </row>
    <row r="129" spans="1:25" s="64" customFormat="1" ht="15.75" outlineLevel="1" x14ac:dyDescent="0.25">
      <c r="A129" s="63">
        <v>10</v>
      </c>
      <c r="B129" s="128">
        <v>3487.9228982099994</v>
      </c>
      <c r="C129" s="128">
        <v>3419.3178147099998</v>
      </c>
      <c r="D129" s="128">
        <v>3239.9548849299999</v>
      </c>
      <c r="E129" s="128">
        <v>3223.5683920349998</v>
      </c>
      <c r="F129" s="128">
        <v>3234.4664782499999</v>
      </c>
      <c r="G129" s="128">
        <v>3234.2977772249997</v>
      </c>
      <c r="H129" s="128">
        <v>3212.3891374449995</v>
      </c>
      <c r="I129" s="128">
        <v>3268.0604756949997</v>
      </c>
      <c r="J129" s="128">
        <v>3321.2575322450002</v>
      </c>
      <c r="K129" s="128">
        <v>3353.8618170099999</v>
      </c>
      <c r="L129" s="128">
        <v>3532.3137612549999</v>
      </c>
      <c r="M129" s="128">
        <v>3361.1721947599999</v>
      </c>
      <c r="N129" s="128">
        <v>3357.2245907750003</v>
      </c>
      <c r="O129" s="128">
        <v>3330.4686082099997</v>
      </c>
      <c r="P129" s="128">
        <v>3318.3896148199997</v>
      </c>
      <c r="Q129" s="128">
        <v>3316.8937990650002</v>
      </c>
      <c r="R129" s="128">
        <v>3285.1217726899999</v>
      </c>
      <c r="S129" s="128">
        <v>3282.2426085299999</v>
      </c>
      <c r="T129" s="128">
        <v>3321.4937136799999</v>
      </c>
      <c r="U129" s="128">
        <v>3490.6895950199996</v>
      </c>
      <c r="V129" s="128">
        <v>3594.1033233449998</v>
      </c>
      <c r="W129" s="128">
        <v>3579.1901527350001</v>
      </c>
      <c r="X129" s="128">
        <v>3367.2116914549997</v>
      </c>
      <c r="Y129" s="128">
        <v>3227.9996056249997</v>
      </c>
    </row>
    <row r="130" spans="1:25" s="64" customFormat="1" ht="15.75" outlineLevel="1" x14ac:dyDescent="0.25">
      <c r="A130" s="63">
        <v>11</v>
      </c>
      <c r="B130" s="128">
        <v>3282.0626607699996</v>
      </c>
      <c r="C130" s="128">
        <v>2871.6355604149999</v>
      </c>
      <c r="D130" s="128">
        <v>2850.9078278099996</v>
      </c>
      <c r="E130" s="128">
        <v>2854.2368613699996</v>
      </c>
      <c r="F130" s="128">
        <v>2861.625966265</v>
      </c>
      <c r="G130" s="128">
        <v>2796.0462544799998</v>
      </c>
      <c r="H130" s="128">
        <v>2947.7647096299997</v>
      </c>
      <c r="I130" s="128">
        <v>3232.2396247199995</v>
      </c>
      <c r="J130" s="128">
        <v>3406.1591347599997</v>
      </c>
      <c r="K130" s="128">
        <v>3509.9327586049999</v>
      </c>
      <c r="L130" s="128">
        <v>3501.2727726550002</v>
      </c>
      <c r="M130" s="128">
        <v>3492.612786705</v>
      </c>
      <c r="N130" s="128">
        <v>3402.0428297500002</v>
      </c>
      <c r="O130" s="128">
        <v>3401.2668050349998</v>
      </c>
      <c r="P130" s="128">
        <v>3407.6774439849996</v>
      </c>
      <c r="Q130" s="128">
        <v>3392.2356768299996</v>
      </c>
      <c r="R130" s="128">
        <v>3392.4606115300003</v>
      </c>
      <c r="S130" s="128">
        <v>3398.0389920899997</v>
      </c>
      <c r="T130" s="128">
        <v>3409.5331552600001</v>
      </c>
      <c r="U130" s="128">
        <v>3546.6870885849999</v>
      </c>
      <c r="V130" s="128">
        <v>3583.8238075549998</v>
      </c>
      <c r="W130" s="128">
        <v>3693.7943823850001</v>
      </c>
      <c r="X130" s="128">
        <v>3535.0242243899997</v>
      </c>
      <c r="Y130" s="128">
        <v>3383.9130929299999</v>
      </c>
    </row>
    <row r="131" spans="1:25" s="64" customFormat="1" ht="15.75" outlineLevel="1" x14ac:dyDescent="0.25">
      <c r="A131" s="63">
        <v>12</v>
      </c>
      <c r="B131" s="128">
        <v>2900.3934618100002</v>
      </c>
      <c r="C131" s="128">
        <v>2789.241979805</v>
      </c>
      <c r="D131" s="128">
        <v>2764.7915779149998</v>
      </c>
      <c r="E131" s="128">
        <v>2740.9822399200002</v>
      </c>
      <c r="F131" s="128">
        <v>2755.2543466349998</v>
      </c>
      <c r="G131" s="128">
        <v>2785.94668645</v>
      </c>
      <c r="H131" s="128">
        <v>2889.9902319350003</v>
      </c>
      <c r="I131" s="128">
        <v>3127.9486510649999</v>
      </c>
      <c r="J131" s="128">
        <v>3368.0551965799996</v>
      </c>
      <c r="K131" s="128">
        <v>3457.1743247200002</v>
      </c>
      <c r="L131" s="128">
        <v>3407.9473656250002</v>
      </c>
      <c r="M131" s="128">
        <v>3440.7091046799997</v>
      </c>
      <c r="N131" s="128">
        <v>3368.5275594499999</v>
      </c>
      <c r="O131" s="128">
        <v>3367.2904185999996</v>
      </c>
      <c r="P131" s="128">
        <v>3363.7364503399999</v>
      </c>
      <c r="Q131" s="128">
        <v>3357.4832656799999</v>
      </c>
      <c r="R131" s="128">
        <v>3339.7021776450001</v>
      </c>
      <c r="S131" s="128">
        <v>3129.1857919150002</v>
      </c>
      <c r="T131" s="128">
        <v>3109.2340840249999</v>
      </c>
      <c r="U131" s="128">
        <v>3379.448139135</v>
      </c>
      <c r="V131" s="128">
        <v>3517.5130579950001</v>
      </c>
      <c r="W131" s="128">
        <v>3568.0896252900002</v>
      </c>
      <c r="X131" s="128">
        <v>3231.8797291999999</v>
      </c>
      <c r="Y131" s="128">
        <v>3122.2128162150002</v>
      </c>
    </row>
    <row r="132" spans="1:25" s="64" customFormat="1" ht="15.75" outlineLevel="1" x14ac:dyDescent="0.25">
      <c r="A132" s="63">
        <v>13</v>
      </c>
      <c r="B132" s="128">
        <v>2767.2096259399996</v>
      </c>
      <c r="C132" s="128">
        <v>2731.6811900749999</v>
      </c>
      <c r="D132" s="128">
        <v>2707.35450227</v>
      </c>
      <c r="E132" s="128">
        <v>2651.0421001249997</v>
      </c>
      <c r="F132" s="128">
        <v>2696.6476105499996</v>
      </c>
      <c r="G132" s="128">
        <v>2800.99481788</v>
      </c>
      <c r="H132" s="128">
        <v>2886.9761069549995</v>
      </c>
      <c r="I132" s="128">
        <v>3227.5497362249998</v>
      </c>
      <c r="J132" s="128">
        <v>3270.2985759599997</v>
      </c>
      <c r="K132" s="128">
        <v>3556.1680861899995</v>
      </c>
      <c r="L132" s="128">
        <v>3550.8033935949998</v>
      </c>
      <c r="M132" s="128">
        <v>3559.463379545</v>
      </c>
      <c r="N132" s="128">
        <v>3372.5538905799999</v>
      </c>
      <c r="O132" s="128">
        <v>3368.7974810899996</v>
      </c>
      <c r="P132" s="128">
        <v>3357.1121234249999</v>
      </c>
      <c r="Q132" s="128">
        <v>3314.9818541149998</v>
      </c>
      <c r="R132" s="128">
        <v>3333.4264995149997</v>
      </c>
      <c r="S132" s="128">
        <v>3237.8404987499998</v>
      </c>
      <c r="T132" s="128">
        <v>2939.0822302099996</v>
      </c>
      <c r="U132" s="128">
        <v>3528.4223909449997</v>
      </c>
      <c r="V132" s="128">
        <v>3575.4899769200001</v>
      </c>
      <c r="W132" s="128">
        <v>3574.7926793500001</v>
      </c>
      <c r="X132" s="128">
        <v>3387.4220742500002</v>
      </c>
      <c r="Y132" s="128">
        <v>2958.1004590949997</v>
      </c>
    </row>
    <row r="133" spans="1:25" s="64" customFormat="1" ht="15.75" outlineLevel="1" x14ac:dyDescent="0.25">
      <c r="A133" s="63">
        <v>14</v>
      </c>
      <c r="B133" s="128">
        <v>2789.7705763499998</v>
      </c>
      <c r="C133" s="128">
        <v>2734.9652366949999</v>
      </c>
      <c r="D133" s="128">
        <v>2557.6267192149999</v>
      </c>
      <c r="E133" s="128">
        <v>2531.7254885100001</v>
      </c>
      <c r="F133" s="128">
        <v>2642.2471533549997</v>
      </c>
      <c r="G133" s="128">
        <v>2712.0781309699996</v>
      </c>
      <c r="H133" s="128">
        <v>2784.12471538</v>
      </c>
      <c r="I133" s="128">
        <v>2925.889810055</v>
      </c>
      <c r="J133" s="128">
        <v>3245.08339609</v>
      </c>
      <c r="K133" s="128">
        <v>3439.708145265</v>
      </c>
      <c r="L133" s="128">
        <v>3436.05295639</v>
      </c>
      <c r="M133" s="128">
        <v>3276.1806183649996</v>
      </c>
      <c r="N133" s="128">
        <v>3260.7500979449997</v>
      </c>
      <c r="O133" s="128">
        <v>3258.0396348099998</v>
      </c>
      <c r="P133" s="128">
        <v>3249.9869725499998</v>
      </c>
      <c r="Q133" s="128">
        <v>3251.8876707649997</v>
      </c>
      <c r="R133" s="128">
        <v>3260.49142304</v>
      </c>
      <c r="S133" s="128">
        <v>3246.52297817</v>
      </c>
      <c r="T133" s="128">
        <v>3263.4830545499999</v>
      </c>
      <c r="U133" s="128">
        <v>3534.2481996750003</v>
      </c>
      <c r="V133" s="128">
        <v>3706.5256864049998</v>
      </c>
      <c r="W133" s="128">
        <v>3600.0978330999997</v>
      </c>
      <c r="X133" s="128">
        <v>3511.7997166149999</v>
      </c>
      <c r="Y133" s="128">
        <v>2978.8506851699999</v>
      </c>
    </row>
    <row r="134" spans="1:25" s="64" customFormat="1" ht="15.75" outlineLevel="1" x14ac:dyDescent="0.25">
      <c r="A134" s="63">
        <v>15</v>
      </c>
      <c r="B134" s="128">
        <v>2801.8720632099999</v>
      </c>
      <c r="C134" s="128">
        <v>2780.109630985</v>
      </c>
      <c r="D134" s="128">
        <v>2775.7458978049999</v>
      </c>
      <c r="E134" s="128">
        <v>2774.6774579799999</v>
      </c>
      <c r="F134" s="128">
        <v>2777.0167788600002</v>
      </c>
      <c r="G134" s="128">
        <v>2781.4929793900001</v>
      </c>
      <c r="H134" s="128">
        <v>2820.6428639249998</v>
      </c>
      <c r="I134" s="128">
        <v>3369.2698439599999</v>
      </c>
      <c r="J134" s="128">
        <v>3530.8966726449999</v>
      </c>
      <c r="K134" s="128">
        <v>3626.6738679050004</v>
      </c>
      <c r="L134" s="128">
        <v>3690.2179206549999</v>
      </c>
      <c r="M134" s="128">
        <v>3611.4457887150002</v>
      </c>
      <c r="N134" s="128">
        <v>3548.76773456</v>
      </c>
      <c r="O134" s="128">
        <v>3554.2336477700001</v>
      </c>
      <c r="P134" s="128">
        <v>3545.1912728299999</v>
      </c>
      <c r="Q134" s="128">
        <v>3527.0390425400001</v>
      </c>
      <c r="R134" s="128">
        <v>3530.1094011949999</v>
      </c>
      <c r="S134" s="128">
        <v>3532.99981209</v>
      </c>
      <c r="T134" s="128">
        <v>3524.6997216599998</v>
      </c>
      <c r="U134" s="128">
        <v>3683.7960349699997</v>
      </c>
      <c r="V134" s="128">
        <v>3696.9209747149998</v>
      </c>
      <c r="W134" s="128">
        <v>3698.5180110849997</v>
      </c>
      <c r="X134" s="128">
        <v>3614.85354942</v>
      </c>
      <c r="Y134" s="128">
        <v>3509.4154087950001</v>
      </c>
    </row>
    <row r="135" spans="1:25" s="64" customFormat="1" ht="15.75" outlineLevel="1" x14ac:dyDescent="0.25">
      <c r="A135" s="63">
        <v>16</v>
      </c>
      <c r="B135" s="128">
        <v>2928.2628711400002</v>
      </c>
      <c r="C135" s="128">
        <v>2812.072851855</v>
      </c>
      <c r="D135" s="128">
        <v>2783.348690665</v>
      </c>
      <c r="E135" s="128">
        <v>2762.4972439749999</v>
      </c>
      <c r="F135" s="128">
        <v>2743.3103140650001</v>
      </c>
      <c r="G135" s="128">
        <v>2740.2849423499997</v>
      </c>
      <c r="H135" s="128">
        <v>2809.7560244450001</v>
      </c>
      <c r="I135" s="128">
        <v>3201.5135446999998</v>
      </c>
      <c r="J135" s="128">
        <v>3514.0040766749999</v>
      </c>
      <c r="K135" s="128">
        <v>3579.4713211099997</v>
      </c>
      <c r="L135" s="128">
        <v>3598.6245108149997</v>
      </c>
      <c r="M135" s="128">
        <v>3598.7819651050004</v>
      </c>
      <c r="N135" s="128">
        <v>3591.6515351150001</v>
      </c>
      <c r="O135" s="128">
        <v>3591.6852753199996</v>
      </c>
      <c r="P135" s="128">
        <v>3503.4883794500001</v>
      </c>
      <c r="Q135" s="128">
        <v>3474.3818292699998</v>
      </c>
      <c r="R135" s="128">
        <v>3465.800570465</v>
      </c>
      <c r="S135" s="128">
        <v>3468.747215035</v>
      </c>
      <c r="T135" s="128">
        <v>3475.2365811299996</v>
      </c>
      <c r="U135" s="128">
        <v>3586.1743751700001</v>
      </c>
      <c r="V135" s="128">
        <v>3635.423827735</v>
      </c>
      <c r="W135" s="128">
        <v>3583.306457745</v>
      </c>
      <c r="X135" s="128">
        <v>3514.611400365</v>
      </c>
      <c r="Y135" s="128">
        <v>3254.3956926700002</v>
      </c>
    </row>
    <row r="136" spans="1:25" s="64" customFormat="1" ht="15.75" outlineLevel="1" x14ac:dyDescent="0.25">
      <c r="A136" s="63">
        <v>17</v>
      </c>
      <c r="B136" s="128">
        <v>2830.03388765</v>
      </c>
      <c r="C136" s="128">
        <v>2730.88267189</v>
      </c>
      <c r="D136" s="128">
        <v>2468.6987855699999</v>
      </c>
      <c r="E136" s="128">
        <v>2295.2291449300001</v>
      </c>
      <c r="F136" s="128">
        <v>2080.4839868399999</v>
      </c>
      <c r="G136" s="128">
        <v>1811.2259042049998</v>
      </c>
      <c r="H136" s="128">
        <v>1933.3317060999998</v>
      </c>
      <c r="I136" s="128">
        <v>2603.041035145</v>
      </c>
      <c r="J136" s="128">
        <v>2837.8053815349995</v>
      </c>
      <c r="K136" s="128">
        <v>3423.9627162650004</v>
      </c>
      <c r="L136" s="128">
        <v>3483.9190605499998</v>
      </c>
      <c r="M136" s="128">
        <v>3432.5552218049997</v>
      </c>
      <c r="N136" s="128">
        <v>3427.0780618600002</v>
      </c>
      <c r="O136" s="128">
        <v>3418.0694271249999</v>
      </c>
      <c r="P136" s="128">
        <v>3214.3235758649998</v>
      </c>
      <c r="Q136" s="128">
        <v>3197.6896547999995</v>
      </c>
      <c r="R136" s="128">
        <v>2867.12561968</v>
      </c>
      <c r="S136" s="128">
        <v>2914.148218715</v>
      </c>
      <c r="T136" s="128">
        <v>3287.5285739800001</v>
      </c>
      <c r="U136" s="128">
        <v>3392.5280919399997</v>
      </c>
      <c r="V136" s="128">
        <v>3562.1513492099998</v>
      </c>
      <c r="W136" s="128">
        <v>3568.3820403999998</v>
      </c>
      <c r="X136" s="128">
        <v>3095.7942357000002</v>
      </c>
      <c r="Y136" s="128">
        <v>2899.5387099500003</v>
      </c>
    </row>
    <row r="137" spans="1:25" s="64" customFormat="1" ht="15.75" outlineLevel="1" x14ac:dyDescent="0.25">
      <c r="A137" s="63">
        <v>18</v>
      </c>
      <c r="B137" s="128">
        <v>2790.029251255</v>
      </c>
      <c r="C137" s="128">
        <v>2444.0909293899999</v>
      </c>
      <c r="D137" s="128">
        <v>2246.5195356449999</v>
      </c>
      <c r="E137" s="128">
        <v>1812.7779536350001</v>
      </c>
      <c r="F137" s="128">
        <v>2014.9380152599999</v>
      </c>
      <c r="G137" s="128">
        <v>1811.2034107349998</v>
      </c>
      <c r="H137" s="128">
        <v>2613.8379007449998</v>
      </c>
      <c r="I137" s="128">
        <v>3418.41807591</v>
      </c>
      <c r="J137" s="128">
        <v>3544.5614556700002</v>
      </c>
      <c r="K137" s="128">
        <v>3583.0702763099998</v>
      </c>
      <c r="L137" s="128">
        <v>3601.1100392500002</v>
      </c>
      <c r="M137" s="128">
        <v>3600.0528461599997</v>
      </c>
      <c r="N137" s="128">
        <v>3559.3396654599997</v>
      </c>
      <c r="O137" s="128">
        <v>3570.9013090399999</v>
      </c>
      <c r="P137" s="128">
        <v>3504.1856770200002</v>
      </c>
      <c r="Q137" s="128">
        <v>3499.945657925</v>
      </c>
      <c r="R137" s="128">
        <v>3442.4860888100002</v>
      </c>
      <c r="S137" s="128">
        <v>3419.2953212399998</v>
      </c>
      <c r="T137" s="128">
        <v>3419.475269</v>
      </c>
      <c r="U137" s="128">
        <v>3529.6032981199996</v>
      </c>
      <c r="V137" s="128">
        <v>3606.9695881849998</v>
      </c>
      <c r="W137" s="128">
        <v>3678.0039664449996</v>
      </c>
      <c r="X137" s="128">
        <v>3404.3709038950001</v>
      </c>
      <c r="Y137" s="128">
        <v>3158.0786541299999</v>
      </c>
    </row>
    <row r="138" spans="1:25" s="64" customFormat="1" ht="15.75" outlineLevel="1" x14ac:dyDescent="0.25">
      <c r="A138" s="63">
        <v>19</v>
      </c>
      <c r="B138" s="128">
        <v>2785.598037665</v>
      </c>
      <c r="C138" s="128">
        <v>2295.5103133050002</v>
      </c>
      <c r="D138" s="128">
        <v>1811.1809172650001</v>
      </c>
      <c r="E138" s="128">
        <v>1811.1696705299998</v>
      </c>
      <c r="F138" s="128">
        <v>2208.0557019449998</v>
      </c>
      <c r="G138" s="128">
        <v>2284.8034215849998</v>
      </c>
      <c r="H138" s="128">
        <v>2812.9838373900002</v>
      </c>
      <c r="I138" s="128">
        <v>3183.8336772800003</v>
      </c>
      <c r="J138" s="128">
        <v>3517.2993700299999</v>
      </c>
      <c r="K138" s="128">
        <v>3553.3901426449997</v>
      </c>
      <c r="L138" s="128">
        <v>3571.8010478400001</v>
      </c>
      <c r="M138" s="128">
        <v>3579.7862296900003</v>
      </c>
      <c r="N138" s="128">
        <v>3537.2735713900001</v>
      </c>
      <c r="O138" s="128">
        <v>3569.9903235049997</v>
      </c>
      <c r="P138" s="128">
        <v>3509.3141881800002</v>
      </c>
      <c r="Q138" s="128">
        <v>3418.9016855149998</v>
      </c>
      <c r="R138" s="128">
        <v>3414.6054327450001</v>
      </c>
      <c r="S138" s="128">
        <v>3392.2806637699996</v>
      </c>
      <c r="T138" s="128">
        <v>3253.51844734</v>
      </c>
      <c r="U138" s="128">
        <v>3559.9357424150003</v>
      </c>
      <c r="V138" s="128">
        <v>3595.7340999199996</v>
      </c>
      <c r="W138" s="128">
        <v>3658.60334857</v>
      </c>
      <c r="X138" s="128">
        <v>3511.1698994549997</v>
      </c>
      <c r="Y138" s="128">
        <v>3383.9468331349999</v>
      </c>
    </row>
    <row r="139" spans="1:25" s="64" customFormat="1" ht="15.75" outlineLevel="1" x14ac:dyDescent="0.25">
      <c r="A139" s="63">
        <v>20</v>
      </c>
      <c r="B139" s="128">
        <v>3300.8109680150001</v>
      </c>
      <c r="C139" s="128">
        <v>2878.900951225</v>
      </c>
      <c r="D139" s="128">
        <v>2848.1073907949999</v>
      </c>
      <c r="E139" s="128">
        <v>2619.3150606899999</v>
      </c>
      <c r="F139" s="128">
        <v>2828.8754739450001</v>
      </c>
      <c r="G139" s="128">
        <v>2737.9006345299999</v>
      </c>
      <c r="H139" s="128">
        <v>2794.7303864850001</v>
      </c>
      <c r="I139" s="128">
        <v>3208.8126757149998</v>
      </c>
      <c r="J139" s="128">
        <v>3537.3073115950001</v>
      </c>
      <c r="K139" s="128">
        <v>3576.1985212250001</v>
      </c>
      <c r="L139" s="128">
        <v>3579.1901527350001</v>
      </c>
      <c r="M139" s="128">
        <v>3576.9857926750001</v>
      </c>
      <c r="N139" s="128">
        <v>3570.6763743399997</v>
      </c>
      <c r="O139" s="128">
        <v>3574.3540566849997</v>
      </c>
      <c r="P139" s="128">
        <v>3534.1244855899999</v>
      </c>
      <c r="Q139" s="128">
        <v>3513.126831345</v>
      </c>
      <c r="R139" s="128">
        <v>3518.8851596650002</v>
      </c>
      <c r="S139" s="128">
        <v>3261.2562010199999</v>
      </c>
      <c r="T139" s="128">
        <v>3423.9739629999999</v>
      </c>
      <c r="U139" s="128">
        <v>3610.7259976750001</v>
      </c>
      <c r="V139" s="128">
        <v>3604.3603456649998</v>
      </c>
      <c r="W139" s="128">
        <v>3553.8737522500001</v>
      </c>
      <c r="X139" s="128">
        <v>3232.6220137099999</v>
      </c>
      <c r="Y139" s="128">
        <v>3165.8501480149998</v>
      </c>
    </row>
    <row r="140" spans="1:25" s="64" customFormat="1" ht="15.75" outlineLevel="1" x14ac:dyDescent="0.25">
      <c r="A140" s="63">
        <v>21</v>
      </c>
      <c r="B140" s="128">
        <v>3080.0825469049996</v>
      </c>
      <c r="C140" s="128">
        <v>2793.4595054299998</v>
      </c>
      <c r="D140" s="128">
        <v>2743.5240020299998</v>
      </c>
      <c r="E140" s="128">
        <v>2730.4328024900001</v>
      </c>
      <c r="F140" s="128">
        <v>2738.0131018799998</v>
      </c>
      <c r="G140" s="128">
        <v>2620.4397341899999</v>
      </c>
      <c r="H140" s="128">
        <v>2776.3644682300001</v>
      </c>
      <c r="I140" s="128">
        <v>2917.6796935050002</v>
      </c>
      <c r="J140" s="128">
        <v>3304.7585719999997</v>
      </c>
      <c r="K140" s="128">
        <v>3534.9792374500003</v>
      </c>
      <c r="L140" s="128">
        <v>3535.7890023700002</v>
      </c>
      <c r="M140" s="128">
        <v>3496.1892484350001</v>
      </c>
      <c r="N140" s="128">
        <v>3485.3024089549999</v>
      </c>
      <c r="O140" s="128">
        <v>3510.3601345349998</v>
      </c>
      <c r="P140" s="128">
        <v>3513.1943117549999</v>
      </c>
      <c r="Q140" s="128">
        <v>3368.8762082349999</v>
      </c>
      <c r="R140" s="128">
        <v>3475.360295215</v>
      </c>
      <c r="S140" s="128">
        <v>3275.5732946749995</v>
      </c>
      <c r="T140" s="128">
        <v>3336.823013485</v>
      </c>
      <c r="U140" s="128">
        <v>3561.7464667499999</v>
      </c>
      <c r="V140" s="128">
        <v>3631.8473660049999</v>
      </c>
      <c r="W140" s="128">
        <v>3709.5960450600001</v>
      </c>
      <c r="X140" s="128">
        <v>3341.5016552449997</v>
      </c>
      <c r="Y140" s="128">
        <v>3220.3180856199997</v>
      </c>
    </row>
    <row r="141" spans="1:25" s="64" customFormat="1" ht="15.75" outlineLevel="1" x14ac:dyDescent="0.25">
      <c r="A141" s="63">
        <v>22</v>
      </c>
      <c r="B141" s="128">
        <v>2821.2839278199999</v>
      </c>
      <c r="C141" s="128">
        <v>2784.0459882349996</v>
      </c>
      <c r="D141" s="128">
        <v>2754.5907892700002</v>
      </c>
      <c r="E141" s="128">
        <v>2598.9472236049996</v>
      </c>
      <c r="F141" s="128">
        <v>2753.7810243499998</v>
      </c>
      <c r="G141" s="128">
        <v>2671.6236251749997</v>
      </c>
      <c r="H141" s="128">
        <v>2787.037619745</v>
      </c>
      <c r="I141" s="128">
        <v>3064.5845460749997</v>
      </c>
      <c r="J141" s="128">
        <v>3365.9520571350004</v>
      </c>
      <c r="K141" s="128">
        <v>3565.6265903250001</v>
      </c>
      <c r="L141" s="128">
        <v>3553.6263240799999</v>
      </c>
      <c r="M141" s="128">
        <v>3543.7179505450003</v>
      </c>
      <c r="N141" s="128">
        <v>3536.3288456499999</v>
      </c>
      <c r="O141" s="128">
        <v>3521.5506358599996</v>
      </c>
      <c r="P141" s="128">
        <v>3519.065107425</v>
      </c>
      <c r="Q141" s="128">
        <v>3480.0501837100001</v>
      </c>
      <c r="R141" s="128">
        <v>3495.7956127099997</v>
      </c>
      <c r="S141" s="128">
        <v>3369.6072460100004</v>
      </c>
      <c r="T141" s="128">
        <v>3404.44963104</v>
      </c>
      <c r="U141" s="128">
        <v>3565.4916295049998</v>
      </c>
      <c r="V141" s="128">
        <v>3600.5139622950001</v>
      </c>
      <c r="W141" s="128">
        <v>3618.3062970649999</v>
      </c>
      <c r="X141" s="128">
        <v>3394.0126609599997</v>
      </c>
      <c r="Y141" s="128">
        <v>2981.9997709700001</v>
      </c>
    </row>
    <row r="142" spans="1:25" s="64" customFormat="1" ht="15.75" outlineLevel="1" x14ac:dyDescent="0.25">
      <c r="A142" s="63">
        <v>23</v>
      </c>
      <c r="B142" s="128">
        <v>2834.5213349149999</v>
      </c>
      <c r="C142" s="128">
        <v>2780.3008254799997</v>
      </c>
      <c r="D142" s="128">
        <v>2716.565578235</v>
      </c>
      <c r="E142" s="128">
        <v>2694.8143927450001</v>
      </c>
      <c r="F142" s="128">
        <v>2688.59494829</v>
      </c>
      <c r="G142" s="128">
        <v>2675.9536181499998</v>
      </c>
      <c r="H142" s="128">
        <v>2734.537860765</v>
      </c>
      <c r="I142" s="128">
        <v>2885.7389661049997</v>
      </c>
      <c r="J142" s="128">
        <v>3170.843698355</v>
      </c>
      <c r="K142" s="128">
        <v>3335.5408856949998</v>
      </c>
      <c r="L142" s="128">
        <v>3459.3899315150002</v>
      </c>
      <c r="M142" s="128">
        <v>3461.5605513700002</v>
      </c>
      <c r="N142" s="128">
        <v>3452.4169558149997</v>
      </c>
      <c r="O142" s="128">
        <v>3330.8172569950002</v>
      </c>
      <c r="P142" s="128">
        <v>3291.8023332799999</v>
      </c>
      <c r="Q142" s="128">
        <v>3234.3427641650001</v>
      </c>
      <c r="R142" s="128">
        <v>3239.7411969650002</v>
      </c>
      <c r="S142" s="128">
        <v>3195.2828535099998</v>
      </c>
      <c r="T142" s="128">
        <v>3307.4577884</v>
      </c>
      <c r="U142" s="128">
        <v>3549.836174385</v>
      </c>
      <c r="V142" s="128">
        <v>3662.4497319399998</v>
      </c>
      <c r="W142" s="128">
        <v>3639.090263345</v>
      </c>
      <c r="X142" s="128">
        <v>3308.4924880199997</v>
      </c>
      <c r="Y142" s="128">
        <v>2948.7656690450003</v>
      </c>
    </row>
    <row r="143" spans="1:25" s="64" customFormat="1" ht="15.75" outlineLevel="1" x14ac:dyDescent="0.25">
      <c r="A143" s="63">
        <v>24</v>
      </c>
      <c r="B143" s="128">
        <v>2837.760394595</v>
      </c>
      <c r="C143" s="128">
        <v>2758.9657691849998</v>
      </c>
      <c r="D143" s="128">
        <v>2709.4351482449997</v>
      </c>
      <c r="E143" s="128">
        <v>2691.3391516299998</v>
      </c>
      <c r="F143" s="128">
        <v>2678.5066269949998</v>
      </c>
      <c r="G143" s="128">
        <v>2656.9353892649997</v>
      </c>
      <c r="H143" s="128">
        <v>2724.640733965</v>
      </c>
      <c r="I143" s="128">
        <v>2782.7526137099999</v>
      </c>
      <c r="J143" s="128">
        <v>2968.0650663050001</v>
      </c>
      <c r="K143" s="128">
        <v>3234.37650437</v>
      </c>
      <c r="L143" s="128">
        <v>3345.4380124950003</v>
      </c>
      <c r="M143" s="128">
        <v>3283.5359830550001</v>
      </c>
      <c r="N143" s="128">
        <v>3236.19847544</v>
      </c>
      <c r="O143" s="128">
        <v>3155.9080342750003</v>
      </c>
      <c r="P143" s="128">
        <v>3059.24234695</v>
      </c>
      <c r="Q143" s="128">
        <v>3049.3114799449995</v>
      </c>
      <c r="R143" s="128">
        <v>2979.9528651999999</v>
      </c>
      <c r="S143" s="128">
        <v>3037.8060700400001</v>
      </c>
      <c r="T143" s="128">
        <v>3223.5571453000002</v>
      </c>
      <c r="U143" s="128">
        <v>3523.2039059050003</v>
      </c>
      <c r="V143" s="128">
        <v>3666.8809455299997</v>
      </c>
      <c r="W143" s="128">
        <v>3667.6344767750002</v>
      </c>
      <c r="X143" s="128">
        <v>3271.816885185</v>
      </c>
      <c r="Y143" s="128">
        <v>2945.4028952799999</v>
      </c>
    </row>
    <row r="144" spans="1:25" s="64" customFormat="1" ht="15.75" outlineLevel="1" x14ac:dyDescent="0.25">
      <c r="A144" s="63">
        <v>25</v>
      </c>
      <c r="B144" s="128">
        <v>2786.5090231999998</v>
      </c>
      <c r="C144" s="128">
        <v>2673.0182203149998</v>
      </c>
      <c r="D144" s="128">
        <v>2629.5608362749999</v>
      </c>
      <c r="E144" s="128">
        <v>2591.7830534099999</v>
      </c>
      <c r="F144" s="128">
        <v>2629.4483689250001</v>
      </c>
      <c r="G144" s="128">
        <v>2675.6162160999997</v>
      </c>
      <c r="H144" s="128">
        <v>2788.3759812100002</v>
      </c>
      <c r="I144" s="128">
        <v>3150.622068825</v>
      </c>
      <c r="J144" s="128">
        <v>3363.2528407350001</v>
      </c>
      <c r="K144" s="128">
        <v>3569.4392334899994</v>
      </c>
      <c r="L144" s="128">
        <v>3577.2782077849997</v>
      </c>
      <c r="M144" s="128">
        <v>3566.8974713799998</v>
      </c>
      <c r="N144" s="128">
        <v>3563.062334745</v>
      </c>
      <c r="O144" s="128">
        <v>3567.9659112049999</v>
      </c>
      <c r="P144" s="128">
        <v>3567.1561462849995</v>
      </c>
      <c r="Q144" s="128">
        <v>3495.9530669999999</v>
      </c>
      <c r="R144" s="128">
        <v>3516.6133191949998</v>
      </c>
      <c r="S144" s="128">
        <v>3368.831221295</v>
      </c>
      <c r="T144" s="128">
        <v>3418.75547796</v>
      </c>
      <c r="U144" s="128">
        <v>3589.8970444549996</v>
      </c>
      <c r="V144" s="128">
        <v>3657.2200001649999</v>
      </c>
      <c r="W144" s="128">
        <v>3690.3191412699998</v>
      </c>
      <c r="X144" s="128">
        <v>3341.5578889200001</v>
      </c>
      <c r="Y144" s="128">
        <v>3039.5943009049997</v>
      </c>
    </row>
    <row r="145" spans="1:25" s="64" customFormat="1" ht="15.75" outlineLevel="1" x14ac:dyDescent="0.25">
      <c r="A145" s="63">
        <v>26</v>
      </c>
      <c r="B145" s="128">
        <v>2787.2850479149997</v>
      </c>
      <c r="C145" s="128">
        <v>2694.7581590699997</v>
      </c>
      <c r="D145" s="128">
        <v>2607.9108713999999</v>
      </c>
      <c r="E145" s="128">
        <v>2574.9354443799998</v>
      </c>
      <c r="F145" s="128">
        <v>2629.5945764799999</v>
      </c>
      <c r="G145" s="128">
        <v>2665.887790325</v>
      </c>
      <c r="H145" s="128">
        <v>2780.84066876</v>
      </c>
      <c r="I145" s="128">
        <v>3014.75026329</v>
      </c>
      <c r="J145" s="128">
        <v>3343.458587135</v>
      </c>
      <c r="K145" s="128">
        <v>3489.5424280500001</v>
      </c>
      <c r="L145" s="128">
        <v>3524.20486532</v>
      </c>
      <c r="M145" s="128">
        <v>3531.0766204049996</v>
      </c>
      <c r="N145" s="128">
        <v>3488.19281985</v>
      </c>
      <c r="O145" s="128">
        <v>3508.4256961149999</v>
      </c>
      <c r="P145" s="128">
        <v>3488.3840143449997</v>
      </c>
      <c r="Q145" s="128">
        <v>3463.0113801850002</v>
      </c>
      <c r="R145" s="128">
        <v>3449.8639469700001</v>
      </c>
      <c r="S145" s="128">
        <v>3315.3305029000003</v>
      </c>
      <c r="T145" s="128">
        <v>3348.3509168599999</v>
      </c>
      <c r="U145" s="128">
        <v>3544.8088838399999</v>
      </c>
      <c r="V145" s="128">
        <v>3697.6857526949998</v>
      </c>
      <c r="W145" s="128">
        <v>3650.157050585</v>
      </c>
      <c r="X145" s="128">
        <v>3305.9057389700001</v>
      </c>
      <c r="Y145" s="128">
        <v>2912.5849225499996</v>
      </c>
    </row>
    <row r="146" spans="1:25" s="64" customFormat="1" ht="15.75" outlineLevel="1" x14ac:dyDescent="0.25">
      <c r="A146" s="63">
        <v>27</v>
      </c>
      <c r="B146" s="128">
        <v>2823.791949725</v>
      </c>
      <c r="C146" s="128">
        <v>2707.0508404249999</v>
      </c>
      <c r="D146" s="128">
        <v>2629.6395634199998</v>
      </c>
      <c r="E146" s="128">
        <v>2593.2788691649998</v>
      </c>
      <c r="F146" s="128">
        <v>2648.1741826999996</v>
      </c>
      <c r="G146" s="128">
        <v>2693.3635639300001</v>
      </c>
      <c r="H146" s="128">
        <v>2794.415477905</v>
      </c>
      <c r="I146" s="128">
        <v>3169.426609745</v>
      </c>
      <c r="J146" s="128">
        <v>3419.6889569650002</v>
      </c>
      <c r="K146" s="128">
        <v>3545.4274542650001</v>
      </c>
      <c r="L146" s="128">
        <v>3606.9021077750003</v>
      </c>
      <c r="M146" s="128">
        <v>3659.289399405</v>
      </c>
      <c r="N146" s="128">
        <v>3603.1119580799996</v>
      </c>
      <c r="O146" s="128">
        <v>3611.8056842349997</v>
      </c>
      <c r="P146" s="128">
        <v>3584.5998322699998</v>
      </c>
      <c r="Q146" s="128">
        <v>3534.2819398799998</v>
      </c>
      <c r="R146" s="128">
        <v>3530.0981544599999</v>
      </c>
      <c r="S146" s="128">
        <v>3376.7939096749997</v>
      </c>
      <c r="T146" s="128">
        <v>3371.6878919849996</v>
      </c>
      <c r="U146" s="128">
        <v>3556.5504751799999</v>
      </c>
      <c r="V146" s="128">
        <v>3654.5320305</v>
      </c>
      <c r="W146" s="128">
        <v>3610.9171921699999</v>
      </c>
      <c r="X146" s="128">
        <v>3299.8212553349999</v>
      </c>
      <c r="Y146" s="128">
        <v>2952.2521568949996</v>
      </c>
    </row>
    <row r="147" spans="1:25" s="64" customFormat="1" ht="15.75" outlineLevel="1" x14ac:dyDescent="0.25">
      <c r="A147" s="63">
        <v>28</v>
      </c>
      <c r="B147" s="128">
        <v>2810.1384134350001</v>
      </c>
      <c r="C147" s="128">
        <v>2715.11474942</v>
      </c>
      <c r="D147" s="128">
        <v>2685.8732384200002</v>
      </c>
      <c r="E147" s="128">
        <v>2618.84269782</v>
      </c>
      <c r="F147" s="128">
        <v>2639.8515987999999</v>
      </c>
      <c r="G147" s="128">
        <v>2692.7112533</v>
      </c>
      <c r="H147" s="128">
        <v>2845.475654805</v>
      </c>
      <c r="I147" s="128">
        <v>3267.6443464999998</v>
      </c>
      <c r="J147" s="128">
        <v>3498.5173225799999</v>
      </c>
      <c r="K147" s="128">
        <v>3630.0703818749998</v>
      </c>
      <c r="L147" s="128">
        <v>3658.9182571499996</v>
      </c>
      <c r="M147" s="128">
        <v>3652.9125006599998</v>
      </c>
      <c r="N147" s="128">
        <v>3572.3408911199999</v>
      </c>
      <c r="O147" s="128">
        <v>3575.9960799949999</v>
      </c>
      <c r="P147" s="128">
        <v>3546.6196081749995</v>
      </c>
      <c r="Q147" s="128">
        <v>3526.6679002849996</v>
      </c>
      <c r="R147" s="128">
        <v>3539.579152065</v>
      </c>
      <c r="S147" s="128">
        <v>3491.6118272900003</v>
      </c>
      <c r="T147" s="128">
        <v>3498.47233564</v>
      </c>
      <c r="U147" s="128">
        <v>3593.95711579</v>
      </c>
      <c r="V147" s="128">
        <v>3747.2726073099998</v>
      </c>
      <c r="W147" s="128">
        <v>3697.505804935</v>
      </c>
      <c r="X147" s="128">
        <v>3491.9604760749999</v>
      </c>
      <c r="Y147" s="128">
        <v>3095.4230934449997</v>
      </c>
    </row>
    <row r="148" spans="1:25" s="64" customFormat="1" ht="15.75" outlineLevel="1" x14ac:dyDescent="0.25">
      <c r="A148" s="63">
        <v>29</v>
      </c>
      <c r="B148" s="128">
        <v>2876.269215235</v>
      </c>
      <c r="C148" s="128">
        <v>2698.0197122199997</v>
      </c>
      <c r="D148" s="128">
        <v>2654.6635487949998</v>
      </c>
      <c r="E148" s="128">
        <v>2622.160484645</v>
      </c>
      <c r="F148" s="128">
        <v>2684.6810845099999</v>
      </c>
      <c r="G148" s="128">
        <v>2697.7385438450001</v>
      </c>
      <c r="H148" s="128">
        <v>2831.0910807400001</v>
      </c>
      <c r="I148" s="128">
        <v>3162.768542625</v>
      </c>
      <c r="J148" s="128">
        <v>3474.4718031500001</v>
      </c>
      <c r="K148" s="128">
        <v>3569.4954671650003</v>
      </c>
      <c r="L148" s="128">
        <v>3586.1181414950001</v>
      </c>
      <c r="M148" s="128">
        <v>3588.075073385</v>
      </c>
      <c r="N148" s="128">
        <v>3582.586666705</v>
      </c>
      <c r="O148" s="128">
        <v>3583.7563271449999</v>
      </c>
      <c r="P148" s="128">
        <v>3580.5397609350002</v>
      </c>
      <c r="Q148" s="128">
        <v>3531.4027757200001</v>
      </c>
      <c r="R148" s="128">
        <v>3543.2230942050001</v>
      </c>
      <c r="S148" s="128">
        <v>3377.3225062199999</v>
      </c>
      <c r="T148" s="128">
        <v>3397.9827584149998</v>
      </c>
      <c r="U148" s="128">
        <v>3532.7636306550003</v>
      </c>
      <c r="V148" s="128">
        <v>3608.5778712900001</v>
      </c>
      <c r="W148" s="128">
        <v>3729.07539008</v>
      </c>
      <c r="X148" s="128">
        <v>3479.4091198149999</v>
      </c>
      <c r="Y148" s="128">
        <v>3101.9911866849998</v>
      </c>
    </row>
    <row r="149" spans="1:25" s="64" customFormat="1" ht="15.75" x14ac:dyDescent="0.25">
      <c r="A149" s="63">
        <v>30</v>
      </c>
      <c r="B149" s="128">
        <v>2913.9232840149998</v>
      </c>
      <c r="C149" s="128">
        <v>2731.3887749650003</v>
      </c>
      <c r="D149" s="128">
        <v>2694.3757700799997</v>
      </c>
      <c r="E149" s="128">
        <v>2617.4818428849999</v>
      </c>
      <c r="F149" s="128">
        <v>2663.8858714949997</v>
      </c>
      <c r="G149" s="128">
        <v>2652.8078375199998</v>
      </c>
      <c r="H149" s="128">
        <v>2700.74142209</v>
      </c>
      <c r="I149" s="128">
        <v>2814.0072902749998</v>
      </c>
      <c r="J149" s="128">
        <v>3058.8037242849996</v>
      </c>
      <c r="K149" s="128">
        <v>3262.7745102449999</v>
      </c>
      <c r="L149" s="128">
        <v>3399.3436133499999</v>
      </c>
      <c r="M149" s="128">
        <v>3345.6179602550001</v>
      </c>
      <c r="N149" s="128">
        <v>3309.3697333499999</v>
      </c>
      <c r="O149" s="128">
        <v>3127.7349630999997</v>
      </c>
      <c r="P149" s="128">
        <v>3130.8615554300004</v>
      </c>
      <c r="Q149" s="128">
        <v>3104.0605859249999</v>
      </c>
      <c r="R149" s="128">
        <v>3032.4076372399995</v>
      </c>
      <c r="S149" s="128">
        <v>3024.5574162099997</v>
      </c>
      <c r="T149" s="128">
        <v>3091.4642427250001</v>
      </c>
      <c r="U149" s="128">
        <v>3385.8812715550002</v>
      </c>
      <c r="V149" s="128">
        <v>3514.4202058700002</v>
      </c>
      <c r="W149" s="128">
        <v>3503.3759120999998</v>
      </c>
      <c r="X149" s="128">
        <v>3261.16622714</v>
      </c>
      <c r="Y149" s="128">
        <v>2939.2396844999998</v>
      </c>
    </row>
    <row r="150" spans="1:25" s="64" customFormat="1" ht="15.75" hidden="1" x14ac:dyDescent="0.25">
      <c r="A150" s="63">
        <v>31</v>
      </c>
      <c r="B150" s="128">
        <v>1784.2</v>
      </c>
      <c r="C150" s="128">
        <v>1784.2</v>
      </c>
      <c r="D150" s="128">
        <v>1784.2</v>
      </c>
      <c r="E150" s="128">
        <v>1784.2</v>
      </c>
      <c r="F150" s="128">
        <v>1784.2</v>
      </c>
      <c r="G150" s="128">
        <v>1784.2</v>
      </c>
      <c r="H150" s="128">
        <v>1784.2</v>
      </c>
      <c r="I150" s="128">
        <v>1784.2</v>
      </c>
      <c r="J150" s="128">
        <v>1784.2</v>
      </c>
      <c r="K150" s="128">
        <v>1784.2</v>
      </c>
      <c r="L150" s="128">
        <v>1784.2</v>
      </c>
      <c r="M150" s="128">
        <v>1784.2</v>
      </c>
      <c r="N150" s="128">
        <v>1784.2</v>
      </c>
      <c r="O150" s="128">
        <v>1784.2</v>
      </c>
      <c r="P150" s="128">
        <v>1784.2</v>
      </c>
      <c r="Q150" s="128">
        <v>1784.2</v>
      </c>
      <c r="R150" s="128">
        <v>1784.2</v>
      </c>
      <c r="S150" s="128">
        <v>1784.2</v>
      </c>
      <c r="T150" s="128">
        <v>1784.2</v>
      </c>
      <c r="U150" s="128">
        <v>1784.2</v>
      </c>
      <c r="V150" s="128">
        <v>1784.2</v>
      </c>
      <c r="W150" s="128">
        <v>1784.2</v>
      </c>
      <c r="X150" s="128">
        <v>1784.2</v>
      </c>
      <c r="Y150" s="128">
        <v>1784.2</v>
      </c>
    </row>
    <row r="151" spans="1:25" s="64" customFormat="1" ht="15.75" x14ac:dyDescent="0.25">
      <c r="A151" s="87"/>
    </row>
    <row r="152" spans="1:25" s="64" customFormat="1" ht="15.75" x14ac:dyDescent="0.25">
      <c r="A152" s="91" t="s">
        <v>32</v>
      </c>
      <c r="B152" s="91" t="s">
        <v>124</v>
      </c>
      <c r="C152" s="91"/>
      <c r="D152" s="91"/>
      <c r="E152" s="91"/>
      <c r="F152" s="91"/>
      <c r="G152" s="91"/>
      <c r="H152" s="91"/>
      <c r="I152" s="91"/>
      <c r="J152" s="91"/>
      <c r="K152" s="91"/>
      <c r="L152" s="91"/>
      <c r="M152" s="91"/>
      <c r="N152" s="91"/>
      <c r="O152" s="91"/>
      <c r="P152" s="91"/>
      <c r="Q152" s="91"/>
      <c r="R152" s="91"/>
      <c r="S152" s="91"/>
      <c r="T152" s="91"/>
      <c r="U152" s="91"/>
      <c r="V152" s="91"/>
      <c r="W152" s="91"/>
      <c r="X152" s="91"/>
      <c r="Y152" s="91"/>
    </row>
    <row r="153" spans="1:25" s="127" customFormat="1" ht="12.75" x14ac:dyDescent="0.25">
      <c r="A153" s="91"/>
      <c r="B153" s="126" t="s">
        <v>33</v>
      </c>
      <c r="C153" s="126" t="s">
        <v>34</v>
      </c>
      <c r="D153" s="126" t="s">
        <v>35</v>
      </c>
      <c r="E153" s="126" t="s">
        <v>36</v>
      </c>
      <c r="F153" s="126" t="s">
        <v>37</v>
      </c>
      <c r="G153" s="126" t="s">
        <v>38</v>
      </c>
      <c r="H153" s="126" t="s">
        <v>39</v>
      </c>
      <c r="I153" s="126" t="s">
        <v>40</v>
      </c>
      <c r="J153" s="126" t="s">
        <v>41</v>
      </c>
      <c r="K153" s="126" t="s">
        <v>42</v>
      </c>
      <c r="L153" s="126" t="s">
        <v>43</v>
      </c>
      <c r="M153" s="126" t="s">
        <v>44</v>
      </c>
      <c r="N153" s="126" t="s">
        <v>45</v>
      </c>
      <c r="O153" s="126" t="s">
        <v>46</v>
      </c>
      <c r="P153" s="126" t="s">
        <v>47</v>
      </c>
      <c r="Q153" s="126" t="s">
        <v>48</v>
      </c>
      <c r="R153" s="126" t="s">
        <v>49</v>
      </c>
      <c r="S153" s="126" t="s">
        <v>50</v>
      </c>
      <c r="T153" s="126" t="s">
        <v>51</v>
      </c>
      <c r="U153" s="126" t="s">
        <v>52</v>
      </c>
      <c r="V153" s="126" t="s">
        <v>53</v>
      </c>
      <c r="W153" s="126" t="s">
        <v>54</v>
      </c>
      <c r="X153" s="126" t="s">
        <v>55</v>
      </c>
      <c r="Y153" s="126" t="s">
        <v>56</v>
      </c>
    </row>
    <row r="154" spans="1:25" s="64" customFormat="1" ht="15.75" x14ac:dyDescent="0.25">
      <c r="A154" s="63">
        <v>1</v>
      </c>
      <c r="B154" s="128">
        <v>3929.3250944050001</v>
      </c>
      <c r="C154" s="128">
        <v>3845.3794643650003</v>
      </c>
      <c r="D154" s="128">
        <v>3769.643950875</v>
      </c>
      <c r="E154" s="128">
        <v>3767.0122148849996</v>
      </c>
      <c r="F154" s="128">
        <v>3823.2908768249999</v>
      </c>
      <c r="G154" s="128">
        <v>3900.6459201550001</v>
      </c>
      <c r="H154" s="128">
        <v>3940.8754912499999</v>
      </c>
      <c r="I154" s="128">
        <v>4442.5810928649998</v>
      </c>
      <c r="J154" s="128">
        <v>4641.2321731700004</v>
      </c>
      <c r="K154" s="128">
        <v>4670.2599962049999</v>
      </c>
      <c r="L154" s="128">
        <v>4666.1436911950004</v>
      </c>
      <c r="M154" s="128">
        <v>4660.6890247199999</v>
      </c>
      <c r="N154" s="128">
        <v>4634.2816909399999</v>
      </c>
      <c r="O154" s="128">
        <v>4536.8849658399995</v>
      </c>
      <c r="P154" s="128">
        <v>4531.0029234350004</v>
      </c>
      <c r="Q154" s="128">
        <v>4515.87606486</v>
      </c>
      <c r="R154" s="128">
        <v>4517.8105032800004</v>
      </c>
      <c r="S154" s="128">
        <v>4520.0598502800003</v>
      </c>
      <c r="T154" s="128">
        <v>4555.0147026599998</v>
      </c>
      <c r="U154" s="128">
        <v>4725.953827925</v>
      </c>
      <c r="V154" s="128">
        <v>4714.4259245499998</v>
      </c>
      <c r="W154" s="128">
        <v>4696.0150193549998</v>
      </c>
      <c r="X154" s="128">
        <v>4667.3245983699999</v>
      </c>
      <c r="Y154" s="128">
        <v>4558.3324894850002</v>
      </c>
    </row>
    <row r="155" spans="1:25" s="64" customFormat="1" ht="15.75" outlineLevel="1" x14ac:dyDescent="0.25">
      <c r="A155" s="63">
        <v>2</v>
      </c>
      <c r="B155" s="128">
        <v>4007.9735122600005</v>
      </c>
      <c r="C155" s="128">
        <v>3887.9933432799999</v>
      </c>
      <c r="D155" s="128">
        <v>3795.6913891349996</v>
      </c>
      <c r="E155" s="128">
        <v>3769.7114312849999</v>
      </c>
      <c r="F155" s="128">
        <v>3778.2701966200002</v>
      </c>
      <c r="G155" s="128">
        <v>3844.6934135299998</v>
      </c>
      <c r="H155" s="128">
        <v>3840.7907964850001</v>
      </c>
      <c r="I155" s="128">
        <v>3974.6044495149999</v>
      </c>
      <c r="J155" s="128">
        <v>4499.5008187000003</v>
      </c>
      <c r="K155" s="128">
        <v>4544.7576803399998</v>
      </c>
      <c r="L155" s="128">
        <v>4552.0005776800008</v>
      </c>
      <c r="M155" s="128">
        <v>4547.4456500050001</v>
      </c>
      <c r="N155" s="128">
        <v>4541.6873216849999</v>
      </c>
      <c r="O155" s="128">
        <v>4524.6147779550001</v>
      </c>
      <c r="P155" s="128">
        <v>4523.4788577199997</v>
      </c>
      <c r="Q155" s="128">
        <v>4513.3118092799996</v>
      </c>
      <c r="R155" s="128">
        <v>4501.3677767099998</v>
      </c>
      <c r="S155" s="128">
        <v>4508.4757132300001</v>
      </c>
      <c r="T155" s="128">
        <v>4560.6155766899992</v>
      </c>
      <c r="U155" s="128">
        <v>4728.3268890099998</v>
      </c>
      <c r="V155" s="128">
        <v>4734.6025671399993</v>
      </c>
      <c r="W155" s="128">
        <v>4711.4792799799998</v>
      </c>
      <c r="X155" s="128">
        <v>4633.9330421550003</v>
      </c>
      <c r="Y155" s="128">
        <v>4557.2190627199998</v>
      </c>
    </row>
    <row r="156" spans="1:25" s="64" customFormat="1" ht="15.75" outlineLevel="1" x14ac:dyDescent="0.25">
      <c r="A156" s="63">
        <v>3</v>
      </c>
      <c r="B156" s="128">
        <v>4508.58818058</v>
      </c>
      <c r="C156" s="128">
        <v>4259.3942731850002</v>
      </c>
      <c r="D156" s="128">
        <v>4236.4734272549995</v>
      </c>
      <c r="E156" s="128">
        <v>3885.7439962799999</v>
      </c>
      <c r="F156" s="128">
        <v>4224.1919926350001</v>
      </c>
      <c r="G156" s="128">
        <v>3900.8033744449999</v>
      </c>
      <c r="H156" s="128">
        <v>3912.2525506749998</v>
      </c>
      <c r="I156" s="128">
        <v>4304.34747298</v>
      </c>
      <c r="J156" s="128">
        <v>4445.8651394850003</v>
      </c>
      <c r="K156" s="128">
        <v>4540.2814798099998</v>
      </c>
      <c r="L156" s="128">
        <v>4665.8175358799999</v>
      </c>
      <c r="M156" s="128">
        <v>4564.405726385</v>
      </c>
      <c r="N156" s="128">
        <v>4546.7033654950001</v>
      </c>
      <c r="O156" s="128">
        <v>4546.7371057</v>
      </c>
      <c r="P156" s="128">
        <v>4545.3762507649999</v>
      </c>
      <c r="Q156" s="128">
        <v>4526.5942033150004</v>
      </c>
      <c r="R156" s="128">
        <v>4413.9469055549998</v>
      </c>
      <c r="S156" s="128">
        <v>4438.8359301099999</v>
      </c>
      <c r="T156" s="128">
        <v>4581.8044254300003</v>
      </c>
      <c r="U156" s="128">
        <v>4769.7373672800004</v>
      </c>
      <c r="V156" s="128">
        <v>4780.5229861449998</v>
      </c>
      <c r="W156" s="128">
        <v>4757.6133869499999</v>
      </c>
      <c r="X156" s="128">
        <v>4667.920675325</v>
      </c>
      <c r="Y156" s="128">
        <v>4454.2552037949999</v>
      </c>
    </row>
    <row r="157" spans="1:25" s="64" customFormat="1" ht="15.75" outlineLevel="1" x14ac:dyDescent="0.25">
      <c r="A157" s="63">
        <v>4</v>
      </c>
      <c r="B157" s="128">
        <v>4343.2274358750001</v>
      </c>
      <c r="C157" s="128">
        <v>4273.3402245849993</v>
      </c>
      <c r="D157" s="128">
        <v>3908.1474923999999</v>
      </c>
      <c r="E157" s="128">
        <v>3899.4312727749998</v>
      </c>
      <c r="F157" s="128">
        <v>3907.753856675</v>
      </c>
      <c r="G157" s="128">
        <v>3920.5526411049996</v>
      </c>
      <c r="H157" s="128">
        <v>4318.9344882749992</v>
      </c>
      <c r="I157" s="128">
        <v>4499.5233121700003</v>
      </c>
      <c r="J157" s="128">
        <v>4603.9267531750002</v>
      </c>
      <c r="K157" s="128">
        <v>4714.1784963800001</v>
      </c>
      <c r="L157" s="128">
        <v>4714.0772757650002</v>
      </c>
      <c r="M157" s="128">
        <v>4700.0750906899993</v>
      </c>
      <c r="N157" s="128">
        <v>4613.5314648650001</v>
      </c>
      <c r="O157" s="128">
        <v>4612.2380903400008</v>
      </c>
      <c r="P157" s="128">
        <v>4567.7010197399995</v>
      </c>
      <c r="Q157" s="128">
        <v>4547.1419881599995</v>
      </c>
      <c r="R157" s="128">
        <v>4539.5504420349998</v>
      </c>
      <c r="S157" s="128">
        <v>4507.4635070799995</v>
      </c>
      <c r="T157" s="128">
        <v>4615.6683445150002</v>
      </c>
      <c r="U157" s="128">
        <v>4722.5460672199997</v>
      </c>
      <c r="V157" s="128">
        <v>4742.2728404099998</v>
      </c>
      <c r="W157" s="128">
        <v>4748.1773762849998</v>
      </c>
      <c r="X157" s="128">
        <v>4679.8984480999998</v>
      </c>
      <c r="Y157" s="128">
        <v>4547.7380651149997</v>
      </c>
    </row>
    <row r="158" spans="1:25" s="64" customFormat="1" ht="15.75" outlineLevel="1" x14ac:dyDescent="0.25">
      <c r="A158" s="63">
        <v>5</v>
      </c>
      <c r="B158" s="128">
        <v>4269.8874769399999</v>
      </c>
      <c r="C158" s="128">
        <v>3861.6197497049998</v>
      </c>
      <c r="D158" s="128">
        <v>3847.3813831949997</v>
      </c>
      <c r="E158" s="128">
        <v>3786.9076891</v>
      </c>
      <c r="F158" s="128">
        <v>3759.6231099900001</v>
      </c>
      <c r="G158" s="128">
        <v>3788.5946993499997</v>
      </c>
      <c r="H158" s="128">
        <v>3855.4003052500002</v>
      </c>
      <c r="I158" s="128">
        <v>4350.2004115750005</v>
      </c>
      <c r="J158" s="128">
        <v>4535.73779887</v>
      </c>
      <c r="K158" s="128">
        <v>4693.7994125599998</v>
      </c>
      <c r="L158" s="128">
        <v>4604.2641552249997</v>
      </c>
      <c r="M158" s="128">
        <v>4588.2038176449996</v>
      </c>
      <c r="N158" s="128">
        <v>4547.513130415</v>
      </c>
      <c r="O158" s="128">
        <v>4549.3463482200004</v>
      </c>
      <c r="P158" s="128">
        <v>4546.3659634449996</v>
      </c>
      <c r="Q158" s="128">
        <v>4537.8071981100002</v>
      </c>
      <c r="R158" s="128">
        <v>4531.3065852799991</v>
      </c>
      <c r="S158" s="128">
        <v>4495.5082277750007</v>
      </c>
      <c r="T158" s="128">
        <v>4493.146413425</v>
      </c>
      <c r="U158" s="128">
        <v>4668.3143110499996</v>
      </c>
      <c r="V158" s="128">
        <v>4611.2371309250002</v>
      </c>
      <c r="W158" s="128">
        <v>4617.5465492599997</v>
      </c>
      <c r="X158" s="128">
        <v>4612.8116738250001</v>
      </c>
      <c r="Y158" s="128">
        <v>4331.9357139349995</v>
      </c>
    </row>
    <row r="159" spans="1:25" s="64" customFormat="1" ht="15.75" outlineLevel="1" x14ac:dyDescent="0.25">
      <c r="A159" s="63">
        <v>6</v>
      </c>
      <c r="B159" s="128">
        <v>4310.8255923400002</v>
      </c>
      <c r="C159" s="128">
        <v>4262.3409177550002</v>
      </c>
      <c r="D159" s="128">
        <v>4247.5514612300003</v>
      </c>
      <c r="E159" s="128">
        <v>4241.0171081949993</v>
      </c>
      <c r="F159" s="128">
        <v>4249.7333278200003</v>
      </c>
      <c r="G159" s="128">
        <v>4271.2258384050001</v>
      </c>
      <c r="H159" s="128">
        <v>4354.8453131299993</v>
      </c>
      <c r="I159" s="128">
        <v>4563.5509745250001</v>
      </c>
      <c r="J159" s="128">
        <v>4643.2003517949997</v>
      </c>
      <c r="K159" s="128">
        <v>4698.3993271749996</v>
      </c>
      <c r="L159" s="128">
        <v>4693.9006331749997</v>
      </c>
      <c r="M159" s="128">
        <v>4675.5684551249997</v>
      </c>
      <c r="N159" s="128">
        <v>4638.6229306499999</v>
      </c>
      <c r="O159" s="128">
        <v>4638.8253718800006</v>
      </c>
      <c r="P159" s="128">
        <v>4664.8840568750002</v>
      </c>
      <c r="Q159" s="128">
        <v>4637.9031396099999</v>
      </c>
      <c r="R159" s="128">
        <v>4641.6033154249999</v>
      </c>
      <c r="S159" s="128">
        <v>4615.2522153199998</v>
      </c>
      <c r="T159" s="128">
        <v>4579.3638839350006</v>
      </c>
      <c r="U159" s="128">
        <v>4731.5434552200004</v>
      </c>
      <c r="V159" s="128">
        <v>4743.4649943200002</v>
      </c>
      <c r="W159" s="128">
        <v>4702.3919181000001</v>
      </c>
      <c r="X159" s="128">
        <v>4642.8854432150001</v>
      </c>
      <c r="Y159" s="128">
        <v>4557.1853225149998</v>
      </c>
    </row>
    <row r="160" spans="1:25" s="64" customFormat="1" ht="15.75" outlineLevel="1" x14ac:dyDescent="0.25">
      <c r="A160" s="63">
        <v>7</v>
      </c>
      <c r="B160" s="128">
        <v>4317.6861006899999</v>
      </c>
      <c r="C160" s="128">
        <v>4299.4326497849997</v>
      </c>
      <c r="D160" s="128">
        <v>4258.9781439899998</v>
      </c>
      <c r="E160" s="128">
        <v>4244.85224483</v>
      </c>
      <c r="F160" s="128">
        <v>4257.1336794500003</v>
      </c>
      <c r="G160" s="128">
        <v>4289.5242762500002</v>
      </c>
      <c r="H160" s="128">
        <v>4335.7708505700002</v>
      </c>
      <c r="I160" s="128">
        <v>4534.1632559700001</v>
      </c>
      <c r="J160" s="128">
        <v>4625.2730562050001</v>
      </c>
      <c r="K160" s="128">
        <v>4659.5193642800004</v>
      </c>
      <c r="L160" s="128">
        <v>5031.4488907300001</v>
      </c>
      <c r="M160" s="128">
        <v>5032.9334597500001</v>
      </c>
      <c r="N160" s="128">
        <v>4639.6238900649996</v>
      </c>
      <c r="O160" s="128">
        <v>4642.0869250300002</v>
      </c>
      <c r="P160" s="128">
        <v>4639.1627739300002</v>
      </c>
      <c r="Q160" s="128">
        <v>4628.7258038500004</v>
      </c>
      <c r="R160" s="128">
        <v>4628.9619852850001</v>
      </c>
      <c r="S160" s="128">
        <v>4526.3242816749998</v>
      </c>
      <c r="T160" s="128">
        <v>4556.9266476100001</v>
      </c>
      <c r="U160" s="128">
        <v>4715.0557417099999</v>
      </c>
      <c r="V160" s="128">
        <v>4708.0602725399995</v>
      </c>
      <c r="W160" s="128">
        <v>4713.6836400399998</v>
      </c>
      <c r="X160" s="128">
        <v>5051.389351885</v>
      </c>
      <c r="Y160" s="128">
        <v>4532.5324793949994</v>
      </c>
    </row>
    <row r="161" spans="1:25" s="64" customFormat="1" ht="15.75" outlineLevel="1" x14ac:dyDescent="0.25">
      <c r="A161" s="63">
        <v>8</v>
      </c>
      <c r="B161" s="128">
        <v>4530.0019640199998</v>
      </c>
      <c r="C161" s="128">
        <v>4498.4886125499997</v>
      </c>
      <c r="D161" s="128">
        <v>4297.3407570750005</v>
      </c>
      <c r="E161" s="128">
        <v>4280.1894861999999</v>
      </c>
      <c r="F161" s="128">
        <v>4282.5625472849997</v>
      </c>
      <c r="G161" s="128">
        <v>4318.31591785</v>
      </c>
      <c r="H161" s="128">
        <v>4536.3001356200002</v>
      </c>
      <c r="I161" s="128">
        <v>4561.1441732350004</v>
      </c>
      <c r="J161" s="128">
        <v>4618.6599760250001</v>
      </c>
      <c r="K161" s="128">
        <v>4644.8648685749995</v>
      </c>
      <c r="L161" s="128">
        <v>4640.816043975</v>
      </c>
      <c r="M161" s="128">
        <v>4619.6834289099997</v>
      </c>
      <c r="N161" s="128">
        <v>4570.8276120699993</v>
      </c>
      <c r="O161" s="128">
        <v>4618.3113272399996</v>
      </c>
      <c r="P161" s="128">
        <v>4615.780811865</v>
      </c>
      <c r="Q161" s="128">
        <v>4610.0449770149999</v>
      </c>
      <c r="R161" s="128">
        <v>4572.8520243700004</v>
      </c>
      <c r="S161" s="128">
        <v>4593.4785363599995</v>
      </c>
      <c r="T161" s="128">
        <v>4513.9866133799997</v>
      </c>
      <c r="U161" s="128">
        <v>4681.169329155</v>
      </c>
      <c r="V161" s="128">
        <v>5072.5894473600001</v>
      </c>
      <c r="W161" s="128">
        <v>5089.4595498600002</v>
      </c>
      <c r="X161" s="128">
        <v>5029.7393870099995</v>
      </c>
      <c r="Y161" s="128">
        <v>5026.0617046649995</v>
      </c>
    </row>
    <row r="162" spans="1:25" s="64" customFormat="1" ht="15.75" outlineLevel="1" x14ac:dyDescent="0.25">
      <c r="A162" s="63">
        <v>9</v>
      </c>
      <c r="B162" s="128">
        <v>4551.202059495</v>
      </c>
      <c r="C162" s="128">
        <v>4470.5404760749998</v>
      </c>
      <c r="D162" s="128">
        <v>4463.3425656749996</v>
      </c>
      <c r="E162" s="128">
        <v>4462.0491911499994</v>
      </c>
      <c r="F162" s="128">
        <v>4260.0915707549993</v>
      </c>
      <c r="G162" s="128">
        <v>4265.5124970249999</v>
      </c>
      <c r="H162" s="128">
        <v>4282.292625645</v>
      </c>
      <c r="I162" s="128">
        <v>4498.4211321399998</v>
      </c>
      <c r="J162" s="128">
        <v>4524.3448563149996</v>
      </c>
      <c r="K162" s="128">
        <v>4536.0077205099997</v>
      </c>
      <c r="L162" s="128">
        <v>4726.8535667249998</v>
      </c>
      <c r="M162" s="128">
        <v>4732.3194799350003</v>
      </c>
      <c r="N162" s="128">
        <v>4725.3802444399998</v>
      </c>
      <c r="O162" s="128">
        <v>4723.0971572349999</v>
      </c>
      <c r="P162" s="128">
        <v>4717.88991893</v>
      </c>
      <c r="Q162" s="128">
        <v>4534.1070222950002</v>
      </c>
      <c r="R162" s="128">
        <v>4510.6913200250001</v>
      </c>
      <c r="S162" s="128">
        <v>4338.886196165</v>
      </c>
      <c r="T162" s="128">
        <v>4536.3338758250002</v>
      </c>
      <c r="U162" s="128">
        <v>4669.5626986349998</v>
      </c>
      <c r="V162" s="128">
        <v>5083.6000009250001</v>
      </c>
      <c r="W162" s="128">
        <v>4689.1770044749992</v>
      </c>
      <c r="X162" s="128">
        <v>4537.2561080949999</v>
      </c>
      <c r="Y162" s="128">
        <v>4586.8879496499994</v>
      </c>
    </row>
    <row r="163" spans="1:25" s="64" customFormat="1" ht="15.75" outlineLevel="1" x14ac:dyDescent="0.25">
      <c r="A163" s="63">
        <v>10</v>
      </c>
      <c r="B163" s="128">
        <v>4466.5028982099993</v>
      </c>
      <c r="C163" s="128">
        <v>4397.8978147099997</v>
      </c>
      <c r="D163" s="128">
        <v>4218.5348849300008</v>
      </c>
      <c r="E163" s="128">
        <v>4202.1483920350001</v>
      </c>
      <c r="F163" s="128">
        <v>4213.0464782500003</v>
      </c>
      <c r="G163" s="128">
        <v>4212.8777772249996</v>
      </c>
      <c r="H163" s="128">
        <v>4190.9691374449994</v>
      </c>
      <c r="I163" s="128">
        <v>4246.6404756949996</v>
      </c>
      <c r="J163" s="128">
        <v>4299.8375322450001</v>
      </c>
      <c r="K163" s="128">
        <v>4332.4418170099998</v>
      </c>
      <c r="L163" s="128">
        <v>4510.8937612549998</v>
      </c>
      <c r="M163" s="128">
        <v>4339.7521947599998</v>
      </c>
      <c r="N163" s="128">
        <v>4335.8045907750002</v>
      </c>
      <c r="O163" s="128">
        <v>4309.0486082099997</v>
      </c>
      <c r="P163" s="128">
        <v>4296.9696148200001</v>
      </c>
      <c r="Q163" s="128">
        <v>4295.4737990649992</v>
      </c>
      <c r="R163" s="128">
        <v>4263.7017726899994</v>
      </c>
      <c r="S163" s="128">
        <v>4260.8226085300003</v>
      </c>
      <c r="T163" s="128">
        <v>4300.0737136799999</v>
      </c>
      <c r="U163" s="128">
        <v>4469.2695950199995</v>
      </c>
      <c r="V163" s="128">
        <v>4572.6833233449997</v>
      </c>
      <c r="W163" s="128">
        <v>4557.770152735</v>
      </c>
      <c r="X163" s="128">
        <v>4345.7916914549996</v>
      </c>
      <c r="Y163" s="128">
        <v>4206.5796056250001</v>
      </c>
    </row>
    <row r="164" spans="1:25" s="64" customFormat="1" ht="15.75" outlineLevel="1" x14ac:dyDescent="0.25">
      <c r="A164" s="63">
        <v>11</v>
      </c>
      <c r="B164" s="128">
        <v>4260.6426607699996</v>
      </c>
      <c r="C164" s="128">
        <v>3850.2155604149998</v>
      </c>
      <c r="D164" s="128">
        <v>3829.48782781</v>
      </c>
      <c r="E164" s="128">
        <v>3832.81686137</v>
      </c>
      <c r="F164" s="128">
        <v>3840.2059662649999</v>
      </c>
      <c r="G164" s="128">
        <v>3774.6262544799997</v>
      </c>
      <c r="H164" s="128">
        <v>3926.3447096299997</v>
      </c>
      <c r="I164" s="128">
        <v>4210.8196247199994</v>
      </c>
      <c r="J164" s="128">
        <v>4384.7391347599996</v>
      </c>
      <c r="K164" s="128">
        <v>4488.5127586050003</v>
      </c>
      <c r="L164" s="128">
        <v>4479.8527726550001</v>
      </c>
      <c r="M164" s="128">
        <v>4471.1927867049999</v>
      </c>
      <c r="N164" s="128">
        <v>4380.6228297500002</v>
      </c>
      <c r="O164" s="128">
        <v>4379.8468050350002</v>
      </c>
      <c r="P164" s="128">
        <v>4386.2574439850005</v>
      </c>
      <c r="Q164" s="128">
        <v>4370.8156768299996</v>
      </c>
      <c r="R164" s="128">
        <v>4371.0406115299993</v>
      </c>
      <c r="S164" s="128">
        <v>4376.6189920899997</v>
      </c>
      <c r="T164" s="128">
        <v>4388.11315526</v>
      </c>
      <c r="U164" s="128">
        <v>4525.2670885849993</v>
      </c>
      <c r="V164" s="128">
        <v>4562.4038075549997</v>
      </c>
      <c r="W164" s="128">
        <v>4672.374382385</v>
      </c>
      <c r="X164" s="128">
        <v>4513.6042243900001</v>
      </c>
      <c r="Y164" s="128">
        <v>4362.4930929299999</v>
      </c>
    </row>
    <row r="165" spans="1:25" s="64" customFormat="1" ht="15.75" outlineLevel="1" x14ac:dyDescent="0.25">
      <c r="A165" s="63">
        <v>12</v>
      </c>
      <c r="B165" s="128">
        <v>3878.9734618100001</v>
      </c>
      <c r="C165" s="128">
        <v>3767.821979805</v>
      </c>
      <c r="D165" s="128">
        <v>3743.3715779149998</v>
      </c>
      <c r="E165" s="128">
        <v>3719.5622399200001</v>
      </c>
      <c r="F165" s="128">
        <v>3733.8343466350002</v>
      </c>
      <c r="G165" s="128">
        <v>3764.5266864499999</v>
      </c>
      <c r="H165" s="128">
        <v>3868.5702319350003</v>
      </c>
      <c r="I165" s="128">
        <v>4106.5286510650003</v>
      </c>
      <c r="J165" s="128">
        <v>4346.6351965799995</v>
      </c>
      <c r="K165" s="128">
        <v>4435.7543247200001</v>
      </c>
      <c r="L165" s="128">
        <v>4386.5273656250001</v>
      </c>
      <c r="M165" s="128">
        <v>4419.2891046799996</v>
      </c>
      <c r="N165" s="128">
        <v>4347.1075594499998</v>
      </c>
      <c r="O165" s="128">
        <v>4345.8704185999995</v>
      </c>
      <c r="P165" s="128">
        <v>4342.3164503400003</v>
      </c>
      <c r="Q165" s="128">
        <v>4336.0632656799999</v>
      </c>
      <c r="R165" s="128">
        <v>4318.282177645</v>
      </c>
      <c r="S165" s="128">
        <v>4107.7657919149997</v>
      </c>
      <c r="T165" s="128">
        <v>4087.8140840250003</v>
      </c>
      <c r="U165" s="128">
        <v>4358.0281391349999</v>
      </c>
      <c r="V165" s="128">
        <v>4496.093057995</v>
      </c>
      <c r="W165" s="128">
        <v>4546.6696252900001</v>
      </c>
      <c r="X165" s="128">
        <v>4210.4597291999999</v>
      </c>
      <c r="Y165" s="128">
        <v>4100.7928162150001</v>
      </c>
    </row>
    <row r="166" spans="1:25" s="64" customFormat="1" ht="15.75" outlineLevel="1" x14ac:dyDescent="0.25">
      <c r="A166" s="63">
        <v>13</v>
      </c>
      <c r="B166" s="128">
        <v>3745.7896259399995</v>
      </c>
      <c r="C166" s="128">
        <v>3710.2611900749998</v>
      </c>
      <c r="D166" s="128">
        <v>3685.9345022699999</v>
      </c>
      <c r="E166" s="128">
        <v>3629.6221001250001</v>
      </c>
      <c r="F166" s="128">
        <v>3675.2276105499996</v>
      </c>
      <c r="G166" s="128">
        <v>3779.57481788</v>
      </c>
      <c r="H166" s="128">
        <v>3865.5561069549994</v>
      </c>
      <c r="I166" s="128">
        <v>4206.1297362249998</v>
      </c>
      <c r="J166" s="128">
        <v>4248.8785759599996</v>
      </c>
      <c r="K166" s="128">
        <v>4534.7480861900003</v>
      </c>
      <c r="L166" s="128">
        <v>4529.3833935949997</v>
      </c>
      <c r="M166" s="128">
        <v>4538.0433795449999</v>
      </c>
      <c r="N166" s="128">
        <v>4351.1338905800003</v>
      </c>
      <c r="O166" s="128">
        <v>4347.3774810899995</v>
      </c>
      <c r="P166" s="128">
        <v>4335.6921234249994</v>
      </c>
      <c r="Q166" s="128">
        <v>4293.5618541149997</v>
      </c>
      <c r="R166" s="128">
        <v>4312.0064995149996</v>
      </c>
      <c r="S166" s="128">
        <v>4216.4204987499998</v>
      </c>
      <c r="T166" s="128">
        <v>3917.6622302099995</v>
      </c>
      <c r="U166" s="128">
        <v>4507.0023909450001</v>
      </c>
      <c r="V166" s="128">
        <v>4554.06997692</v>
      </c>
      <c r="W166" s="128">
        <v>4553.37267935</v>
      </c>
      <c r="X166" s="128">
        <v>4366.0020742500001</v>
      </c>
      <c r="Y166" s="128">
        <v>3936.6804590950001</v>
      </c>
    </row>
    <row r="167" spans="1:25" s="64" customFormat="1" ht="15.75" outlineLevel="1" x14ac:dyDescent="0.25">
      <c r="A167" s="63">
        <v>14</v>
      </c>
      <c r="B167" s="128">
        <v>3768.3505763499998</v>
      </c>
      <c r="C167" s="128">
        <v>3713.5452366949999</v>
      </c>
      <c r="D167" s="128">
        <v>3536.2067192150002</v>
      </c>
      <c r="E167" s="128">
        <v>3510.3054885099996</v>
      </c>
      <c r="F167" s="128">
        <v>3620.8271533549996</v>
      </c>
      <c r="G167" s="128">
        <v>3690.65813097</v>
      </c>
      <c r="H167" s="128">
        <v>3762.7047153799999</v>
      </c>
      <c r="I167" s="128">
        <v>3904.4698100550004</v>
      </c>
      <c r="J167" s="128">
        <v>4223.6633960899999</v>
      </c>
      <c r="K167" s="128">
        <v>4418.2881452649999</v>
      </c>
      <c r="L167" s="128">
        <v>4414.6329563899999</v>
      </c>
      <c r="M167" s="128">
        <v>4254.7606183649996</v>
      </c>
      <c r="N167" s="128">
        <v>4239.3300979449996</v>
      </c>
      <c r="O167" s="128">
        <v>4236.6196348100002</v>
      </c>
      <c r="P167" s="128">
        <v>4228.5669725500002</v>
      </c>
      <c r="Q167" s="128">
        <v>4230.4676707649996</v>
      </c>
      <c r="R167" s="128">
        <v>4239.0714230399999</v>
      </c>
      <c r="S167" s="128">
        <v>4225.1029781699999</v>
      </c>
      <c r="T167" s="128">
        <v>4242.0630545499998</v>
      </c>
      <c r="U167" s="128">
        <v>4512.8281996750002</v>
      </c>
      <c r="V167" s="128">
        <v>4685.1056864049997</v>
      </c>
      <c r="W167" s="128">
        <v>4578.6778330999996</v>
      </c>
      <c r="X167" s="128">
        <v>4490.3797166149998</v>
      </c>
      <c r="Y167" s="128">
        <v>3957.4306851700003</v>
      </c>
    </row>
    <row r="168" spans="1:25" s="64" customFormat="1" ht="15.75" outlineLevel="1" x14ac:dyDescent="0.25">
      <c r="A168" s="63">
        <v>15</v>
      </c>
      <c r="B168" s="128">
        <v>3780.4520632100002</v>
      </c>
      <c r="C168" s="128">
        <v>3758.6896309849999</v>
      </c>
      <c r="D168" s="128">
        <v>3754.3258978049998</v>
      </c>
      <c r="E168" s="128">
        <v>3753.2574579799998</v>
      </c>
      <c r="F168" s="128">
        <v>3755.5967788600001</v>
      </c>
      <c r="G168" s="128">
        <v>3760.07297939</v>
      </c>
      <c r="H168" s="128">
        <v>3799.2228639249997</v>
      </c>
      <c r="I168" s="128">
        <v>4347.8498439599998</v>
      </c>
      <c r="J168" s="128">
        <v>4509.4766726449998</v>
      </c>
      <c r="K168" s="128">
        <v>4605.2538679049994</v>
      </c>
      <c r="L168" s="128">
        <v>4668.7979206549999</v>
      </c>
      <c r="M168" s="128">
        <v>4590.0257887150001</v>
      </c>
      <c r="N168" s="128">
        <v>4527.3477345600004</v>
      </c>
      <c r="O168" s="128">
        <v>4532.81364777</v>
      </c>
      <c r="P168" s="128">
        <v>4523.7712728299994</v>
      </c>
      <c r="Q168" s="128">
        <v>4505.61904254</v>
      </c>
      <c r="R168" s="128">
        <v>4508.6894011949998</v>
      </c>
      <c r="S168" s="128">
        <v>4511.5798120899999</v>
      </c>
      <c r="T168" s="128">
        <v>4503.2797216599993</v>
      </c>
      <c r="U168" s="128">
        <v>4662.3760349700005</v>
      </c>
      <c r="V168" s="128">
        <v>4675.5009747149998</v>
      </c>
      <c r="W168" s="128">
        <v>4677.0980110849996</v>
      </c>
      <c r="X168" s="128">
        <v>4593.4335494199995</v>
      </c>
      <c r="Y168" s="128">
        <v>4487.995408795</v>
      </c>
    </row>
    <row r="169" spans="1:25" s="64" customFormat="1" ht="15.75" outlineLevel="1" x14ac:dyDescent="0.25">
      <c r="A169" s="63">
        <v>16</v>
      </c>
      <c r="B169" s="128">
        <v>3906.8428711400002</v>
      </c>
      <c r="C169" s="128">
        <v>3790.6528518549999</v>
      </c>
      <c r="D169" s="128">
        <v>3761.9286906649995</v>
      </c>
      <c r="E169" s="128">
        <v>3741.0772439749999</v>
      </c>
      <c r="F169" s="128">
        <v>3721.8903140649995</v>
      </c>
      <c r="G169" s="128">
        <v>3718.8649423499996</v>
      </c>
      <c r="H169" s="128">
        <v>3788.336024445</v>
      </c>
      <c r="I169" s="128">
        <v>4180.0935447000002</v>
      </c>
      <c r="J169" s="128">
        <v>4492.5840766749998</v>
      </c>
      <c r="K169" s="128">
        <v>4558.0513211099997</v>
      </c>
      <c r="L169" s="128">
        <v>4577.2045108149996</v>
      </c>
      <c r="M169" s="128">
        <v>4577.3619651050003</v>
      </c>
      <c r="N169" s="128">
        <v>4570.231535115</v>
      </c>
      <c r="O169" s="128">
        <v>4570.26527532</v>
      </c>
      <c r="P169" s="128">
        <v>4482.0683794500001</v>
      </c>
      <c r="Q169" s="128">
        <v>4452.9618292699997</v>
      </c>
      <c r="R169" s="128">
        <v>4444.3805704650003</v>
      </c>
      <c r="S169" s="128">
        <v>4447.3272150350003</v>
      </c>
      <c r="T169" s="128">
        <v>4453.8165811300005</v>
      </c>
      <c r="U169" s="128">
        <v>4564.7543751699995</v>
      </c>
      <c r="V169" s="128">
        <v>4614.0038277350004</v>
      </c>
      <c r="W169" s="128">
        <v>4561.8864577450004</v>
      </c>
      <c r="X169" s="128">
        <v>4493.1914003649999</v>
      </c>
      <c r="Y169" s="128">
        <v>4232.9756926700002</v>
      </c>
    </row>
    <row r="170" spans="1:25" s="64" customFormat="1" ht="15.75" outlineLevel="1" x14ac:dyDescent="0.25">
      <c r="A170" s="63">
        <v>17</v>
      </c>
      <c r="B170" s="128">
        <v>3808.6138876499999</v>
      </c>
      <c r="C170" s="128">
        <v>3709.4626718899999</v>
      </c>
      <c r="D170" s="128">
        <v>3447.2787855699999</v>
      </c>
      <c r="E170" s="128">
        <v>3273.80914493</v>
      </c>
      <c r="F170" s="128">
        <v>3059.0639868399999</v>
      </c>
      <c r="G170" s="128">
        <v>2789.8059042049999</v>
      </c>
      <c r="H170" s="128">
        <v>2911.9117061000002</v>
      </c>
      <c r="I170" s="128">
        <v>3581.621035145</v>
      </c>
      <c r="J170" s="128">
        <v>3816.3853815349999</v>
      </c>
      <c r="K170" s="128">
        <v>4402.5427162650003</v>
      </c>
      <c r="L170" s="128">
        <v>4462.4990605499997</v>
      </c>
      <c r="M170" s="128">
        <v>4411.1352218049997</v>
      </c>
      <c r="N170" s="128">
        <v>4405.6580618600001</v>
      </c>
      <c r="O170" s="128">
        <v>4396.6494271249994</v>
      </c>
      <c r="P170" s="128">
        <v>4192.9035758649998</v>
      </c>
      <c r="Q170" s="128">
        <v>4176.2696547999994</v>
      </c>
      <c r="R170" s="128">
        <v>3845.7056196799999</v>
      </c>
      <c r="S170" s="128">
        <v>3892.7282187149999</v>
      </c>
      <c r="T170" s="128">
        <v>4266.1085739800001</v>
      </c>
      <c r="U170" s="128">
        <v>4371.1080919400001</v>
      </c>
      <c r="V170" s="128">
        <v>4540.7313492099993</v>
      </c>
      <c r="W170" s="128">
        <v>4546.9620403999998</v>
      </c>
      <c r="X170" s="128">
        <v>4074.3742357000001</v>
      </c>
      <c r="Y170" s="128">
        <v>3878.1187099500003</v>
      </c>
    </row>
    <row r="171" spans="1:25" s="64" customFormat="1" ht="15.75" outlineLevel="1" x14ac:dyDescent="0.25">
      <c r="A171" s="63">
        <v>18</v>
      </c>
      <c r="B171" s="128">
        <v>3768.6092512549999</v>
      </c>
      <c r="C171" s="128">
        <v>3422.6709293900003</v>
      </c>
      <c r="D171" s="128">
        <v>3225.0995356450003</v>
      </c>
      <c r="E171" s="128">
        <v>2791.3579536349998</v>
      </c>
      <c r="F171" s="128">
        <v>2993.5180152600001</v>
      </c>
      <c r="G171" s="128">
        <v>2789.7834107350004</v>
      </c>
      <c r="H171" s="128">
        <v>3592.4179007450002</v>
      </c>
      <c r="I171" s="128">
        <v>4396.9980759099999</v>
      </c>
      <c r="J171" s="128">
        <v>4523.1414556700001</v>
      </c>
      <c r="K171" s="128">
        <v>4561.6502763099998</v>
      </c>
      <c r="L171" s="128">
        <v>4579.6900392500002</v>
      </c>
      <c r="M171" s="128">
        <v>4578.6328461600006</v>
      </c>
      <c r="N171" s="128">
        <v>4537.91966546</v>
      </c>
      <c r="O171" s="128">
        <v>4549.4813090400003</v>
      </c>
      <c r="P171" s="128">
        <v>4482.7656770200001</v>
      </c>
      <c r="Q171" s="128">
        <v>4478.5256579249999</v>
      </c>
      <c r="R171" s="128">
        <v>4421.0660888100001</v>
      </c>
      <c r="S171" s="128">
        <v>4397.8753212399997</v>
      </c>
      <c r="T171" s="128">
        <v>4398.0552689999995</v>
      </c>
      <c r="U171" s="128">
        <v>4508.1832981200005</v>
      </c>
      <c r="V171" s="128">
        <v>4585.5495881850002</v>
      </c>
      <c r="W171" s="128">
        <v>4656.5839664449995</v>
      </c>
      <c r="X171" s="128">
        <v>4382.950903895</v>
      </c>
      <c r="Y171" s="128">
        <v>4136.6586541300003</v>
      </c>
    </row>
    <row r="172" spans="1:25" s="64" customFormat="1" ht="15.75" outlineLevel="1" x14ac:dyDescent="0.25">
      <c r="A172" s="63">
        <v>19</v>
      </c>
      <c r="B172" s="128">
        <v>3764.1780376649995</v>
      </c>
      <c r="C172" s="128">
        <v>3274.0903133050001</v>
      </c>
      <c r="D172" s="128">
        <v>2789.7609172649995</v>
      </c>
      <c r="E172" s="128">
        <v>2789.74967053</v>
      </c>
      <c r="F172" s="128">
        <v>3186.6357019449997</v>
      </c>
      <c r="G172" s="128">
        <v>3263.3834215850002</v>
      </c>
      <c r="H172" s="128">
        <v>3791.5638373900001</v>
      </c>
      <c r="I172" s="128">
        <v>4162.4136772799993</v>
      </c>
      <c r="J172" s="128">
        <v>4495.8793700300002</v>
      </c>
      <c r="K172" s="128">
        <v>4531.9701426450001</v>
      </c>
      <c r="L172" s="128">
        <v>4550.3810478400001</v>
      </c>
      <c r="M172" s="128">
        <v>4558.3662296900002</v>
      </c>
      <c r="N172" s="128">
        <v>4515.8535713900001</v>
      </c>
      <c r="O172" s="128">
        <v>4548.5703235050005</v>
      </c>
      <c r="P172" s="128">
        <v>4487.8941881800001</v>
      </c>
      <c r="Q172" s="128">
        <v>4397.4816855150002</v>
      </c>
      <c r="R172" s="128">
        <v>4393.1854327450001</v>
      </c>
      <c r="S172" s="128">
        <v>4370.8606637699995</v>
      </c>
      <c r="T172" s="128">
        <v>4232.0984473400003</v>
      </c>
      <c r="U172" s="128">
        <v>4538.5157424150002</v>
      </c>
      <c r="V172" s="128">
        <v>4574.3140999199995</v>
      </c>
      <c r="W172" s="128">
        <v>4637.1833485699999</v>
      </c>
      <c r="X172" s="128">
        <v>4489.7498994549996</v>
      </c>
      <c r="Y172" s="128">
        <v>4362.5268331349998</v>
      </c>
    </row>
    <row r="173" spans="1:25" s="64" customFormat="1" ht="15.75" outlineLevel="1" x14ac:dyDescent="0.25">
      <c r="A173" s="63">
        <v>20</v>
      </c>
      <c r="B173" s="128">
        <v>4279.390968015</v>
      </c>
      <c r="C173" s="128">
        <v>3857.4809512249999</v>
      </c>
      <c r="D173" s="128">
        <v>3826.6873907950003</v>
      </c>
      <c r="E173" s="128">
        <v>3597.8950606899998</v>
      </c>
      <c r="F173" s="128">
        <v>3807.4554739449995</v>
      </c>
      <c r="G173" s="128">
        <v>3716.4806345300003</v>
      </c>
      <c r="H173" s="128">
        <v>3773.310386485</v>
      </c>
      <c r="I173" s="128">
        <v>4187.3926757150002</v>
      </c>
      <c r="J173" s="128">
        <v>4515.8873115949991</v>
      </c>
      <c r="K173" s="128">
        <v>4554.7785212250001</v>
      </c>
      <c r="L173" s="128">
        <v>4557.770152735</v>
      </c>
      <c r="M173" s="128">
        <v>4555.565792675</v>
      </c>
      <c r="N173" s="128">
        <v>4549.2563743399996</v>
      </c>
      <c r="O173" s="128">
        <v>4552.9340566850005</v>
      </c>
      <c r="P173" s="128">
        <v>4512.7044855900003</v>
      </c>
      <c r="Q173" s="128">
        <v>4491.706831345</v>
      </c>
      <c r="R173" s="128">
        <v>4497.4651596650001</v>
      </c>
      <c r="S173" s="128">
        <v>4239.8362010199999</v>
      </c>
      <c r="T173" s="128">
        <v>4402.5539630000003</v>
      </c>
      <c r="U173" s="128">
        <v>4589.3059976750001</v>
      </c>
      <c r="V173" s="128">
        <v>4582.9403456649998</v>
      </c>
      <c r="W173" s="128">
        <v>4532.4537522499995</v>
      </c>
      <c r="X173" s="128">
        <v>4211.2020137099998</v>
      </c>
      <c r="Y173" s="128">
        <v>4144.4301480149998</v>
      </c>
    </row>
    <row r="174" spans="1:25" s="64" customFormat="1" ht="15.75" outlineLevel="1" x14ac:dyDescent="0.25">
      <c r="A174" s="63">
        <v>21</v>
      </c>
      <c r="B174" s="128">
        <v>4058.662546905</v>
      </c>
      <c r="C174" s="128">
        <v>3772.0395054300002</v>
      </c>
      <c r="D174" s="128">
        <v>3722.1040020300002</v>
      </c>
      <c r="E174" s="128">
        <v>3709.01280249</v>
      </c>
      <c r="F174" s="128">
        <v>3716.5931018800002</v>
      </c>
      <c r="G174" s="128">
        <v>3599.0197341899998</v>
      </c>
      <c r="H174" s="128">
        <v>3754.9444682299995</v>
      </c>
      <c r="I174" s="128">
        <v>3896.2596935050001</v>
      </c>
      <c r="J174" s="128">
        <v>4283.3385720000006</v>
      </c>
      <c r="K174" s="128">
        <v>4513.5592374500002</v>
      </c>
      <c r="L174" s="128">
        <v>4514.3690023700001</v>
      </c>
      <c r="M174" s="128">
        <v>4474.769248435</v>
      </c>
      <c r="N174" s="128">
        <v>4463.8824089549998</v>
      </c>
      <c r="O174" s="128">
        <v>4488.9401345349997</v>
      </c>
      <c r="P174" s="128">
        <v>4491.7743117549999</v>
      </c>
      <c r="Q174" s="128">
        <v>4347.4562082349994</v>
      </c>
      <c r="R174" s="128">
        <v>4453.9402952149994</v>
      </c>
      <c r="S174" s="128">
        <v>4254.1532946750003</v>
      </c>
      <c r="T174" s="128">
        <v>4315.403013485</v>
      </c>
      <c r="U174" s="128">
        <v>4540.3264667500007</v>
      </c>
      <c r="V174" s="128">
        <v>4610.4273660050003</v>
      </c>
      <c r="W174" s="128">
        <v>4688.1760450599995</v>
      </c>
      <c r="X174" s="128">
        <v>4320.0816552449996</v>
      </c>
      <c r="Y174" s="128">
        <v>4198.8980856199996</v>
      </c>
    </row>
    <row r="175" spans="1:25" s="64" customFormat="1" ht="15.75" outlineLevel="1" x14ac:dyDescent="0.25">
      <c r="A175" s="63">
        <v>22</v>
      </c>
      <c r="B175" s="128">
        <v>3799.8639278199998</v>
      </c>
      <c r="C175" s="128">
        <v>3762.6259882350005</v>
      </c>
      <c r="D175" s="128">
        <v>3733.1707892700001</v>
      </c>
      <c r="E175" s="128">
        <v>3577.5272236049996</v>
      </c>
      <c r="F175" s="128">
        <v>3732.3610243499998</v>
      </c>
      <c r="G175" s="128">
        <v>3650.2036251749996</v>
      </c>
      <c r="H175" s="128">
        <v>3765.617619745</v>
      </c>
      <c r="I175" s="128">
        <v>4043.1645460750005</v>
      </c>
      <c r="J175" s="128">
        <v>4344.5320571349994</v>
      </c>
      <c r="K175" s="128">
        <v>4544.2065903249995</v>
      </c>
      <c r="L175" s="128">
        <v>4532.2063240799998</v>
      </c>
      <c r="M175" s="128">
        <v>4522.2979505450003</v>
      </c>
      <c r="N175" s="128">
        <v>4514.9088456499994</v>
      </c>
      <c r="O175" s="128">
        <v>4500.1306358600004</v>
      </c>
      <c r="P175" s="128">
        <v>4497.6451074249999</v>
      </c>
      <c r="Q175" s="128">
        <v>4458.63018371</v>
      </c>
      <c r="R175" s="128">
        <v>4474.3756127099996</v>
      </c>
      <c r="S175" s="128">
        <v>4348.1872460100003</v>
      </c>
      <c r="T175" s="128">
        <v>4383.0296310399999</v>
      </c>
      <c r="U175" s="128">
        <v>4544.0716295050006</v>
      </c>
      <c r="V175" s="128">
        <v>4579.093962295</v>
      </c>
      <c r="W175" s="128">
        <v>4596.8862970649998</v>
      </c>
      <c r="X175" s="128">
        <v>4372.5926609600001</v>
      </c>
      <c r="Y175" s="128">
        <v>3960.57977097</v>
      </c>
    </row>
    <row r="176" spans="1:25" s="64" customFormat="1" ht="15.75" outlineLevel="1" x14ac:dyDescent="0.25">
      <c r="A176" s="63">
        <v>23</v>
      </c>
      <c r="B176" s="128">
        <v>3813.1013349149998</v>
      </c>
      <c r="C176" s="128">
        <v>3758.8808254800001</v>
      </c>
      <c r="D176" s="128">
        <v>3695.1455782349994</v>
      </c>
      <c r="E176" s="128">
        <v>3673.394392745</v>
      </c>
      <c r="F176" s="128">
        <v>3667.1749482899995</v>
      </c>
      <c r="G176" s="128">
        <v>3654.5336181500002</v>
      </c>
      <c r="H176" s="128">
        <v>3713.1178607649999</v>
      </c>
      <c r="I176" s="128">
        <v>3864.3189661049996</v>
      </c>
      <c r="J176" s="128">
        <v>4149.4236983549999</v>
      </c>
      <c r="K176" s="128">
        <v>4314.1208856949997</v>
      </c>
      <c r="L176" s="128">
        <v>4437.9699315150001</v>
      </c>
      <c r="M176" s="128">
        <v>4440.1405513700001</v>
      </c>
      <c r="N176" s="128">
        <v>4430.9969558149996</v>
      </c>
      <c r="O176" s="128">
        <v>4309.3972569950001</v>
      </c>
      <c r="P176" s="128">
        <v>4270.3823332800002</v>
      </c>
      <c r="Q176" s="128">
        <v>4212.9227641650004</v>
      </c>
      <c r="R176" s="128">
        <v>4218.3211969650001</v>
      </c>
      <c r="S176" s="128">
        <v>4173.8628535099997</v>
      </c>
      <c r="T176" s="128">
        <v>4286.0377884</v>
      </c>
      <c r="U176" s="128">
        <v>4528.416174385</v>
      </c>
      <c r="V176" s="128">
        <v>4641.0297319399997</v>
      </c>
      <c r="W176" s="128">
        <v>4617.6702633450004</v>
      </c>
      <c r="X176" s="128">
        <v>4287.0724880199996</v>
      </c>
      <c r="Y176" s="128">
        <v>3927.3456690450002</v>
      </c>
    </row>
    <row r="177" spans="1:25" s="64" customFormat="1" ht="15.75" outlineLevel="1" x14ac:dyDescent="0.25">
      <c r="A177" s="63">
        <v>24</v>
      </c>
      <c r="B177" s="128">
        <v>3816.3403945949999</v>
      </c>
      <c r="C177" s="128">
        <v>3737.5457691849997</v>
      </c>
      <c r="D177" s="128">
        <v>3688.0151482450001</v>
      </c>
      <c r="E177" s="128">
        <v>3669.9191516299998</v>
      </c>
      <c r="F177" s="128">
        <v>3657.0866269949997</v>
      </c>
      <c r="G177" s="128">
        <v>3635.5153892649996</v>
      </c>
      <c r="H177" s="128">
        <v>3703.2207339649999</v>
      </c>
      <c r="I177" s="128">
        <v>3761.3326137099998</v>
      </c>
      <c r="J177" s="128">
        <v>3946.6450663050005</v>
      </c>
      <c r="K177" s="128">
        <v>4212.9565043700004</v>
      </c>
      <c r="L177" s="128">
        <v>4324.0180124950002</v>
      </c>
      <c r="M177" s="128">
        <v>4262.1159830550005</v>
      </c>
      <c r="N177" s="128">
        <v>4214.77847544</v>
      </c>
      <c r="O177" s="128">
        <v>4134.4880342750002</v>
      </c>
      <c r="P177" s="128">
        <v>4037.8223469499999</v>
      </c>
      <c r="Q177" s="128">
        <v>4027.8914799449999</v>
      </c>
      <c r="R177" s="128">
        <v>3958.5328651999998</v>
      </c>
      <c r="S177" s="128">
        <v>4016.38607004</v>
      </c>
      <c r="T177" s="128">
        <v>4202.1371453000002</v>
      </c>
      <c r="U177" s="128">
        <v>4501.7839059050002</v>
      </c>
      <c r="V177" s="128">
        <v>4645.4609455299997</v>
      </c>
      <c r="W177" s="128">
        <v>4646.2144767749996</v>
      </c>
      <c r="X177" s="128">
        <v>4250.3968851850004</v>
      </c>
      <c r="Y177" s="128">
        <v>3923.9828952799999</v>
      </c>
    </row>
    <row r="178" spans="1:25" s="64" customFormat="1" ht="15.75" outlineLevel="1" x14ac:dyDescent="0.25">
      <c r="A178" s="63">
        <v>25</v>
      </c>
      <c r="B178" s="128">
        <v>3765.0890232000002</v>
      </c>
      <c r="C178" s="128">
        <v>3651.5982203149997</v>
      </c>
      <c r="D178" s="128">
        <v>3608.1408362749999</v>
      </c>
      <c r="E178" s="128">
        <v>3570.3630534099998</v>
      </c>
      <c r="F178" s="128">
        <v>3608.028368925</v>
      </c>
      <c r="G178" s="128">
        <v>3654.1962160999997</v>
      </c>
      <c r="H178" s="128">
        <v>3766.9559812100001</v>
      </c>
      <c r="I178" s="128">
        <v>4129.2020688249995</v>
      </c>
      <c r="J178" s="128">
        <v>4341.832840735</v>
      </c>
      <c r="K178" s="128">
        <v>4548.0192334900003</v>
      </c>
      <c r="L178" s="128">
        <v>4555.8582077850006</v>
      </c>
      <c r="M178" s="128">
        <v>4545.4774713799998</v>
      </c>
      <c r="N178" s="128">
        <v>4541.642334745</v>
      </c>
      <c r="O178" s="128">
        <v>4546.5459112050003</v>
      </c>
      <c r="P178" s="128">
        <v>4545.7361462850004</v>
      </c>
      <c r="Q178" s="128">
        <v>4474.5330670000003</v>
      </c>
      <c r="R178" s="128">
        <v>4495.1933191949993</v>
      </c>
      <c r="S178" s="128">
        <v>4347.4112212949995</v>
      </c>
      <c r="T178" s="128">
        <v>4397.3354779599995</v>
      </c>
      <c r="U178" s="128">
        <v>4568.4770444549995</v>
      </c>
      <c r="V178" s="128">
        <v>4635.8000001649998</v>
      </c>
      <c r="W178" s="128">
        <v>4668.8991412699997</v>
      </c>
      <c r="X178" s="128">
        <v>4320.1378889200005</v>
      </c>
      <c r="Y178" s="128">
        <v>4018.1743009050001</v>
      </c>
    </row>
    <row r="179" spans="1:25" s="64" customFormat="1" ht="15.75" outlineLevel="1" x14ac:dyDescent="0.25">
      <c r="A179" s="63">
        <v>26</v>
      </c>
      <c r="B179" s="128">
        <v>3765.8650479150001</v>
      </c>
      <c r="C179" s="128">
        <v>3673.3381590699996</v>
      </c>
      <c r="D179" s="128">
        <v>3586.4908713999998</v>
      </c>
      <c r="E179" s="128">
        <v>3553.5154443799997</v>
      </c>
      <c r="F179" s="128">
        <v>3608.1745764799998</v>
      </c>
      <c r="G179" s="128">
        <v>3644.4677903250004</v>
      </c>
      <c r="H179" s="128">
        <v>3759.4206687599999</v>
      </c>
      <c r="I179" s="128">
        <v>3993.3302632900004</v>
      </c>
      <c r="J179" s="128">
        <v>4322.0385871349999</v>
      </c>
      <c r="K179" s="128">
        <v>4468.1224280500001</v>
      </c>
      <c r="L179" s="128">
        <v>4502.7848653199999</v>
      </c>
      <c r="M179" s="128">
        <v>4509.6566204049996</v>
      </c>
      <c r="N179" s="128">
        <v>4466.772819849999</v>
      </c>
      <c r="O179" s="128">
        <v>4487.0056961149994</v>
      </c>
      <c r="P179" s="128">
        <v>4466.9640143449997</v>
      </c>
      <c r="Q179" s="128">
        <v>4441.5913801850002</v>
      </c>
      <c r="R179" s="128">
        <v>4428.4439469700001</v>
      </c>
      <c r="S179" s="128">
        <v>4293.9105029000002</v>
      </c>
      <c r="T179" s="128">
        <v>4326.9309168600003</v>
      </c>
      <c r="U179" s="128">
        <v>4523.3888838399998</v>
      </c>
      <c r="V179" s="128">
        <v>4676.2657526949997</v>
      </c>
      <c r="W179" s="128">
        <v>4628.7370505849995</v>
      </c>
      <c r="X179" s="128">
        <v>4284.4857389700001</v>
      </c>
      <c r="Y179" s="128">
        <v>3891.1649225499996</v>
      </c>
    </row>
    <row r="180" spans="1:25" s="64" customFormat="1" ht="15.75" outlineLevel="1" x14ac:dyDescent="0.25">
      <c r="A180" s="63">
        <v>27</v>
      </c>
      <c r="B180" s="128">
        <v>3802.3719497249999</v>
      </c>
      <c r="C180" s="128">
        <v>3685.6308404250003</v>
      </c>
      <c r="D180" s="128">
        <v>3608.2195634199998</v>
      </c>
      <c r="E180" s="128">
        <v>3571.8588691649998</v>
      </c>
      <c r="F180" s="128">
        <v>3626.7541826999995</v>
      </c>
      <c r="G180" s="128">
        <v>3671.9435639300004</v>
      </c>
      <c r="H180" s="128">
        <v>3772.9954779049999</v>
      </c>
      <c r="I180" s="128">
        <v>4148.0066097449999</v>
      </c>
      <c r="J180" s="128">
        <v>4398.2689569650001</v>
      </c>
      <c r="K180" s="128">
        <v>4524.007454265</v>
      </c>
      <c r="L180" s="128">
        <v>4585.4821077750003</v>
      </c>
      <c r="M180" s="128">
        <v>4637.869399405</v>
      </c>
      <c r="N180" s="128">
        <v>4581.6919580799995</v>
      </c>
      <c r="O180" s="128">
        <v>4590.3856842349996</v>
      </c>
      <c r="P180" s="128">
        <v>4563.1798322699997</v>
      </c>
      <c r="Q180" s="128">
        <v>4512.8619398800001</v>
      </c>
      <c r="R180" s="128">
        <v>4508.6781544599999</v>
      </c>
      <c r="S180" s="128">
        <v>4355.3739096750005</v>
      </c>
      <c r="T180" s="128">
        <v>4350.2678919849996</v>
      </c>
      <c r="U180" s="128">
        <v>4535.1304751799998</v>
      </c>
      <c r="V180" s="128">
        <v>4633.1120305000004</v>
      </c>
      <c r="W180" s="128">
        <v>4589.4971921699998</v>
      </c>
      <c r="X180" s="128">
        <v>4278.4012553349994</v>
      </c>
      <c r="Y180" s="128">
        <v>3930.8321568949996</v>
      </c>
    </row>
    <row r="181" spans="1:25" s="64" customFormat="1" ht="15.75" outlineLevel="1" x14ac:dyDescent="0.25">
      <c r="A181" s="63">
        <v>28</v>
      </c>
      <c r="B181" s="128">
        <v>3788.718413435</v>
      </c>
      <c r="C181" s="128">
        <v>3693.6947494200003</v>
      </c>
      <c r="D181" s="128">
        <v>3664.4532384200002</v>
      </c>
      <c r="E181" s="128">
        <v>3597.4226978199999</v>
      </c>
      <c r="F181" s="128">
        <v>3618.4315987999998</v>
      </c>
      <c r="G181" s="128">
        <v>3671.2912532999999</v>
      </c>
      <c r="H181" s="128">
        <v>3824.0556548049999</v>
      </c>
      <c r="I181" s="128">
        <v>4246.2243465000001</v>
      </c>
      <c r="J181" s="128">
        <v>4477.0973225799999</v>
      </c>
      <c r="K181" s="128">
        <v>4608.6503818750007</v>
      </c>
      <c r="L181" s="128">
        <v>4637.4982571500004</v>
      </c>
      <c r="M181" s="128">
        <v>4631.4925006599997</v>
      </c>
      <c r="N181" s="128">
        <v>4550.9208911200003</v>
      </c>
      <c r="O181" s="128">
        <v>4554.5760799950003</v>
      </c>
      <c r="P181" s="128">
        <v>4525.1996081749994</v>
      </c>
      <c r="Q181" s="128">
        <v>4505.2479002849996</v>
      </c>
      <c r="R181" s="128">
        <v>4518.1591520649999</v>
      </c>
      <c r="S181" s="128">
        <v>4470.1918272900002</v>
      </c>
      <c r="T181" s="128">
        <v>4477.0523356399999</v>
      </c>
      <c r="U181" s="128">
        <v>4572.5371157899999</v>
      </c>
      <c r="V181" s="128">
        <v>4725.8526073100002</v>
      </c>
      <c r="W181" s="128">
        <v>4676.0858049349999</v>
      </c>
      <c r="X181" s="128">
        <v>4470.5404760749998</v>
      </c>
      <c r="Y181" s="128">
        <v>4074.0030934450001</v>
      </c>
    </row>
    <row r="182" spans="1:25" s="64" customFormat="1" ht="15.75" outlineLevel="1" x14ac:dyDescent="0.25">
      <c r="A182" s="63">
        <v>29</v>
      </c>
      <c r="B182" s="128">
        <v>3854.849215235</v>
      </c>
      <c r="C182" s="128">
        <v>3676.5997122200001</v>
      </c>
      <c r="D182" s="128">
        <v>3633.2435487949997</v>
      </c>
      <c r="E182" s="128">
        <v>3600.7404846450004</v>
      </c>
      <c r="F182" s="128">
        <v>3663.2610845099998</v>
      </c>
      <c r="G182" s="128">
        <v>3676.318543845</v>
      </c>
      <c r="H182" s="128">
        <v>3809.67108074</v>
      </c>
      <c r="I182" s="128">
        <v>4141.3485426249999</v>
      </c>
      <c r="J182" s="128">
        <v>4453.0518031499996</v>
      </c>
      <c r="K182" s="128">
        <v>4548.0754671650002</v>
      </c>
      <c r="L182" s="128">
        <v>4564.6981414950005</v>
      </c>
      <c r="M182" s="128">
        <v>4566.6550733849999</v>
      </c>
      <c r="N182" s="128">
        <v>4561.1666667049994</v>
      </c>
      <c r="O182" s="128">
        <v>4562.3363271449998</v>
      </c>
      <c r="P182" s="128">
        <v>4559.1197609350002</v>
      </c>
      <c r="Q182" s="128">
        <v>4509.9827757200001</v>
      </c>
      <c r="R182" s="128">
        <v>4521.803094205</v>
      </c>
      <c r="S182" s="128">
        <v>4355.9025062199999</v>
      </c>
      <c r="T182" s="128">
        <v>4376.5627584149997</v>
      </c>
      <c r="U182" s="128">
        <v>4511.3436306549993</v>
      </c>
      <c r="V182" s="128">
        <v>4587.15787129</v>
      </c>
      <c r="W182" s="128">
        <v>4707.65539008</v>
      </c>
      <c r="X182" s="128">
        <v>4457.9891198149999</v>
      </c>
      <c r="Y182" s="128">
        <v>4080.5711866849997</v>
      </c>
    </row>
    <row r="183" spans="1:25" s="64" customFormat="1" ht="15.75" x14ac:dyDescent="0.25">
      <c r="A183" s="63">
        <v>30</v>
      </c>
      <c r="B183" s="128">
        <v>3892.5032840149997</v>
      </c>
      <c r="C183" s="128">
        <v>3709.9687749650002</v>
      </c>
      <c r="D183" s="128">
        <v>3672.9557700799996</v>
      </c>
      <c r="E183" s="128">
        <v>3596.0618428849998</v>
      </c>
      <c r="F183" s="128">
        <v>3642.4658714950001</v>
      </c>
      <c r="G183" s="128">
        <v>3631.3878375200002</v>
      </c>
      <c r="H183" s="128">
        <v>3679.3214220900004</v>
      </c>
      <c r="I183" s="128">
        <v>3792.5872902749998</v>
      </c>
      <c r="J183" s="128">
        <v>4037.383724285</v>
      </c>
      <c r="K183" s="128">
        <v>4241.3545102449998</v>
      </c>
      <c r="L183" s="128">
        <v>4377.9236133499999</v>
      </c>
      <c r="M183" s="128">
        <v>4324.197960255</v>
      </c>
      <c r="N183" s="128">
        <v>4287.9497333500003</v>
      </c>
      <c r="O183" s="128">
        <v>4106.3149630999997</v>
      </c>
      <c r="P183" s="128">
        <v>4109.4415554299994</v>
      </c>
      <c r="Q183" s="128">
        <v>4082.6405859249999</v>
      </c>
      <c r="R183" s="128">
        <v>4010.9876372399995</v>
      </c>
      <c r="S183" s="128">
        <v>4003.1374162100001</v>
      </c>
      <c r="T183" s="128">
        <v>4070.044242725</v>
      </c>
      <c r="U183" s="128">
        <v>4364.4612715550002</v>
      </c>
      <c r="V183" s="128">
        <v>4493.0002058700002</v>
      </c>
      <c r="W183" s="128">
        <v>4481.9559121000002</v>
      </c>
      <c r="X183" s="128">
        <v>4239.74622714</v>
      </c>
      <c r="Y183" s="128">
        <v>3917.8196844999998</v>
      </c>
    </row>
    <row r="184" spans="1:25" s="64" customFormat="1" ht="15.75" hidden="1" x14ac:dyDescent="0.25">
      <c r="A184" s="63">
        <v>31</v>
      </c>
      <c r="B184" s="128">
        <v>2762.7799999999997</v>
      </c>
      <c r="C184" s="128">
        <v>2762.7799999999997</v>
      </c>
      <c r="D184" s="128">
        <v>2762.7799999999997</v>
      </c>
      <c r="E184" s="128">
        <v>2762.7799999999997</v>
      </c>
      <c r="F184" s="128">
        <v>2762.7799999999997</v>
      </c>
      <c r="G184" s="128">
        <v>2762.7799999999997</v>
      </c>
      <c r="H184" s="128">
        <v>2762.7799999999997</v>
      </c>
      <c r="I184" s="128">
        <v>2762.7799999999997</v>
      </c>
      <c r="J184" s="128">
        <v>2762.7799999999997</v>
      </c>
      <c r="K184" s="128">
        <v>2762.7799999999997</v>
      </c>
      <c r="L184" s="128">
        <v>2762.7799999999997</v>
      </c>
      <c r="M184" s="128">
        <v>2762.7799999999997</v>
      </c>
      <c r="N184" s="128">
        <v>2762.7799999999997</v>
      </c>
      <c r="O184" s="128">
        <v>2762.7799999999997</v>
      </c>
      <c r="P184" s="128">
        <v>2762.7799999999997</v>
      </c>
      <c r="Q184" s="128">
        <v>2762.7799999999997</v>
      </c>
      <c r="R184" s="128">
        <v>2762.7799999999997</v>
      </c>
      <c r="S184" s="128">
        <v>2762.7799999999997</v>
      </c>
      <c r="T184" s="128">
        <v>2762.7799999999997</v>
      </c>
      <c r="U184" s="128">
        <v>2762.7799999999997</v>
      </c>
      <c r="V184" s="128">
        <v>2762.7799999999997</v>
      </c>
      <c r="W184" s="128">
        <v>2762.7799999999997</v>
      </c>
      <c r="X184" s="128">
        <v>2762.7799999999997</v>
      </c>
      <c r="Y184" s="128">
        <v>2762.7799999999997</v>
      </c>
    </row>
    <row r="185" spans="1:25" s="64" customFormat="1" ht="15.75" x14ac:dyDescent="0.25">
      <c r="A185" s="87"/>
    </row>
    <row r="186" spans="1:25" s="64" customFormat="1" ht="15.75" x14ac:dyDescent="0.25">
      <c r="A186" s="91" t="s">
        <v>32</v>
      </c>
      <c r="B186" s="91" t="s">
        <v>125</v>
      </c>
      <c r="C186" s="91"/>
      <c r="D186" s="91"/>
      <c r="E186" s="91"/>
      <c r="F186" s="91"/>
      <c r="G186" s="91"/>
      <c r="H186" s="91"/>
      <c r="I186" s="91"/>
      <c r="J186" s="91"/>
      <c r="K186" s="91"/>
      <c r="L186" s="91"/>
      <c r="M186" s="91"/>
      <c r="N186" s="91"/>
      <c r="O186" s="91"/>
      <c r="P186" s="91"/>
      <c r="Q186" s="91"/>
      <c r="R186" s="91"/>
      <c r="S186" s="91"/>
      <c r="T186" s="91"/>
      <c r="U186" s="91"/>
      <c r="V186" s="91"/>
      <c r="W186" s="91"/>
      <c r="X186" s="91"/>
      <c r="Y186" s="91"/>
    </row>
    <row r="187" spans="1:25" s="130" customFormat="1" ht="12.75" x14ac:dyDescent="0.2">
      <c r="A187" s="91"/>
      <c r="B187" s="129" t="s">
        <v>33</v>
      </c>
      <c r="C187" s="129" t="s">
        <v>34</v>
      </c>
      <c r="D187" s="129" t="s">
        <v>35</v>
      </c>
      <c r="E187" s="129" t="s">
        <v>36</v>
      </c>
      <c r="F187" s="129" t="s">
        <v>37</v>
      </c>
      <c r="G187" s="129" t="s">
        <v>38</v>
      </c>
      <c r="H187" s="129" t="s">
        <v>39</v>
      </c>
      <c r="I187" s="129" t="s">
        <v>40</v>
      </c>
      <c r="J187" s="129" t="s">
        <v>41</v>
      </c>
      <c r="K187" s="129" t="s">
        <v>42</v>
      </c>
      <c r="L187" s="129" t="s">
        <v>43</v>
      </c>
      <c r="M187" s="129" t="s">
        <v>44</v>
      </c>
      <c r="N187" s="129" t="s">
        <v>45</v>
      </c>
      <c r="O187" s="129" t="s">
        <v>46</v>
      </c>
      <c r="P187" s="129" t="s">
        <v>47</v>
      </c>
      <c r="Q187" s="129" t="s">
        <v>48</v>
      </c>
      <c r="R187" s="129" t="s">
        <v>49</v>
      </c>
      <c r="S187" s="129" t="s">
        <v>50</v>
      </c>
      <c r="T187" s="129" t="s">
        <v>51</v>
      </c>
      <c r="U187" s="129" t="s">
        <v>52</v>
      </c>
      <c r="V187" s="129" t="s">
        <v>53</v>
      </c>
      <c r="W187" s="129" t="s">
        <v>54</v>
      </c>
      <c r="X187" s="129" t="s">
        <v>55</v>
      </c>
      <c r="Y187" s="129" t="s">
        <v>56</v>
      </c>
    </row>
    <row r="188" spans="1:25" s="64" customFormat="1" ht="15.75" x14ac:dyDescent="0.25">
      <c r="A188" s="63">
        <v>1</v>
      </c>
      <c r="B188" s="128">
        <v>4834.0650944049994</v>
      </c>
      <c r="C188" s="128">
        <v>4750.1194643649997</v>
      </c>
      <c r="D188" s="128">
        <v>4674.3839508749998</v>
      </c>
      <c r="E188" s="128">
        <v>4671.7522148849994</v>
      </c>
      <c r="F188" s="128">
        <v>4728.0308768249997</v>
      </c>
      <c r="G188" s="128">
        <v>4805.3859201550003</v>
      </c>
      <c r="H188" s="128">
        <v>4845.6154912500006</v>
      </c>
      <c r="I188" s="128">
        <v>5347.3210928649996</v>
      </c>
      <c r="J188" s="128">
        <v>5545.9721731700001</v>
      </c>
      <c r="K188" s="128">
        <v>5574.9999962049997</v>
      </c>
      <c r="L188" s="128">
        <v>5570.8836911950002</v>
      </c>
      <c r="M188" s="128">
        <v>5565.4290247199997</v>
      </c>
      <c r="N188" s="128">
        <v>5539.0216909399996</v>
      </c>
      <c r="O188" s="128">
        <v>5441.6249658399993</v>
      </c>
      <c r="P188" s="128">
        <v>5435.7429234350002</v>
      </c>
      <c r="Q188" s="128">
        <v>5420.6160648599998</v>
      </c>
      <c r="R188" s="128">
        <v>5422.5505032800002</v>
      </c>
      <c r="S188" s="128">
        <v>5424.7998502800001</v>
      </c>
      <c r="T188" s="128">
        <v>5459.7547026599996</v>
      </c>
      <c r="U188" s="128">
        <v>5630.6938279249998</v>
      </c>
      <c r="V188" s="128">
        <v>5619.1659245499995</v>
      </c>
      <c r="W188" s="128">
        <v>5600.7550193549996</v>
      </c>
      <c r="X188" s="128">
        <v>5572.0645983699997</v>
      </c>
      <c r="Y188" s="128">
        <v>5463.072489485</v>
      </c>
    </row>
    <row r="189" spans="1:25" s="64" customFormat="1" ht="15.75" outlineLevel="1" x14ac:dyDescent="0.25">
      <c r="A189" s="63">
        <v>2</v>
      </c>
      <c r="B189" s="128">
        <v>4912.7135122600002</v>
      </c>
      <c r="C189" s="128">
        <v>4792.7333432799996</v>
      </c>
      <c r="D189" s="128">
        <v>4700.4313891349993</v>
      </c>
      <c r="E189" s="128">
        <v>4674.4514312849997</v>
      </c>
      <c r="F189" s="128">
        <v>4683.01019662</v>
      </c>
      <c r="G189" s="128">
        <v>4749.4334135299996</v>
      </c>
      <c r="H189" s="128">
        <v>4745.5307964849999</v>
      </c>
      <c r="I189" s="128">
        <v>4879.3444495149997</v>
      </c>
      <c r="J189" s="128">
        <v>5404.2408187000001</v>
      </c>
      <c r="K189" s="128">
        <v>5449.4976803399995</v>
      </c>
      <c r="L189" s="128">
        <v>5456.7405776800006</v>
      </c>
      <c r="M189" s="128">
        <v>5452.1856500049998</v>
      </c>
      <c r="N189" s="128">
        <v>5446.4273216849997</v>
      </c>
      <c r="O189" s="128">
        <v>5429.3547779549999</v>
      </c>
      <c r="P189" s="128">
        <v>5428.2188577199995</v>
      </c>
      <c r="Q189" s="128">
        <v>5418.0518092799994</v>
      </c>
      <c r="R189" s="128">
        <v>5406.1077767099996</v>
      </c>
      <c r="S189" s="128">
        <v>5413.2157132299999</v>
      </c>
      <c r="T189" s="128">
        <v>5465.355576689999</v>
      </c>
      <c r="U189" s="128">
        <v>5633.0668890099996</v>
      </c>
      <c r="V189" s="128">
        <v>5639.34256714</v>
      </c>
      <c r="W189" s="128">
        <v>5616.2192799799996</v>
      </c>
      <c r="X189" s="128">
        <v>5538.6730421550001</v>
      </c>
      <c r="Y189" s="128">
        <v>5461.9590627199996</v>
      </c>
    </row>
    <row r="190" spans="1:25" s="64" customFormat="1" ht="15.75" outlineLevel="1" x14ac:dyDescent="0.25">
      <c r="A190" s="63">
        <v>3</v>
      </c>
      <c r="B190" s="128">
        <v>5413.3281805799998</v>
      </c>
      <c r="C190" s="128">
        <v>5164.134273185</v>
      </c>
      <c r="D190" s="128">
        <v>5141.2134272549993</v>
      </c>
      <c r="E190" s="128">
        <v>4790.4839962799997</v>
      </c>
      <c r="F190" s="128">
        <v>5128.9319926349999</v>
      </c>
      <c r="G190" s="128">
        <v>4805.5433744450002</v>
      </c>
      <c r="H190" s="128">
        <v>4816.9925506749996</v>
      </c>
      <c r="I190" s="128">
        <v>5209.0874729799998</v>
      </c>
      <c r="J190" s="128">
        <v>5350.6051394849992</v>
      </c>
      <c r="K190" s="128">
        <v>5445.0214798100005</v>
      </c>
      <c r="L190" s="128">
        <v>5570.5575358799997</v>
      </c>
      <c r="M190" s="128">
        <v>5469.1457263849998</v>
      </c>
      <c r="N190" s="128">
        <v>5451.4433654949999</v>
      </c>
      <c r="O190" s="128">
        <v>5451.4771056999998</v>
      </c>
      <c r="P190" s="128">
        <v>5450.1162507649997</v>
      </c>
      <c r="Q190" s="128">
        <v>5431.3342033150002</v>
      </c>
      <c r="R190" s="128">
        <v>5318.6869055549996</v>
      </c>
      <c r="S190" s="128">
        <v>5343.5759301099997</v>
      </c>
      <c r="T190" s="128">
        <v>5486.54442543</v>
      </c>
      <c r="U190" s="128">
        <v>5674.4773672800002</v>
      </c>
      <c r="V190" s="128">
        <v>5685.2629861449996</v>
      </c>
      <c r="W190" s="128">
        <v>5662.3533869499997</v>
      </c>
      <c r="X190" s="128">
        <v>5572.6606753249998</v>
      </c>
      <c r="Y190" s="128">
        <v>5358.9952037949997</v>
      </c>
    </row>
    <row r="191" spans="1:25" s="64" customFormat="1" ht="15.75" outlineLevel="1" x14ac:dyDescent="0.25">
      <c r="A191" s="63">
        <v>4</v>
      </c>
      <c r="B191" s="128">
        <v>5247.9674358749999</v>
      </c>
      <c r="C191" s="128">
        <v>5178.080224585</v>
      </c>
      <c r="D191" s="128">
        <v>4812.8874923999992</v>
      </c>
      <c r="E191" s="128">
        <v>4804.1712727749991</v>
      </c>
      <c r="F191" s="128">
        <v>4812.4938566749997</v>
      </c>
      <c r="G191" s="128">
        <v>4825.2926411050003</v>
      </c>
      <c r="H191" s="128">
        <v>5223.6744882749999</v>
      </c>
      <c r="I191" s="128">
        <v>5404.2633121700001</v>
      </c>
      <c r="J191" s="128">
        <v>5508.6667531749999</v>
      </c>
      <c r="K191" s="128">
        <v>5618.9184963799999</v>
      </c>
      <c r="L191" s="128">
        <v>5618.817275765</v>
      </c>
      <c r="M191" s="128">
        <v>5604.81509069</v>
      </c>
      <c r="N191" s="128">
        <v>5518.2714648649999</v>
      </c>
      <c r="O191" s="128">
        <v>5516.9780903400006</v>
      </c>
      <c r="P191" s="128">
        <v>5472.4410197400002</v>
      </c>
      <c r="Q191" s="128">
        <v>5451.8819881599993</v>
      </c>
      <c r="R191" s="128">
        <v>5444.2904420349996</v>
      </c>
      <c r="S191" s="128">
        <v>5412.2035070800002</v>
      </c>
      <c r="T191" s="128">
        <v>5520.408344515</v>
      </c>
      <c r="U191" s="128">
        <v>5627.2860672199995</v>
      </c>
      <c r="V191" s="128">
        <v>5647.0128404099996</v>
      </c>
      <c r="W191" s="128">
        <v>5652.9173762849996</v>
      </c>
      <c r="X191" s="128">
        <v>5584.6384480999996</v>
      </c>
      <c r="Y191" s="128">
        <v>5452.4780651149995</v>
      </c>
    </row>
    <row r="192" spans="1:25" s="64" customFormat="1" ht="15.75" outlineLevel="1" x14ac:dyDescent="0.25">
      <c r="A192" s="63">
        <v>5</v>
      </c>
      <c r="B192" s="128">
        <v>5174.6274769399997</v>
      </c>
      <c r="C192" s="128">
        <v>4766.3597497049996</v>
      </c>
      <c r="D192" s="128">
        <v>4752.1213831949999</v>
      </c>
      <c r="E192" s="128">
        <v>4691.6476891000002</v>
      </c>
      <c r="F192" s="128">
        <v>4664.3631099899994</v>
      </c>
      <c r="G192" s="128">
        <v>4693.3346993499999</v>
      </c>
      <c r="H192" s="128">
        <v>4760.14030525</v>
      </c>
      <c r="I192" s="128">
        <v>5254.9404115750003</v>
      </c>
      <c r="J192" s="128">
        <v>5440.4777988699998</v>
      </c>
      <c r="K192" s="128">
        <v>5598.5394125599996</v>
      </c>
      <c r="L192" s="128">
        <v>5509.0041552250004</v>
      </c>
      <c r="M192" s="128">
        <v>5492.9438176449994</v>
      </c>
      <c r="N192" s="128">
        <v>5452.2531304149998</v>
      </c>
      <c r="O192" s="128">
        <v>5454.0863482200002</v>
      </c>
      <c r="P192" s="128">
        <v>5451.1059634449994</v>
      </c>
      <c r="Q192" s="128">
        <v>5442.54719811</v>
      </c>
      <c r="R192" s="128">
        <v>5436.0465852799998</v>
      </c>
      <c r="S192" s="128">
        <v>5400.2482277750005</v>
      </c>
      <c r="T192" s="128">
        <v>5397.8864134249998</v>
      </c>
      <c r="U192" s="128">
        <v>5573.0543110499993</v>
      </c>
      <c r="V192" s="128">
        <v>5515.977130925</v>
      </c>
      <c r="W192" s="128">
        <v>5522.2865492599994</v>
      </c>
      <c r="X192" s="128">
        <v>5517.5516738249999</v>
      </c>
      <c r="Y192" s="128">
        <v>5236.6757139349993</v>
      </c>
    </row>
    <row r="193" spans="1:25" s="64" customFormat="1" ht="15.75" outlineLevel="1" x14ac:dyDescent="0.25">
      <c r="A193" s="63">
        <v>6</v>
      </c>
      <c r="B193" s="128">
        <v>5215.56559234</v>
      </c>
      <c r="C193" s="128">
        <v>5167.080917755</v>
      </c>
      <c r="D193" s="128">
        <v>5152.2914612300001</v>
      </c>
      <c r="E193" s="128">
        <v>5145.757108195</v>
      </c>
      <c r="F193" s="128">
        <v>5154.4733278200001</v>
      </c>
      <c r="G193" s="128">
        <v>5175.9658384049999</v>
      </c>
      <c r="H193" s="128">
        <v>5259.5853131299991</v>
      </c>
      <c r="I193" s="128">
        <v>5468.2909745249999</v>
      </c>
      <c r="J193" s="128">
        <v>5547.9403517949995</v>
      </c>
      <c r="K193" s="128">
        <v>5603.1393271749994</v>
      </c>
      <c r="L193" s="128">
        <v>5598.6406331749995</v>
      </c>
      <c r="M193" s="128">
        <v>5580.3084551249995</v>
      </c>
      <c r="N193" s="128">
        <v>5543.3629306500006</v>
      </c>
      <c r="O193" s="128">
        <v>5543.5653718800004</v>
      </c>
      <c r="P193" s="128">
        <v>5569.624056875</v>
      </c>
      <c r="Q193" s="128">
        <v>5542.6431396099997</v>
      </c>
      <c r="R193" s="128">
        <v>5546.3433154249997</v>
      </c>
      <c r="S193" s="128">
        <v>5519.9922153199996</v>
      </c>
      <c r="T193" s="128">
        <v>5484.1038839350003</v>
      </c>
      <c r="U193" s="128">
        <v>5636.2834552200002</v>
      </c>
      <c r="V193" s="128">
        <v>5648.20499432</v>
      </c>
      <c r="W193" s="128">
        <v>5607.1319180999999</v>
      </c>
      <c r="X193" s="128">
        <v>5547.6254432149999</v>
      </c>
      <c r="Y193" s="128">
        <v>5461.9253225149996</v>
      </c>
    </row>
    <row r="194" spans="1:25" s="64" customFormat="1" ht="15.75" outlineLevel="1" x14ac:dyDescent="0.25">
      <c r="A194" s="63">
        <v>7</v>
      </c>
      <c r="B194" s="128">
        <v>5222.4261006899997</v>
      </c>
      <c r="C194" s="128">
        <v>5204.1726497849995</v>
      </c>
      <c r="D194" s="128">
        <v>5163.7181439899996</v>
      </c>
      <c r="E194" s="128">
        <v>5149.5922448299998</v>
      </c>
      <c r="F194" s="128">
        <v>5161.8736794500001</v>
      </c>
      <c r="G194" s="128">
        <v>5194.26427625</v>
      </c>
      <c r="H194" s="128">
        <v>5240.5108505699991</v>
      </c>
      <c r="I194" s="128">
        <v>5438.9032559699999</v>
      </c>
      <c r="J194" s="128">
        <v>5530.0130562049999</v>
      </c>
      <c r="K194" s="128">
        <v>5564.2593642800002</v>
      </c>
      <c r="L194" s="128">
        <v>5936.1888907299999</v>
      </c>
      <c r="M194" s="128">
        <v>5937.6734597499999</v>
      </c>
      <c r="N194" s="128">
        <v>5544.3638900649994</v>
      </c>
      <c r="O194" s="128">
        <v>5546.82692503</v>
      </c>
      <c r="P194" s="128">
        <v>5543.90277393</v>
      </c>
      <c r="Q194" s="128">
        <v>5533.4658038500002</v>
      </c>
      <c r="R194" s="128">
        <v>5533.7019852849999</v>
      </c>
      <c r="S194" s="128">
        <v>5431.0642816749996</v>
      </c>
      <c r="T194" s="128">
        <v>5461.6666476099999</v>
      </c>
      <c r="U194" s="128">
        <v>5619.7957417099997</v>
      </c>
      <c r="V194" s="128">
        <v>5612.8002725400002</v>
      </c>
      <c r="W194" s="128">
        <v>5618.4236400399996</v>
      </c>
      <c r="X194" s="128">
        <v>5956.1293518849998</v>
      </c>
      <c r="Y194" s="128">
        <v>5437.2724793949992</v>
      </c>
    </row>
    <row r="195" spans="1:25" s="64" customFormat="1" ht="15.75" outlineLevel="1" x14ac:dyDescent="0.25">
      <c r="A195" s="63">
        <v>8</v>
      </c>
      <c r="B195" s="128">
        <v>5434.7419640199996</v>
      </c>
      <c r="C195" s="128">
        <v>5403.2286125499995</v>
      </c>
      <c r="D195" s="128">
        <v>5202.0807570750003</v>
      </c>
      <c r="E195" s="128">
        <v>5184.9294861999997</v>
      </c>
      <c r="F195" s="128">
        <v>5187.3025472849995</v>
      </c>
      <c r="G195" s="128">
        <v>5223.0559178499998</v>
      </c>
      <c r="H195" s="128">
        <v>5441.04013562</v>
      </c>
      <c r="I195" s="128">
        <v>5465.8841732350002</v>
      </c>
      <c r="J195" s="128">
        <v>5523.3999760249999</v>
      </c>
      <c r="K195" s="128">
        <v>5549.6048685750002</v>
      </c>
      <c r="L195" s="128">
        <v>5545.5560439749997</v>
      </c>
      <c r="M195" s="128">
        <v>5524.4234289100004</v>
      </c>
      <c r="N195" s="128">
        <v>5475.5676120699991</v>
      </c>
      <c r="O195" s="128">
        <v>5523.0513272400003</v>
      </c>
      <c r="P195" s="128">
        <v>5520.5208118649998</v>
      </c>
      <c r="Q195" s="128">
        <v>5514.7849770149996</v>
      </c>
      <c r="R195" s="128">
        <v>5477.5920243700002</v>
      </c>
      <c r="S195" s="128">
        <v>5498.2185363600001</v>
      </c>
      <c r="T195" s="128">
        <v>5418.7266133799994</v>
      </c>
      <c r="U195" s="128">
        <v>5585.9093291549998</v>
      </c>
      <c r="V195" s="128">
        <v>5977.3294473599999</v>
      </c>
      <c r="W195" s="128">
        <v>5994.1995498599999</v>
      </c>
      <c r="X195" s="128">
        <v>5934.4793870099993</v>
      </c>
      <c r="Y195" s="128">
        <v>5930.8017046650002</v>
      </c>
    </row>
    <row r="196" spans="1:25" s="64" customFormat="1" ht="15.75" outlineLevel="1" x14ac:dyDescent="0.25">
      <c r="A196" s="63">
        <v>9</v>
      </c>
      <c r="B196" s="128">
        <v>5455.9420594949997</v>
      </c>
      <c r="C196" s="128">
        <v>5375.2804760749996</v>
      </c>
      <c r="D196" s="128">
        <v>5368.0825656749994</v>
      </c>
      <c r="E196" s="128">
        <v>5366.7891911499992</v>
      </c>
      <c r="F196" s="128">
        <v>5164.8315707549991</v>
      </c>
      <c r="G196" s="128">
        <v>5170.2524970249997</v>
      </c>
      <c r="H196" s="128">
        <v>5187.0326256449998</v>
      </c>
      <c r="I196" s="128">
        <v>5403.1611321399996</v>
      </c>
      <c r="J196" s="128">
        <v>5429.0848563149993</v>
      </c>
      <c r="K196" s="128">
        <v>5440.7477205099995</v>
      </c>
      <c r="L196" s="128">
        <v>5631.5935667249996</v>
      </c>
      <c r="M196" s="128">
        <v>5637.0594799350001</v>
      </c>
      <c r="N196" s="128">
        <v>5630.1202444399996</v>
      </c>
      <c r="O196" s="128">
        <v>5627.8371572349997</v>
      </c>
      <c r="P196" s="128">
        <v>5622.6299189299998</v>
      </c>
      <c r="Q196" s="128">
        <v>5438.847022295</v>
      </c>
      <c r="R196" s="128">
        <v>5415.4313200249999</v>
      </c>
      <c r="S196" s="128">
        <v>5243.6261961649998</v>
      </c>
      <c r="T196" s="128">
        <v>5441.073875825</v>
      </c>
      <c r="U196" s="128">
        <v>5574.3026986349996</v>
      </c>
      <c r="V196" s="128">
        <v>5988.3400009249999</v>
      </c>
      <c r="W196" s="128">
        <v>5593.917004474999</v>
      </c>
      <c r="X196" s="128">
        <v>5441.9961080949997</v>
      </c>
      <c r="Y196" s="128">
        <v>5491.6279496499992</v>
      </c>
    </row>
    <row r="197" spans="1:25" s="64" customFormat="1" ht="15.75" outlineLevel="1" x14ac:dyDescent="0.25">
      <c r="A197" s="63">
        <v>10</v>
      </c>
      <c r="B197" s="128">
        <v>5371.24289821</v>
      </c>
      <c r="C197" s="128">
        <v>5302.6378147099995</v>
      </c>
      <c r="D197" s="128">
        <v>5123.2748849300006</v>
      </c>
      <c r="E197" s="128">
        <v>5106.8883920349999</v>
      </c>
      <c r="F197" s="128">
        <v>5117.7864782500001</v>
      </c>
      <c r="G197" s="128">
        <v>5117.6177772249994</v>
      </c>
      <c r="H197" s="128">
        <v>5095.7091374449992</v>
      </c>
      <c r="I197" s="128">
        <v>5151.3804756949994</v>
      </c>
      <c r="J197" s="128">
        <v>5204.577532244999</v>
      </c>
      <c r="K197" s="128">
        <v>5237.1818170099996</v>
      </c>
      <c r="L197" s="128">
        <v>5415.6337612549996</v>
      </c>
      <c r="M197" s="128">
        <v>5244.4921947599996</v>
      </c>
      <c r="N197" s="128">
        <v>5240.544590775</v>
      </c>
      <c r="O197" s="128">
        <v>5213.7886082099994</v>
      </c>
      <c r="P197" s="128">
        <v>5201.7096148199998</v>
      </c>
      <c r="Q197" s="128">
        <v>5200.2137990649999</v>
      </c>
      <c r="R197" s="128">
        <v>5168.4417726900001</v>
      </c>
      <c r="S197" s="128">
        <v>5165.56260853</v>
      </c>
      <c r="T197" s="128">
        <v>5204.8137136799996</v>
      </c>
      <c r="U197" s="128">
        <v>5374.0095950199993</v>
      </c>
      <c r="V197" s="128">
        <v>5477.4233233449995</v>
      </c>
      <c r="W197" s="128">
        <v>5462.5101527349998</v>
      </c>
      <c r="X197" s="128">
        <v>5250.5316914549994</v>
      </c>
      <c r="Y197" s="128">
        <v>5111.3196056249999</v>
      </c>
    </row>
    <row r="198" spans="1:25" s="64" customFormat="1" ht="15.75" outlineLevel="1" x14ac:dyDescent="0.25">
      <c r="A198" s="63">
        <v>11</v>
      </c>
      <c r="B198" s="128">
        <v>5165.3826607699993</v>
      </c>
      <c r="C198" s="128">
        <v>4754.955560415</v>
      </c>
      <c r="D198" s="128">
        <v>4734.2278278100002</v>
      </c>
      <c r="E198" s="128">
        <v>4737.5568613699998</v>
      </c>
      <c r="F198" s="128">
        <v>4744.9459662649997</v>
      </c>
      <c r="G198" s="128">
        <v>4679.36625448</v>
      </c>
      <c r="H198" s="128">
        <v>4831.0847096299995</v>
      </c>
      <c r="I198" s="128">
        <v>5115.5596247199992</v>
      </c>
      <c r="J198" s="128">
        <v>5289.4791347599994</v>
      </c>
      <c r="K198" s="128">
        <v>5393.2527586050001</v>
      </c>
      <c r="L198" s="128">
        <v>5384.5927726549999</v>
      </c>
      <c r="M198" s="128">
        <v>5375.9327867049997</v>
      </c>
      <c r="N198" s="128">
        <v>5285.3628297499999</v>
      </c>
      <c r="O198" s="128">
        <v>5284.586805035</v>
      </c>
      <c r="P198" s="128">
        <v>5290.9974439850002</v>
      </c>
      <c r="Q198" s="128">
        <v>5275.5556768299994</v>
      </c>
      <c r="R198" s="128">
        <v>5275.7806115299991</v>
      </c>
      <c r="S198" s="128">
        <v>5281.3589920899994</v>
      </c>
      <c r="T198" s="128">
        <v>5292.8531552599998</v>
      </c>
      <c r="U198" s="128">
        <v>5430.0070885849991</v>
      </c>
      <c r="V198" s="128">
        <v>5467.1438075549995</v>
      </c>
      <c r="W198" s="128">
        <v>5577.1143823849998</v>
      </c>
      <c r="X198" s="128">
        <v>5418.3442243899999</v>
      </c>
      <c r="Y198" s="128">
        <v>5267.2330929299997</v>
      </c>
    </row>
    <row r="199" spans="1:25" s="64" customFormat="1" ht="15.75" outlineLevel="1" x14ac:dyDescent="0.25">
      <c r="A199" s="63">
        <v>12</v>
      </c>
      <c r="B199" s="128">
        <v>4783.7134618099999</v>
      </c>
      <c r="C199" s="128">
        <v>4672.5619798049993</v>
      </c>
      <c r="D199" s="128">
        <v>4648.1115779150005</v>
      </c>
      <c r="E199" s="128">
        <v>4624.3022399199999</v>
      </c>
      <c r="F199" s="128">
        <v>4638.5743466350004</v>
      </c>
      <c r="G199" s="128">
        <v>4669.2666864499997</v>
      </c>
      <c r="H199" s="128">
        <v>4773.310231935</v>
      </c>
      <c r="I199" s="128">
        <v>5011.2686510650001</v>
      </c>
      <c r="J199" s="128">
        <v>5251.3751965799993</v>
      </c>
      <c r="K199" s="128">
        <v>5340.4943247199999</v>
      </c>
      <c r="L199" s="128">
        <v>5291.2673656249999</v>
      </c>
      <c r="M199" s="128">
        <v>5324.0291046799994</v>
      </c>
      <c r="N199" s="128">
        <v>5251.8475594499996</v>
      </c>
      <c r="O199" s="128">
        <v>5250.6104185999993</v>
      </c>
      <c r="P199" s="128">
        <v>5247.0564503400001</v>
      </c>
      <c r="Q199" s="128">
        <v>5240.8032656799996</v>
      </c>
      <c r="R199" s="128">
        <v>5223.0221776449998</v>
      </c>
      <c r="S199" s="128">
        <v>5012.5057919150004</v>
      </c>
      <c r="T199" s="128">
        <v>4992.5540840249996</v>
      </c>
      <c r="U199" s="128">
        <v>5262.7681391349997</v>
      </c>
      <c r="V199" s="128">
        <v>5400.8330579949998</v>
      </c>
      <c r="W199" s="128">
        <v>5451.4096252899999</v>
      </c>
      <c r="X199" s="128">
        <v>5115.1997291999996</v>
      </c>
      <c r="Y199" s="128">
        <v>5005.5328162149999</v>
      </c>
    </row>
    <row r="200" spans="1:25" s="64" customFormat="1" ht="15.75" outlineLevel="1" x14ac:dyDescent="0.25">
      <c r="A200" s="63">
        <v>13</v>
      </c>
      <c r="B200" s="128">
        <v>4650.5296259400002</v>
      </c>
      <c r="C200" s="128">
        <v>4615.0011900749996</v>
      </c>
      <c r="D200" s="128">
        <v>4590.6745022699997</v>
      </c>
      <c r="E200" s="128">
        <v>4534.3621001249994</v>
      </c>
      <c r="F200" s="128">
        <v>4579.9676105499993</v>
      </c>
      <c r="G200" s="128">
        <v>4684.3148178800002</v>
      </c>
      <c r="H200" s="128">
        <v>4770.2961069549992</v>
      </c>
      <c r="I200" s="128">
        <v>5110.8697362249995</v>
      </c>
      <c r="J200" s="128">
        <v>5153.6185759599994</v>
      </c>
      <c r="K200" s="128">
        <v>5439.4880861900001</v>
      </c>
      <c r="L200" s="128">
        <v>5434.1233935950004</v>
      </c>
      <c r="M200" s="128">
        <v>5442.7833795449997</v>
      </c>
      <c r="N200" s="128">
        <v>5255.8738905800001</v>
      </c>
      <c r="O200" s="128">
        <v>5252.1174810899993</v>
      </c>
      <c r="P200" s="128">
        <v>5240.4321234250001</v>
      </c>
      <c r="Q200" s="128">
        <v>5198.3018541149995</v>
      </c>
      <c r="R200" s="128">
        <v>5216.7464995149994</v>
      </c>
      <c r="S200" s="128">
        <v>5121.1604987499995</v>
      </c>
      <c r="T200" s="128">
        <v>4822.4022302099993</v>
      </c>
      <c r="U200" s="128">
        <v>5411.742390944999</v>
      </c>
      <c r="V200" s="128">
        <v>5458.8099769199998</v>
      </c>
      <c r="W200" s="128">
        <v>5458.1126793499998</v>
      </c>
      <c r="X200" s="128">
        <v>5270.7420742499999</v>
      </c>
      <c r="Y200" s="128">
        <v>4841.4204590949994</v>
      </c>
    </row>
    <row r="201" spans="1:25" s="64" customFormat="1" ht="15.75" outlineLevel="1" x14ac:dyDescent="0.25">
      <c r="A201" s="63">
        <v>14</v>
      </c>
      <c r="B201" s="128">
        <v>4673.0905763500004</v>
      </c>
      <c r="C201" s="128">
        <v>4618.2852366950001</v>
      </c>
      <c r="D201" s="128">
        <v>4440.9467192150005</v>
      </c>
      <c r="E201" s="128">
        <v>4415.0454885099998</v>
      </c>
      <c r="F201" s="128">
        <v>4525.5671533549994</v>
      </c>
      <c r="G201" s="128">
        <v>4595.3981309699993</v>
      </c>
      <c r="H201" s="128">
        <v>4667.4447153800002</v>
      </c>
      <c r="I201" s="128">
        <v>4809.2098100550002</v>
      </c>
      <c r="J201" s="128">
        <v>5128.4033960899997</v>
      </c>
      <c r="K201" s="128">
        <v>5323.0281452649997</v>
      </c>
      <c r="L201" s="128">
        <v>5319.3729563899997</v>
      </c>
      <c r="M201" s="128">
        <v>5159.5006183649994</v>
      </c>
      <c r="N201" s="128">
        <v>5144.0700979449994</v>
      </c>
      <c r="O201" s="128">
        <v>5141.35963481</v>
      </c>
      <c r="P201" s="128">
        <v>5133.30697255</v>
      </c>
      <c r="Q201" s="128">
        <v>5135.2076707649994</v>
      </c>
      <c r="R201" s="128">
        <v>5143.8114230399997</v>
      </c>
      <c r="S201" s="128">
        <v>5129.8429781699997</v>
      </c>
      <c r="T201" s="128">
        <v>5146.8030545499996</v>
      </c>
      <c r="U201" s="128">
        <v>5417.568199675</v>
      </c>
      <c r="V201" s="128">
        <v>5589.8456864049995</v>
      </c>
      <c r="W201" s="128">
        <v>5483.4178330999994</v>
      </c>
      <c r="X201" s="128">
        <v>5395.1197166149996</v>
      </c>
      <c r="Y201" s="128">
        <v>4862.1706851700001</v>
      </c>
    </row>
    <row r="202" spans="1:25" s="64" customFormat="1" ht="15.75" outlineLevel="1" x14ac:dyDescent="0.25">
      <c r="A202" s="63">
        <v>15</v>
      </c>
      <c r="B202" s="128">
        <v>4685.19206321</v>
      </c>
      <c r="C202" s="128">
        <v>4663.4296309849997</v>
      </c>
      <c r="D202" s="128">
        <v>4659.0658978049996</v>
      </c>
      <c r="E202" s="128">
        <v>4657.99745798</v>
      </c>
      <c r="F202" s="128">
        <v>4660.3367788599999</v>
      </c>
      <c r="G202" s="128">
        <v>4664.8129793899998</v>
      </c>
      <c r="H202" s="128">
        <v>4703.9628639249995</v>
      </c>
      <c r="I202" s="128">
        <v>5252.5898439599996</v>
      </c>
      <c r="J202" s="128">
        <v>5414.2166726449996</v>
      </c>
      <c r="K202" s="128">
        <v>5509.9938679050001</v>
      </c>
      <c r="L202" s="128">
        <v>5573.5379206550006</v>
      </c>
      <c r="M202" s="128">
        <v>5494.7657887149999</v>
      </c>
      <c r="N202" s="128">
        <v>5432.0877345600002</v>
      </c>
      <c r="O202" s="128">
        <v>5437.5536477699998</v>
      </c>
      <c r="P202" s="128">
        <v>5428.5112728299991</v>
      </c>
      <c r="Q202" s="128">
        <v>5410.3590425399998</v>
      </c>
      <c r="R202" s="128">
        <v>5413.4294011949996</v>
      </c>
      <c r="S202" s="128">
        <v>5416.3198120899997</v>
      </c>
      <c r="T202" s="128">
        <v>5408.01972166</v>
      </c>
      <c r="U202" s="128">
        <v>5567.1160349700003</v>
      </c>
      <c r="V202" s="128">
        <v>5580.2409747149995</v>
      </c>
      <c r="W202" s="128">
        <v>5581.8380110849994</v>
      </c>
      <c r="X202" s="128">
        <v>5498.1735494199993</v>
      </c>
      <c r="Y202" s="128">
        <v>5392.7354087949998</v>
      </c>
    </row>
    <row r="203" spans="1:25" s="64" customFormat="1" ht="15.75" outlineLevel="1" x14ac:dyDescent="0.25">
      <c r="A203" s="63">
        <v>16</v>
      </c>
      <c r="B203" s="128">
        <v>4811.58287114</v>
      </c>
      <c r="C203" s="128">
        <v>4695.3928518550001</v>
      </c>
      <c r="D203" s="128">
        <v>4666.6686906650002</v>
      </c>
      <c r="E203" s="128">
        <v>4645.8172439749997</v>
      </c>
      <c r="F203" s="128">
        <v>4626.6303140649998</v>
      </c>
      <c r="G203" s="128">
        <v>4623.6049423499999</v>
      </c>
      <c r="H203" s="128">
        <v>4693.0760244450003</v>
      </c>
      <c r="I203" s="128">
        <v>5084.8335446999999</v>
      </c>
      <c r="J203" s="128">
        <v>5397.3240766749996</v>
      </c>
      <c r="K203" s="128">
        <v>5462.7913211099994</v>
      </c>
      <c r="L203" s="128">
        <v>5481.9445108149994</v>
      </c>
      <c r="M203" s="128">
        <v>5482.1019651050001</v>
      </c>
      <c r="N203" s="128">
        <v>5474.9715351149998</v>
      </c>
      <c r="O203" s="128">
        <v>5475.0052753199998</v>
      </c>
      <c r="P203" s="128">
        <v>5386.8083794499998</v>
      </c>
      <c r="Q203" s="128">
        <v>5357.7018292699995</v>
      </c>
      <c r="R203" s="128">
        <v>5349.1205704650001</v>
      </c>
      <c r="S203" s="128">
        <v>5352.0672150350001</v>
      </c>
      <c r="T203" s="128">
        <v>5358.5565811300003</v>
      </c>
      <c r="U203" s="128">
        <v>5469.4943751699993</v>
      </c>
      <c r="V203" s="128">
        <v>5518.7438277350002</v>
      </c>
      <c r="W203" s="128">
        <v>5466.6264577450002</v>
      </c>
      <c r="X203" s="128">
        <v>5397.9314003649997</v>
      </c>
      <c r="Y203" s="128">
        <v>5137.71569267</v>
      </c>
    </row>
    <row r="204" spans="1:25" s="64" customFormat="1" ht="15.75" outlineLevel="1" x14ac:dyDescent="0.25">
      <c r="A204" s="63">
        <v>17</v>
      </c>
      <c r="B204" s="128">
        <v>4713.3538876499997</v>
      </c>
      <c r="C204" s="128">
        <v>4614.2026718899997</v>
      </c>
      <c r="D204" s="128">
        <v>4352.0187855699996</v>
      </c>
      <c r="E204" s="128">
        <v>4178.5491449299998</v>
      </c>
      <c r="F204" s="128">
        <v>3963.8039868399997</v>
      </c>
      <c r="G204" s="128">
        <v>3694.5459042049997</v>
      </c>
      <c r="H204" s="128">
        <v>3816.6517061</v>
      </c>
      <c r="I204" s="128">
        <v>4486.3610351449997</v>
      </c>
      <c r="J204" s="128">
        <v>4721.1253815349992</v>
      </c>
      <c r="K204" s="128">
        <v>5307.2827162650001</v>
      </c>
      <c r="L204" s="128">
        <v>5367.2390605499995</v>
      </c>
      <c r="M204" s="128">
        <v>5315.8752218049995</v>
      </c>
      <c r="N204" s="128">
        <v>5310.3980618599999</v>
      </c>
      <c r="O204" s="128">
        <v>5301.3894271249992</v>
      </c>
      <c r="P204" s="128">
        <v>5097.6435758649995</v>
      </c>
      <c r="Q204" s="128">
        <v>5081.0096548000001</v>
      </c>
      <c r="R204" s="128">
        <v>4750.4456196799993</v>
      </c>
      <c r="S204" s="128">
        <v>4797.4682187149992</v>
      </c>
      <c r="T204" s="128">
        <v>5170.8485739799999</v>
      </c>
      <c r="U204" s="128">
        <v>5275.8480919399999</v>
      </c>
      <c r="V204" s="128">
        <v>5445.4713492099991</v>
      </c>
      <c r="W204" s="128">
        <v>5451.7020403999995</v>
      </c>
      <c r="X204" s="128">
        <v>4979.1142356999999</v>
      </c>
      <c r="Y204" s="128">
        <v>4782.85870995</v>
      </c>
    </row>
    <row r="205" spans="1:25" s="64" customFormat="1" ht="15.75" outlineLevel="1" x14ac:dyDescent="0.25">
      <c r="A205" s="63">
        <v>18</v>
      </c>
      <c r="B205" s="128">
        <v>4673.3492512550001</v>
      </c>
      <c r="C205" s="128">
        <v>4327.4109293900001</v>
      </c>
      <c r="D205" s="128">
        <v>4129.8395356450001</v>
      </c>
      <c r="E205" s="128">
        <v>3696.0979536349996</v>
      </c>
      <c r="F205" s="128">
        <v>3898.2580152599999</v>
      </c>
      <c r="G205" s="128">
        <v>3694.5234107350002</v>
      </c>
      <c r="H205" s="128">
        <v>4497.157900745</v>
      </c>
      <c r="I205" s="128">
        <v>5301.7380759099997</v>
      </c>
      <c r="J205" s="128">
        <v>5427.8814556699999</v>
      </c>
      <c r="K205" s="128">
        <v>5466.3902763099995</v>
      </c>
      <c r="L205" s="128">
        <v>5484.4300392499999</v>
      </c>
      <c r="M205" s="128">
        <v>5483.3728461600003</v>
      </c>
      <c r="N205" s="128">
        <v>5442.6596654599998</v>
      </c>
      <c r="O205" s="128">
        <v>5454.2213090400001</v>
      </c>
      <c r="P205" s="128">
        <v>5387.5056770199999</v>
      </c>
      <c r="Q205" s="128">
        <v>5383.2656579249997</v>
      </c>
      <c r="R205" s="128">
        <v>5325.8060888099999</v>
      </c>
      <c r="S205" s="128">
        <v>5302.6153212399995</v>
      </c>
      <c r="T205" s="128">
        <v>5302.7952690000002</v>
      </c>
      <c r="U205" s="128">
        <v>5412.9232981200003</v>
      </c>
      <c r="V205" s="128">
        <v>5490.289588185</v>
      </c>
      <c r="W205" s="128">
        <v>5561.3239664449993</v>
      </c>
      <c r="X205" s="128">
        <v>5287.6909038949998</v>
      </c>
      <c r="Y205" s="128">
        <v>5041.3986541300001</v>
      </c>
    </row>
    <row r="206" spans="1:25" s="64" customFormat="1" ht="15.75" outlineLevel="1" x14ac:dyDescent="0.25">
      <c r="A206" s="63">
        <v>19</v>
      </c>
      <c r="B206" s="128">
        <v>4668.9180376650002</v>
      </c>
      <c r="C206" s="128">
        <v>4178.8303133049994</v>
      </c>
      <c r="D206" s="128">
        <v>3694.5009172649993</v>
      </c>
      <c r="E206" s="128">
        <v>3694.4896705299998</v>
      </c>
      <c r="F206" s="128">
        <v>4091.3757019449999</v>
      </c>
      <c r="G206" s="128">
        <v>4168.123421585</v>
      </c>
      <c r="H206" s="128">
        <v>4696.3038373899999</v>
      </c>
      <c r="I206" s="128">
        <v>5067.1536772799991</v>
      </c>
      <c r="J206" s="128">
        <v>5400.61937003</v>
      </c>
      <c r="K206" s="128">
        <v>5436.7101426449999</v>
      </c>
      <c r="L206" s="128">
        <v>5455.1210478399998</v>
      </c>
      <c r="M206" s="128">
        <v>5463.10622969</v>
      </c>
      <c r="N206" s="128">
        <v>5420.5935713899999</v>
      </c>
      <c r="O206" s="128">
        <v>5453.3103235050003</v>
      </c>
      <c r="P206" s="128">
        <v>5392.6341881799999</v>
      </c>
      <c r="Q206" s="128">
        <v>5302.221685515</v>
      </c>
      <c r="R206" s="128">
        <v>5297.9254327449999</v>
      </c>
      <c r="S206" s="128">
        <v>5275.6006637700002</v>
      </c>
      <c r="T206" s="128">
        <v>5136.8384473400001</v>
      </c>
      <c r="U206" s="128">
        <v>5443.255742415</v>
      </c>
      <c r="V206" s="128">
        <v>5479.0540999200002</v>
      </c>
      <c r="W206" s="128">
        <v>5541.9233485699997</v>
      </c>
      <c r="X206" s="128">
        <v>5394.4898994549994</v>
      </c>
      <c r="Y206" s="128">
        <v>5267.2668331349996</v>
      </c>
    </row>
    <row r="207" spans="1:25" s="64" customFormat="1" ht="15.75" outlineLevel="1" x14ac:dyDescent="0.25">
      <c r="A207" s="63">
        <v>20</v>
      </c>
      <c r="B207" s="128">
        <v>5184.1309680149998</v>
      </c>
      <c r="C207" s="128">
        <v>4762.2209512250001</v>
      </c>
      <c r="D207" s="128">
        <v>4731.4273907950001</v>
      </c>
      <c r="E207" s="128">
        <v>4502.6350606899996</v>
      </c>
      <c r="F207" s="128">
        <v>4712.1954739450002</v>
      </c>
      <c r="G207" s="128">
        <v>4621.2206345300001</v>
      </c>
      <c r="H207" s="128">
        <v>4678.0503864849998</v>
      </c>
      <c r="I207" s="128">
        <v>5092.132675715</v>
      </c>
      <c r="J207" s="128">
        <v>5420.6273115949998</v>
      </c>
      <c r="K207" s="128">
        <v>5459.5185212249999</v>
      </c>
      <c r="L207" s="128">
        <v>5462.5101527349998</v>
      </c>
      <c r="M207" s="128">
        <v>5460.3057926749998</v>
      </c>
      <c r="N207" s="128">
        <v>5453.9963743400003</v>
      </c>
      <c r="O207" s="128">
        <v>5457.6740566850003</v>
      </c>
      <c r="P207" s="128">
        <v>5417.4444855900001</v>
      </c>
      <c r="Q207" s="128">
        <v>5396.4468313449997</v>
      </c>
      <c r="R207" s="128">
        <v>5402.2051596649999</v>
      </c>
      <c r="S207" s="128">
        <v>5144.5762010199996</v>
      </c>
      <c r="T207" s="128">
        <v>5307.2939630000001</v>
      </c>
      <c r="U207" s="128">
        <v>5494.0459976749999</v>
      </c>
      <c r="V207" s="128">
        <v>5487.6803456649995</v>
      </c>
      <c r="W207" s="128">
        <v>5437.1937522499993</v>
      </c>
      <c r="X207" s="128">
        <v>5115.9420137099996</v>
      </c>
      <c r="Y207" s="128">
        <v>5049.1701480149995</v>
      </c>
    </row>
    <row r="208" spans="1:25" s="64" customFormat="1" ht="15.75" outlineLevel="1" x14ac:dyDescent="0.25">
      <c r="A208" s="63">
        <v>21</v>
      </c>
      <c r="B208" s="128">
        <v>4963.4025469049993</v>
      </c>
      <c r="C208" s="128">
        <v>4676.7795054299995</v>
      </c>
      <c r="D208" s="128">
        <v>4626.8440020300004</v>
      </c>
      <c r="E208" s="128">
        <v>4613.7528024900002</v>
      </c>
      <c r="F208" s="128">
        <v>4621.33310188</v>
      </c>
      <c r="G208" s="128">
        <v>4503.75973419</v>
      </c>
      <c r="H208" s="128">
        <v>4659.6844682299998</v>
      </c>
      <c r="I208" s="128">
        <v>4800.9996935050003</v>
      </c>
      <c r="J208" s="128">
        <v>5188.0785720000003</v>
      </c>
      <c r="K208" s="128">
        <v>5418.29923745</v>
      </c>
      <c r="L208" s="128">
        <v>5419.1090023699999</v>
      </c>
      <c r="M208" s="128">
        <v>5379.5092484349998</v>
      </c>
      <c r="N208" s="128">
        <v>5368.6224089549996</v>
      </c>
      <c r="O208" s="128">
        <v>5393.6801345349995</v>
      </c>
      <c r="P208" s="128">
        <v>5396.5143117549997</v>
      </c>
      <c r="Q208" s="128">
        <v>5252.1962082350001</v>
      </c>
      <c r="R208" s="128">
        <v>5358.6802952150001</v>
      </c>
      <c r="S208" s="128">
        <v>5158.8932946750001</v>
      </c>
      <c r="T208" s="128">
        <v>5220.1430134849998</v>
      </c>
      <c r="U208" s="128">
        <v>5445.0664667500005</v>
      </c>
      <c r="V208" s="128">
        <v>5515.1673660050001</v>
      </c>
      <c r="W208" s="128">
        <v>5592.9160450599993</v>
      </c>
      <c r="X208" s="128">
        <v>5224.8216552449994</v>
      </c>
      <c r="Y208" s="128">
        <v>5103.6380856199994</v>
      </c>
    </row>
    <row r="209" spans="1:25" s="64" customFormat="1" ht="15.75" outlineLevel="1" x14ac:dyDescent="0.25">
      <c r="A209" s="63">
        <v>22</v>
      </c>
      <c r="B209" s="128">
        <v>4704.6039278200005</v>
      </c>
      <c r="C209" s="128">
        <v>4667.3659882350003</v>
      </c>
      <c r="D209" s="128">
        <v>4637.9107892699994</v>
      </c>
      <c r="E209" s="128">
        <v>4482.2672236049993</v>
      </c>
      <c r="F209" s="128">
        <v>4637.1010243499995</v>
      </c>
      <c r="G209" s="128">
        <v>4554.9436251750003</v>
      </c>
      <c r="H209" s="128">
        <v>4670.3576197450002</v>
      </c>
      <c r="I209" s="128">
        <v>4947.9045460750003</v>
      </c>
      <c r="J209" s="128">
        <v>5249.2720571350001</v>
      </c>
      <c r="K209" s="128">
        <v>5448.9465903249993</v>
      </c>
      <c r="L209" s="128">
        <v>5436.9463240799996</v>
      </c>
      <c r="M209" s="128">
        <v>5427.0379505450001</v>
      </c>
      <c r="N209" s="128">
        <v>5419.6488456499992</v>
      </c>
      <c r="O209" s="128">
        <v>5404.8706358600002</v>
      </c>
      <c r="P209" s="128">
        <v>5402.3851074249997</v>
      </c>
      <c r="Q209" s="128">
        <v>5363.3701837099998</v>
      </c>
      <c r="R209" s="128">
        <v>5379.1156127100003</v>
      </c>
      <c r="S209" s="128">
        <v>5252.9272460100001</v>
      </c>
      <c r="T209" s="128">
        <v>5287.7696310399997</v>
      </c>
      <c r="U209" s="128">
        <v>5448.8116295050004</v>
      </c>
      <c r="V209" s="128">
        <v>5483.8339622949998</v>
      </c>
      <c r="W209" s="128">
        <v>5501.6262970650005</v>
      </c>
      <c r="X209" s="128">
        <v>5277.3326609599999</v>
      </c>
      <c r="Y209" s="128">
        <v>4865.3197709699998</v>
      </c>
    </row>
    <row r="210" spans="1:25" s="64" customFormat="1" ht="15.75" outlineLevel="1" x14ac:dyDescent="0.25">
      <c r="A210" s="63">
        <v>23</v>
      </c>
      <c r="B210" s="128">
        <v>4717.8413349149996</v>
      </c>
      <c r="C210" s="128">
        <v>4663.6208254800003</v>
      </c>
      <c r="D210" s="128">
        <v>4599.8855782349992</v>
      </c>
      <c r="E210" s="128">
        <v>4578.1343927449998</v>
      </c>
      <c r="F210" s="128">
        <v>4571.9149482899993</v>
      </c>
      <c r="G210" s="128">
        <v>4559.2736181499995</v>
      </c>
      <c r="H210" s="128">
        <v>4617.8578607649997</v>
      </c>
      <c r="I210" s="128">
        <v>4769.0589661049999</v>
      </c>
      <c r="J210" s="128">
        <v>5054.1636983549997</v>
      </c>
      <c r="K210" s="128">
        <v>5218.8608856949995</v>
      </c>
      <c r="L210" s="128">
        <v>5342.7099315149999</v>
      </c>
      <c r="M210" s="128">
        <v>5344.8805513699999</v>
      </c>
      <c r="N210" s="128">
        <v>5335.7369558149994</v>
      </c>
      <c r="O210" s="128">
        <v>5214.1372569949999</v>
      </c>
      <c r="P210" s="128">
        <v>5175.12233328</v>
      </c>
      <c r="Q210" s="128">
        <v>5117.6627641650002</v>
      </c>
      <c r="R210" s="128">
        <v>5123.0611969649999</v>
      </c>
      <c r="S210" s="128">
        <v>5078.6028535099995</v>
      </c>
      <c r="T210" s="128">
        <v>5190.7777883999997</v>
      </c>
      <c r="U210" s="128">
        <v>5433.1561743849998</v>
      </c>
      <c r="V210" s="128">
        <v>5545.7697319399995</v>
      </c>
      <c r="W210" s="128">
        <v>5522.4102633450002</v>
      </c>
      <c r="X210" s="128">
        <v>5191.8124880199994</v>
      </c>
      <c r="Y210" s="128">
        <v>4832.085669045</v>
      </c>
    </row>
    <row r="211" spans="1:25" s="64" customFormat="1" ht="15.75" outlineLevel="1" x14ac:dyDescent="0.25">
      <c r="A211" s="63">
        <v>24</v>
      </c>
      <c r="B211" s="128">
        <v>4721.0803945949992</v>
      </c>
      <c r="C211" s="128">
        <v>4642.2857691849995</v>
      </c>
      <c r="D211" s="128">
        <v>4592.7551482449999</v>
      </c>
      <c r="E211" s="128">
        <v>4574.6591516300005</v>
      </c>
      <c r="F211" s="128">
        <v>4561.826626995</v>
      </c>
      <c r="G211" s="128">
        <v>4540.2553892649994</v>
      </c>
      <c r="H211" s="128">
        <v>4607.9607339650001</v>
      </c>
      <c r="I211" s="128">
        <v>4666.0726137099991</v>
      </c>
      <c r="J211" s="128">
        <v>4851.3850663049998</v>
      </c>
      <c r="K211" s="128">
        <v>5117.6965043700002</v>
      </c>
      <c r="L211" s="128">
        <v>5228.758012495</v>
      </c>
      <c r="M211" s="128">
        <v>5166.8559830550003</v>
      </c>
      <c r="N211" s="128">
        <v>5119.5184754399997</v>
      </c>
      <c r="O211" s="128">
        <v>5039.228034275</v>
      </c>
      <c r="P211" s="128">
        <v>4942.5623469499997</v>
      </c>
      <c r="Q211" s="128">
        <v>4932.6314799449992</v>
      </c>
      <c r="R211" s="128">
        <v>4863.2728651999996</v>
      </c>
      <c r="S211" s="128">
        <v>4921.1260700399998</v>
      </c>
      <c r="T211" s="128">
        <v>5106.8771452999999</v>
      </c>
      <c r="U211" s="128">
        <v>5406.523905905</v>
      </c>
      <c r="V211" s="128">
        <v>5550.2009455299994</v>
      </c>
      <c r="W211" s="128">
        <v>5550.9544767749994</v>
      </c>
      <c r="X211" s="128">
        <v>5155.1368851850002</v>
      </c>
      <c r="Y211" s="128">
        <v>4828.7228952799996</v>
      </c>
    </row>
    <row r="212" spans="1:25" s="64" customFormat="1" ht="15.75" outlineLevel="1" x14ac:dyDescent="0.25">
      <c r="A212" s="63">
        <v>25</v>
      </c>
      <c r="B212" s="128">
        <v>4669.8290231999999</v>
      </c>
      <c r="C212" s="128">
        <v>4556.3382203149995</v>
      </c>
      <c r="D212" s="128">
        <v>4512.8808362749996</v>
      </c>
      <c r="E212" s="128">
        <v>4475.10305341</v>
      </c>
      <c r="F212" s="128">
        <v>4512.7683689249998</v>
      </c>
      <c r="G212" s="128">
        <v>4558.9362160999999</v>
      </c>
      <c r="H212" s="128">
        <v>4671.6959812099994</v>
      </c>
      <c r="I212" s="128">
        <v>5033.9420688249993</v>
      </c>
      <c r="J212" s="128">
        <v>5246.5728407349998</v>
      </c>
      <c r="K212" s="128">
        <v>5452.75923349</v>
      </c>
      <c r="L212" s="128">
        <v>5460.5982077850003</v>
      </c>
      <c r="M212" s="128">
        <v>5450.2174713799996</v>
      </c>
      <c r="N212" s="128">
        <v>5446.3823347449998</v>
      </c>
      <c r="O212" s="128">
        <v>5451.285911205</v>
      </c>
      <c r="P212" s="128">
        <v>5450.4761462850001</v>
      </c>
      <c r="Q212" s="128">
        <v>5379.2730670000001</v>
      </c>
      <c r="R212" s="128">
        <v>5399.9333191949991</v>
      </c>
      <c r="S212" s="128">
        <v>5252.1512212949992</v>
      </c>
      <c r="T212" s="128">
        <v>5302.0754779600002</v>
      </c>
      <c r="U212" s="128">
        <v>5473.2170444550002</v>
      </c>
      <c r="V212" s="128">
        <v>5540.5400001649996</v>
      </c>
      <c r="W212" s="128">
        <v>5573.6391412699995</v>
      </c>
      <c r="X212" s="128">
        <v>5224.8778889200003</v>
      </c>
      <c r="Y212" s="128">
        <v>4922.9143009050003</v>
      </c>
    </row>
    <row r="213" spans="1:25" s="64" customFormat="1" ht="15.75" outlineLevel="1" x14ac:dyDescent="0.25">
      <c r="A213" s="63">
        <v>26</v>
      </c>
      <c r="B213" s="128">
        <v>4670.6050479149999</v>
      </c>
      <c r="C213" s="128">
        <v>4578.0781590699999</v>
      </c>
      <c r="D213" s="128">
        <v>4491.2308714000001</v>
      </c>
      <c r="E213" s="128">
        <v>4458.25544438</v>
      </c>
      <c r="F213" s="128">
        <v>4512.9145764799996</v>
      </c>
      <c r="G213" s="128">
        <v>4549.2077903250001</v>
      </c>
      <c r="H213" s="128">
        <v>4664.1606687599997</v>
      </c>
      <c r="I213" s="128">
        <v>4898.0702632900002</v>
      </c>
      <c r="J213" s="128">
        <v>5226.7785871349997</v>
      </c>
      <c r="K213" s="128">
        <v>5372.8624280499998</v>
      </c>
      <c r="L213" s="128">
        <v>5407.5248653199997</v>
      </c>
      <c r="M213" s="128">
        <v>5414.3966204049993</v>
      </c>
      <c r="N213" s="128">
        <v>5371.5128198499997</v>
      </c>
      <c r="O213" s="128">
        <v>5391.7456961149992</v>
      </c>
      <c r="P213" s="128">
        <v>5371.7040143449995</v>
      </c>
      <c r="Q213" s="128">
        <v>5346.3313801849999</v>
      </c>
      <c r="R213" s="128">
        <v>5333.1839469699999</v>
      </c>
      <c r="S213" s="128">
        <v>5198.6505029</v>
      </c>
      <c r="T213" s="128">
        <v>5231.67091686</v>
      </c>
      <c r="U213" s="128">
        <v>5428.1288838399996</v>
      </c>
      <c r="V213" s="128">
        <v>5581.0057526949995</v>
      </c>
      <c r="W213" s="128">
        <v>5533.4770505849992</v>
      </c>
      <c r="X213" s="128">
        <v>5189.2257389699998</v>
      </c>
      <c r="Y213" s="128">
        <v>4795.9049225499994</v>
      </c>
    </row>
    <row r="214" spans="1:25" s="64" customFormat="1" ht="15.75" outlineLevel="1" x14ac:dyDescent="0.25">
      <c r="A214" s="63">
        <v>27</v>
      </c>
      <c r="B214" s="128">
        <v>4707.1119497250002</v>
      </c>
      <c r="C214" s="128">
        <v>4590.3708404250001</v>
      </c>
      <c r="D214" s="128">
        <v>4512.9595634199995</v>
      </c>
      <c r="E214" s="128">
        <v>4476.598869165</v>
      </c>
      <c r="F214" s="128">
        <v>4531.4941826999993</v>
      </c>
      <c r="G214" s="128">
        <v>4576.6835639299998</v>
      </c>
      <c r="H214" s="128">
        <v>4677.7354779050002</v>
      </c>
      <c r="I214" s="128">
        <v>5052.7466097449997</v>
      </c>
      <c r="J214" s="128">
        <v>5303.0089569649999</v>
      </c>
      <c r="K214" s="128">
        <v>5428.7474542649998</v>
      </c>
      <c r="L214" s="128">
        <v>5490.222107775</v>
      </c>
      <c r="M214" s="128">
        <v>5542.6093994049997</v>
      </c>
      <c r="N214" s="128">
        <v>5486.4319580800002</v>
      </c>
      <c r="O214" s="128">
        <v>5495.1256842350003</v>
      </c>
      <c r="P214" s="128">
        <v>5467.9198322699995</v>
      </c>
      <c r="Q214" s="128">
        <v>5417.6019398799999</v>
      </c>
      <c r="R214" s="128">
        <v>5413.4181544599996</v>
      </c>
      <c r="S214" s="128">
        <v>5260.1139096750003</v>
      </c>
      <c r="T214" s="128">
        <v>5255.0078919850002</v>
      </c>
      <c r="U214" s="128">
        <v>5439.8704751799996</v>
      </c>
      <c r="V214" s="128">
        <v>5537.8520305000002</v>
      </c>
      <c r="W214" s="128">
        <v>5494.2371921699996</v>
      </c>
      <c r="X214" s="128">
        <v>5183.1412553350001</v>
      </c>
      <c r="Y214" s="128">
        <v>4835.5721568949994</v>
      </c>
    </row>
    <row r="215" spans="1:25" s="64" customFormat="1" ht="15.75" outlineLevel="1" x14ac:dyDescent="0.25">
      <c r="A215" s="63">
        <v>28</v>
      </c>
      <c r="B215" s="128">
        <v>4693.4584134349998</v>
      </c>
      <c r="C215" s="128">
        <v>4598.4347494200001</v>
      </c>
      <c r="D215" s="128">
        <v>4569.1932384199999</v>
      </c>
      <c r="E215" s="128">
        <v>4502.1626978200002</v>
      </c>
      <c r="F215" s="128">
        <v>4523.1715987999996</v>
      </c>
      <c r="G215" s="128">
        <v>4576.0312532999997</v>
      </c>
      <c r="H215" s="128">
        <v>4728.7956548049997</v>
      </c>
      <c r="I215" s="128">
        <v>5150.9643464999999</v>
      </c>
      <c r="J215" s="128">
        <v>5381.8373225799996</v>
      </c>
      <c r="K215" s="128">
        <v>5513.3903818750005</v>
      </c>
      <c r="L215" s="128">
        <v>5542.2382571500002</v>
      </c>
      <c r="M215" s="128">
        <v>5536.2325006600004</v>
      </c>
      <c r="N215" s="128">
        <v>5455.6608911200001</v>
      </c>
      <c r="O215" s="128">
        <v>5459.3160799950001</v>
      </c>
      <c r="P215" s="128">
        <v>5429.9396081750001</v>
      </c>
      <c r="Q215" s="128">
        <v>5409.9879002849993</v>
      </c>
      <c r="R215" s="128">
        <v>5422.8991520649997</v>
      </c>
      <c r="S215" s="128">
        <v>5374.93182729</v>
      </c>
      <c r="T215" s="128">
        <v>5381.7923356399997</v>
      </c>
      <c r="U215" s="128">
        <v>5477.2771157899997</v>
      </c>
      <c r="V215" s="128">
        <v>5630.5926073099999</v>
      </c>
      <c r="W215" s="128">
        <v>5580.8258049349997</v>
      </c>
      <c r="X215" s="128">
        <v>5375.2804760749996</v>
      </c>
      <c r="Y215" s="128">
        <v>4978.7430934450003</v>
      </c>
    </row>
    <row r="216" spans="1:25" s="64" customFormat="1" ht="14.45" customHeight="1" outlineLevel="1" x14ac:dyDescent="0.25">
      <c r="A216" s="63">
        <v>29</v>
      </c>
      <c r="B216" s="128">
        <v>4759.5892152349998</v>
      </c>
      <c r="C216" s="128">
        <v>4581.3397122200004</v>
      </c>
      <c r="D216" s="128">
        <v>4537.9835487950004</v>
      </c>
      <c r="E216" s="128">
        <v>4505.4804846449997</v>
      </c>
      <c r="F216" s="128">
        <v>4568.0010845099996</v>
      </c>
      <c r="G216" s="128">
        <v>4581.0585438449998</v>
      </c>
      <c r="H216" s="128">
        <v>4714.4110807399993</v>
      </c>
      <c r="I216" s="128">
        <v>5046.0885426249997</v>
      </c>
      <c r="J216" s="128">
        <v>5357.7918031499994</v>
      </c>
      <c r="K216" s="128">
        <v>5452.815467165</v>
      </c>
      <c r="L216" s="128">
        <v>5469.4381414950003</v>
      </c>
      <c r="M216" s="128">
        <v>5471.3950733849997</v>
      </c>
      <c r="N216" s="128">
        <v>5465.9066667049992</v>
      </c>
      <c r="O216" s="128">
        <v>5467.0763271449996</v>
      </c>
      <c r="P216" s="128">
        <v>5463.8597609349999</v>
      </c>
      <c r="Q216" s="128">
        <v>5414.7227757199998</v>
      </c>
      <c r="R216" s="128">
        <v>5426.5430942049998</v>
      </c>
      <c r="S216" s="128">
        <v>5260.6425062199996</v>
      </c>
      <c r="T216" s="128">
        <v>5281.3027584149995</v>
      </c>
      <c r="U216" s="128">
        <v>5416.0836306549991</v>
      </c>
      <c r="V216" s="128">
        <v>5491.8978712899998</v>
      </c>
      <c r="W216" s="128">
        <v>5612.3953900799997</v>
      </c>
      <c r="X216" s="128">
        <v>5362.7291198149996</v>
      </c>
      <c r="Y216" s="128">
        <v>4985.3111866849995</v>
      </c>
    </row>
    <row r="217" spans="1:25" s="64" customFormat="1" ht="15.75" x14ac:dyDescent="0.25">
      <c r="A217" s="63">
        <v>30</v>
      </c>
      <c r="B217" s="128">
        <v>4797.2432840149995</v>
      </c>
      <c r="C217" s="128">
        <v>4614.708774965</v>
      </c>
      <c r="D217" s="128">
        <v>4577.6957700799994</v>
      </c>
      <c r="E217" s="128">
        <v>4500.801842885</v>
      </c>
      <c r="F217" s="128">
        <v>4547.2058714949999</v>
      </c>
      <c r="G217" s="128">
        <v>4536.12783752</v>
      </c>
      <c r="H217" s="128">
        <v>4584.0614220900006</v>
      </c>
      <c r="I217" s="128">
        <v>4697.3272902749995</v>
      </c>
      <c r="J217" s="128">
        <v>4942.1237242850002</v>
      </c>
      <c r="K217" s="128">
        <v>5146.0945102450005</v>
      </c>
      <c r="L217" s="128">
        <v>5282.6636133499997</v>
      </c>
      <c r="M217" s="128">
        <v>5228.9379602549998</v>
      </c>
      <c r="N217" s="128">
        <v>5192.6897333500001</v>
      </c>
      <c r="O217" s="128">
        <v>5011.0549630999994</v>
      </c>
      <c r="P217" s="128">
        <v>5014.1815554299992</v>
      </c>
      <c r="Q217" s="128">
        <v>4987.3805859249997</v>
      </c>
      <c r="R217" s="128">
        <v>4915.7276372399992</v>
      </c>
      <c r="S217" s="128">
        <v>4907.8774162099999</v>
      </c>
      <c r="T217" s="128">
        <v>4974.7842427249998</v>
      </c>
      <c r="U217" s="128">
        <v>5269.2012715549999</v>
      </c>
      <c r="V217" s="128">
        <v>5397.74020587</v>
      </c>
      <c r="W217" s="128">
        <v>5386.6959121</v>
      </c>
      <c r="X217" s="128">
        <v>5144.4862271399998</v>
      </c>
      <c r="Y217" s="128">
        <v>4822.5596845</v>
      </c>
    </row>
    <row r="218" spans="1:25" s="64" customFormat="1" ht="15.75" hidden="1" x14ac:dyDescent="0.25">
      <c r="A218" s="63">
        <v>31</v>
      </c>
      <c r="B218" s="128">
        <v>3667.5199999999995</v>
      </c>
      <c r="C218" s="128">
        <v>3667.5199999999995</v>
      </c>
      <c r="D218" s="128">
        <v>3667.5199999999995</v>
      </c>
      <c r="E218" s="128">
        <v>3667.5199999999995</v>
      </c>
      <c r="F218" s="128">
        <v>3667.5199999999995</v>
      </c>
      <c r="G218" s="128">
        <v>3667.5199999999995</v>
      </c>
      <c r="H218" s="128">
        <v>3667.5199999999995</v>
      </c>
      <c r="I218" s="128">
        <v>3667.5199999999995</v>
      </c>
      <c r="J218" s="128">
        <v>3667.5199999999995</v>
      </c>
      <c r="K218" s="128">
        <v>3667.5199999999995</v>
      </c>
      <c r="L218" s="128">
        <v>3667.5199999999995</v>
      </c>
      <c r="M218" s="128">
        <v>3667.5199999999995</v>
      </c>
      <c r="N218" s="128">
        <v>3667.5199999999995</v>
      </c>
      <c r="O218" s="128">
        <v>3667.5199999999995</v>
      </c>
      <c r="P218" s="128">
        <v>3667.5199999999995</v>
      </c>
      <c r="Q218" s="128">
        <v>3667.5199999999995</v>
      </c>
      <c r="R218" s="128">
        <v>3667.5199999999995</v>
      </c>
      <c r="S218" s="128">
        <v>3667.5199999999995</v>
      </c>
      <c r="T218" s="128">
        <v>3667.5199999999995</v>
      </c>
      <c r="U218" s="128">
        <v>3667.5199999999995</v>
      </c>
      <c r="V218" s="128">
        <v>3667.5199999999995</v>
      </c>
      <c r="W218" s="128">
        <v>3667.5199999999995</v>
      </c>
      <c r="X218" s="128">
        <v>3667.5199999999995</v>
      </c>
      <c r="Y218" s="128">
        <v>3667.5199999999995</v>
      </c>
    </row>
    <row r="219" spans="1:25" s="64" customFormat="1" ht="15.75" x14ac:dyDescent="0.25">
      <c r="A219" s="87" t="s">
        <v>57</v>
      </c>
    </row>
    <row r="220" spans="1:25" s="64" customFormat="1" ht="8.25" customHeight="1" x14ac:dyDescent="0.25">
      <c r="A220" s="87"/>
    </row>
    <row r="221" spans="1:25" s="64" customFormat="1" ht="15.75" x14ac:dyDescent="0.25">
      <c r="A221" s="87" t="s">
        <v>85</v>
      </c>
      <c r="P221" s="131">
        <v>434739.94</v>
      </c>
      <c r="Q221" s="131"/>
    </row>
    <row r="222" spans="1:25" s="64" customFormat="1" ht="15.75" hidden="1" x14ac:dyDescent="0.25">
      <c r="A222" s="87"/>
    </row>
    <row r="223" spans="1:25" s="64" customFormat="1" ht="10.5" customHeight="1" x14ac:dyDescent="0.25">
      <c r="A223" s="87"/>
    </row>
    <row r="224" spans="1:25" s="88" customFormat="1" ht="18.75" x14ac:dyDescent="0.3">
      <c r="A224" s="82" t="s">
        <v>58</v>
      </c>
    </row>
    <row r="225" spans="1:25" s="64" customFormat="1" ht="15.75" x14ac:dyDescent="0.25">
      <c r="A225" s="89" t="s">
        <v>77</v>
      </c>
    </row>
    <row r="226" spans="1:25" s="64" customFormat="1" ht="15.75" x14ac:dyDescent="0.25">
      <c r="A226" s="89" t="s">
        <v>78</v>
      </c>
    </row>
    <row r="227" spans="1:25" s="64" customFormat="1" ht="15.75" x14ac:dyDescent="0.25">
      <c r="A227" s="87" t="s">
        <v>31</v>
      </c>
    </row>
    <row r="228" spans="1:25" s="64" customFormat="1" ht="10.5" customHeight="1" x14ac:dyDescent="0.25">
      <c r="A228" s="87"/>
    </row>
    <row r="229" spans="1:25" s="64" customFormat="1" ht="15.75" x14ac:dyDescent="0.25">
      <c r="A229" s="91" t="s">
        <v>32</v>
      </c>
      <c r="B229" s="91" t="s">
        <v>122</v>
      </c>
      <c r="C229" s="91"/>
      <c r="D229" s="91"/>
      <c r="E229" s="91"/>
      <c r="F229" s="91"/>
      <c r="G229" s="91"/>
      <c r="H229" s="91"/>
      <c r="I229" s="91"/>
      <c r="J229" s="91"/>
      <c r="K229" s="91"/>
      <c r="L229" s="91"/>
      <c r="M229" s="91"/>
      <c r="N229" s="91"/>
      <c r="O229" s="91"/>
      <c r="P229" s="91"/>
      <c r="Q229" s="91"/>
      <c r="R229" s="91"/>
      <c r="S229" s="91"/>
      <c r="T229" s="91"/>
      <c r="U229" s="91"/>
      <c r="V229" s="91"/>
      <c r="W229" s="91"/>
      <c r="X229" s="91"/>
      <c r="Y229" s="91"/>
    </row>
    <row r="230" spans="1:25" s="130" customFormat="1" ht="12.75" x14ac:dyDescent="0.2">
      <c r="A230" s="91"/>
      <c r="B230" s="129" t="s">
        <v>33</v>
      </c>
      <c r="C230" s="129" t="s">
        <v>34</v>
      </c>
      <c r="D230" s="129" t="s">
        <v>35</v>
      </c>
      <c r="E230" s="129" t="s">
        <v>36</v>
      </c>
      <c r="F230" s="129" t="s">
        <v>37</v>
      </c>
      <c r="G230" s="129" t="s">
        <v>38</v>
      </c>
      <c r="H230" s="129" t="s">
        <v>39</v>
      </c>
      <c r="I230" s="129" t="s">
        <v>40</v>
      </c>
      <c r="J230" s="129" t="s">
        <v>41</v>
      </c>
      <c r="K230" s="129" t="s">
        <v>42</v>
      </c>
      <c r="L230" s="129" t="s">
        <v>43</v>
      </c>
      <c r="M230" s="129" t="s">
        <v>44</v>
      </c>
      <c r="N230" s="129" t="s">
        <v>45</v>
      </c>
      <c r="O230" s="129" t="s">
        <v>46</v>
      </c>
      <c r="P230" s="129" t="s">
        <v>47</v>
      </c>
      <c r="Q230" s="129" t="s">
        <v>48</v>
      </c>
      <c r="R230" s="129" t="s">
        <v>49</v>
      </c>
      <c r="S230" s="129" t="s">
        <v>50</v>
      </c>
      <c r="T230" s="129" t="s">
        <v>51</v>
      </c>
      <c r="U230" s="129" t="s">
        <v>52</v>
      </c>
      <c r="V230" s="129" t="s">
        <v>53</v>
      </c>
      <c r="W230" s="129" t="s">
        <v>54</v>
      </c>
      <c r="X230" s="129" t="s">
        <v>55</v>
      </c>
      <c r="Y230" s="129" t="s">
        <v>56</v>
      </c>
    </row>
    <row r="231" spans="1:25" s="64" customFormat="1" ht="15.75" x14ac:dyDescent="0.25">
      <c r="A231" s="63">
        <v>1</v>
      </c>
      <c r="B231" s="128">
        <v>1258.645094405</v>
      </c>
      <c r="C231" s="128">
        <v>1174.699464365</v>
      </c>
      <c r="D231" s="128">
        <v>1098.9639508749999</v>
      </c>
      <c r="E231" s="128">
        <v>1096.332214885</v>
      </c>
      <c r="F231" s="128">
        <v>1152.6108768250001</v>
      </c>
      <c r="G231" s="128">
        <v>1229.965920155</v>
      </c>
      <c r="H231" s="128">
        <v>1270.19549125</v>
      </c>
      <c r="I231" s="128">
        <v>1771.901092865</v>
      </c>
      <c r="J231" s="128">
        <v>1970.5521731700001</v>
      </c>
      <c r="K231" s="128">
        <v>1999.579996205</v>
      </c>
      <c r="L231" s="128">
        <v>1995.4636911949999</v>
      </c>
      <c r="M231" s="128">
        <v>1990.0090247200001</v>
      </c>
      <c r="N231" s="128">
        <v>1963.60169094</v>
      </c>
      <c r="O231" s="128">
        <v>1866.2049658400001</v>
      </c>
      <c r="P231" s="128">
        <v>1860.3229234350001</v>
      </c>
      <c r="Q231" s="128">
        <v>1845.19606486</v>
      </c>
      <c r="R231" s="128">
        <v>1847.1305032800001</v>
      </c>
      <c r="S231" s="128">
        <v>1849.37985028</v>
      </c>
      <c r="T231" s="128">
        <v>1884.3347026599999</v>
      </c>
      <c r="U231" s="128">
        <v>2055.2738279249998</v>
      </c>
      <c r="V231" s="128">
        <v>2043.7459245499999</v>
      </c>
      <c r="W231" s="128">
        <v>2025.335019355</v>
      </c>
      <c r="X231" s="128">
        <v>1996.64459837</v>
      </c>
      <c r="Y231" s="128">
        <v>1887.6524894849999</v>
      </c>
    </row>
    <row r="232" spans="1:25" s="64" customFormat="1" ht="15.75" outlineLevel="1" x14ac:dyDescent="0.25">
      <c r="A232" s="63">
        <v>2</v>
      </c>
      <c r="B232" s="128">
        <v>1337.2935122600002</v>
      </c>
      <c r="C232" s="128">
        <v>1217.31334328</v>
      </c>
      <c r="D232" s="128">
        <v>1125.0113891349999</v>
      </c>
      <c r="E232" s="128">
        <v>1099.0314312849998</v>
      </c>
      <c r="F232" s="128">
        <v>1107.5901966199999</v>
      </c>
      <c r="G232" s="128">
        <v>1174.01341353</v>
      </c>
      <c r="H232" s="128">
        <v>1170.110796485</v>
      </c>
      <c r="I232" s="128">
        <v>1303.9244495150001</v>
      </c>
      <c r="J232" s="128">
        <v>1828.8208187</v>
      </c>
      <c r="K232" s="128">
        <v>1874.0776803399999</v>
      </c>
      <c r="L232" s="128">
        <v>1881.32057768</v>
      </c>
      <c r="M232" s="128">
        <v>1876.765650005</v>
      </c>
      <c r="N232" s="128">
        <v>1871.0073216850001</v>
      </c>
      <c r="O232" s="128">
        <v>1853.9347779549998</v>
      </c>
      <c r="P232" s="128">
        <v>1852.7988577199999</v>
      </c>
      <c r="Q232" s="128">
        <v>1842.63180928</v>
      </c>
      <c r="R232" s="128">
        <v>1830.68777671</v>
      </c>
      <c r="S232" s="128">
        <v>1837.79571323</v>
      </c>
      <c r="T232" s="128">
        <v>1889.9355766899998</v>
      </c>
      <c r="U232" s="128">
        <v>2057.64688901</v>
      </c>
      <c r="V232" s="128">
        <v>2063.92256714</v>
      </c>
      <c r="W232" s="128">
        <v>2040.7992799799999</v>
      </c>
      <c r="X232" s="128">
        <v>1963.253042155</v>
      </c>
      <c r="Y232" s="128">
        <v>1886.5390627199999</v>
      </c>
    </row>
    <row r="233" spans="1:25" s="64" customFormat="1" ht="15.75" outlineLevel="1" x14ac:dyDescent="0.25">
      <c r="A233" s="63">
        <v>3</v>
      </c>
      <c r="B233" s="128">
        <v>1837.9081805799999</v>
      </c>
      <c r="C233" s="128">
        <v>1588.7142731849999</v>
      </c>
      <c r="D233" s="128">
        <v>1565.7934272549999</v>
      </c>
      <c r="E233" s="128">
        <v>1215.0639962800001</v>
      </c>
      <c r="F233" s="128">
        <v>1553.5119926350001</v>
      </c>
      <c r="G233" s="128">
        <v>1230.1233744450001</v>
      </c>
      <c r="H233" s="128">
        <v>1241.572550675</v>
      </c>
      <c r="I233" s="128">
        <v>1633.6674729800002</v>
      </c>
      <c r="J233" s="128">
        <v>1775.185139485</v>
      </c>
      <c r="K233" s="128">
        <v>1869.60147981</v>
      </c>
      <c r="L233" s="128">
        <v>1995.1375358799999</v>
      </c>
      <c r="M233" s="128">
        <v>1893.7257263850001</v>
      </c>
      <c r="N233" s="128">
        <v>1876.023365495</v>
      </c>
      <c r="O233" s="128">
        <v>1876.0571057000002</v>
      </c>
      <c r="P233" s="128">
        <v>1874.6962507650001</v>
      </c>
      <c r="Q233" s="128">
        <v>1855.9142033149999</v>
      </c>
      <c r="R233" s="128">
        <v>1743.2669055550002</v>
      </c>
      <c r="S233" s="128">
        <v>1768.1559301100001</v>
      </c>
      <c r="T233" s="128">
        <v>1911.1244254300002</v>
      </c>
      <c r="U233" s="128">
        <v>2099.0573672800001</v>
      </c>
      <c r="V233" s="128">
        <v>2109.8429861449999</v>
      </c>
      <c r="W233" s="128">
        <v>2086.9333869500001</v>
      </c>
      <c r="X233" s="128">
        <v>1997.240675325</v>
      </c>
      <c r="Y233" s="128">
        <v>1783.5752037950001</v>
      </c>
    </row>
    <row r="234" spans="1:25" s="64" customFormat="1" ht="15.75" outlineLevel="1" x14ac:dyDescent="0.25">
      <c r="A234" s="63">
        <v>4</v>
      </c>
      <c r="B234" s="128">
        <v>1672.547435875</v>
      </c>
      <c r="C234" s="128">
        <v>1602.6602245849999</v>
      </c>
      <c r="D234" s="128">
        <v>1237.4674924000001</v>
      </c>
      <c r="E234" s="128">
        <v>1228.751272775</v>
      </c>
      <c r="F234" s="128">
        <v>1237.0738566749999</v>
      </c>
      <c r="G234" s="128">
        <v>1249.8726411050002</v>
      </c>
      <c r="H234" s="128">
        <v>1648.2544882750001</v>
      </c>
      <c r="I234" s="128">
        <v>1828.84331217</v>
      </c>
      <c r="J234" s="128">
        <v>1933.2467531749999</v>
      </c>
      <c r="K234" s="128">
        <v>2043.4984963799998</v>
      </c>
      <c r="L234" s="128">
        <v>2043.3972757649999</v>
      </c>
      <c r="M234" s="128">
        <v>2029.39509069</v>
      </c>
      <c r="N234" s="128">
        <v>1942.8514648649998</v>
      </c>
      <c r="O234" s="128">
        <v>1941.55809034</v>
      </c>
      <c r="P234" s="128">
        <v>1897.0210197399999</v>
      </c>
      <c r="Q234" s="128">
        <v>1876.4619881599999</v>
      </c>
      <c r="R234" s="128">
        <v>1868.870442035</v>
      </c>
      <c r="S234" s="128">
        <v>1836.7835070799999</v>
      </c>
      <c r="T234" s="128">
        <v>1944.9883445149999</v>
      </c>
      <c r="U234" s="128">
        <v>2051.8660672199999</v>
      </c>
      <c r="V234" s="128">
        <v>2071.59284041</v>
      </c>
      <c r="W234" s="128">
        <v>2077.497376285</v>
      </c>
      <c r="X234" s="128">
        <v>2009.2184480999999</v>
      </c>
      <c r="Y234" s="128">
        <v>1877.0580651149999</v>
      </c>
    </row>
    <row r="235" spans="1:25" s="64" customFormat="1" ht="15.75" outlineLevel="1" x14ac:dyDescent="0.25">
      <c r="A235" s="63">
        <v>5</v>
      </c>
      <c r="B235" s="128">
        <v>1599.2074769399999</v>
      </c>
      <c r="C235" s="128">
        <v>1190.9397497049999</v>
      </c>
      <c r="D235" s="128">
        <v>1176.7013831950001</v>
      </c>
      <c r="E235" s="128">
        <v>1116.2276891000001</v>
      </c>
      <c r="F235" s="128">
        <v>1088.94310999</v>
      </c>
      <c r="G235" s="128">
        <v>1117.9146993500001</v>
      </c>
      <c r="H235" s="128">
        <v>1184.7203052499999</v>
      </c>
      <c r="I235" s="128">
        <v>1679.520411575</v>
      </c>
      <c r="J235" s="128">
        <v>1865.0577988700002</v>
      </c>
      <c r="K235" s="128">
        <v>2023.11941256</v>
      </c>
      <c r="L235" s="128">
        <v>1933.5841552249999</v>
      </c>
      <c r="M235" s="128">
        <v>1917.523817645</v>
      </c>
      <c r="N235" s="128">
        <v>1876.8331304150001</v>
      </c>
      <c r="O235" s="128">
        <v>1878.6663482199999</v>
      </c>
      <c r="P235" s="128">
        <v>1875.6859634449997</v>
      </c>
      <c r="Q235" s="128">
        <v>1867.1271981099999</v>
      </c>
      <c r="R235" s="128">
        <v>1860.62658528</v>
      </c>
      <c r="S235" s="128">
        <v>1824.8282277750002</v>
      </c>
      <c r="T235" s="128">
        <v>1822.4664134249999</v>
      </c>
      <c r="U235" s="128">
        <v>1997.63431105</v>
      </c>
      <c r="V235" s="128">
        <v>1940.5571309249999</v>
      </c>
      <c r="W235" s="128">
        <v>1946.8665492600001</v>
      </c>
      <c r="X235" s="128">
        <v>1942.131673825</v>
      </c>
      <c r="Y235" s="128">
        <v>1661.2557139350001</v>
      </c>
    </row>
    <row r="236" spans="1:25" s="64" customFormat="1" ht="15.75" outlineLevel="1" x14ac:dyDescent="0.25">
      <c r="A236" s="63">
        <v>6</v>
      </c>
      <c r="B236" s="128">
        <v>1640.1455923400001</v>
      </c>
      <c r="C236" s="128">
        <v>1591.6609177549999</v>
      </c>
      <c r="D236" s="128">
        <v>1576.87146123</v>
      </c>
      <c r="E236" s="128">
        <v>1570.3371081949999</v>
      </c>
      <c r="F236" s="128">
        <v>1579.0533278199998</v>
      </c>
      <c r="G236" s="128">
        <v>1600.545838405</v>
      </c>
      <c r="H236" s="128">
        <v>1684.16531313</v>
      </c>
      <c r="I236" s="128">
        <v>1892.8709745250001</v>
      </c>
      <c r="J236" s="128">
        <v>1972.5203517949999</v>
      </c>
      <c r="K236" s="128">
        <v>2027.719327175</v>
      </c>
      <c r="L236" s="128">
        <v>2023.2206331749999</v>
      </c>
      <c r="M236" s="128">
        <v>2004.8884551250001</v>
      </c>
      <c r="N236" s="128">
        <v>1967.9429306500001</v>
      </c>
      <c r="O236" s="128">
        <v>1968.1453718799999</v>
      </c>
      <c r="P236" s="128">
        <v>1994.2040568749999</v>
      </c>
      <c r="Q236" s="128">
        <v>1967.2231396100001</v>
      </c>
      <c r="R236" s="128">
        <v>1970.9233154250001</v>
      </c>
      <c r="S236" s="128">
        <v>1944.5722153199999</v>
      </c>
      <c r="T236" s="128">
        <v>1908.683883935</v>
      </c>
      <c r="U236" s="128">
        <v>2060.8634552200001</v>
      </c>
      <c r="V236" s="128">
        <v>2072.7849943199999</v>
      </c>
      <c r="W236" s="128">
        <v>2031.7119180999998</v>
      </c>
      <c r="X236" s="128">
        <v>1972.2054432150001</v>
      </c>
      <c r="Y236" s="128">
        <v>1886.505322515</v>
      </c>
    </row>
    <row r="237" spans="1:25" s="64" customFormat="1" ht="15.75" outlineLevel="1" x14ac:dyDescent="0.25">
      <c r="A237" s="63">
        <v>7</v>
      </c>
      <c r="B237" s="128">
        <v>1647.00610069</v>
      </c>
      <c r="C237" s="128">
        <v>1628.7526497849999</v>
      </c>
      <c r="D237" s="128">
        <v>1588.29814399</v>
      </c>
      <c r="E237" s="128">
        <v>1574.17224483</v>
      </c>
      <c r="F237" s="128">
        <v>1586.45367945</v>
      </c>
      <c r="G237" s="128">
        <v>1618.8442762499999</v>
      </c>
      <c r="H237" s="128">
        <v>1665.0908505699999</v>
      </c>
      <c r="I237" s="128">
        <v>1863.4832559699998</v>
      </c>
      <c r="J237" s="128">
        <v>1954.5930562049998</v>
      </c>
      <c r="K237" s="128">
        <v>1988.8393642799999</v>
      </c>
      <c r="L237" s="128">
        <v>2360.7688907299998</v>
      </c>
      <c r="M237" s="128">
        <v>2362.2534597499998</v>
      </c>
      <c r="N237" s="128">
        <v>1968.943890065</v>
      </c>
      <c r="O237" s="128">
        <v>1971.4069250299999</v>
      </c>
      <c r="P237" s="128">
        <v>1968.4827739300001</v>
      </c>
      <c r="Q237" s="128">
        <v>1958.0458038499999</v>
      </c>
      <c r="R237" s="128">
        <v>1958.2819852849998</v>
      </c>
      <c r="S237" s="128">
        <v>1855.644281675</v>
      </c>
      <c r="T237" s="128">
        <v>1886.2466476099999</v>
      </c>
      <c r="U237" s="128">
        <v>2044.3757417099998</v>
      </c>
      <c r="V237" s="128">
        <v>2037.3802725400001</v>
      </c>
      <c r="W237" s="128">
        <v>2043.0036400400002</v>
      </c>
      <c r="X237" s="128">
        <v>2380.7093518850002</v>
      </c>
      <c r="Y237" s="128">
        <v>1861.8524793949998</v>
      </c>
    </row>
    <row r="238" spans="1:25" s="64" customFormat="1" ht="15.75" outlineLevel="1" x14ac:dyDescent="0.25">
      <c r="A238" s="63">
        <v>8</v>
      </c>
      <c r="B238" s="128">
        <v>1859.32196402</v>
      </c>
      <c r="C238" s="128">
        <v>1827.8086125499999</v>
      </c>
      <c r="D238" s="128">
        <v>1626.660757075</v>
      </c>
      <c r="E238" s="128">
        <v>1609.5094862000001</v>
      </c>
      <c r="F238" s="128">
        <v>1611.8825472849999</v>
      </c>
      <c r="G238" s="128">
        <v>1647.6359178499999</v>
      </c>
      <c r="H238" s="128">
        <v>1865.6201356200002</v>
      </c>
      <c r="I238" s="128">
        <v>1890.4641732350001</v>
      </c>
      <c r="J238" s="128">
        <v>1947.979976025</v>
      </c>
      <c r="K238" s="128">
        <v>1974.1848685750001</v>
      </c>
      <c r="L238" s="128">
        <v>1970.1360439749999</v>
      </c>
      <c r="M238" s="128">
        <v>1949.0034289099999</v>
      </c>
      <c r="N238" s="128">
        <v>1900.1476120699999</v>
      </c>
      <c r="O238" s="128">
        <v>1947.6313272399998</v>
      </c>
      <c r="P238" s="128">
        <v>1945.1008118649997</v>
      </c>
      <c r="Q238" s="128">
        <v>1939.364977015</v>
      </c>
      <c r="R238" s="128">
        <v>1902.1720243700001</v>
      </c>
      <c r="S238" s="128">
        <v>1922.7985363600001</v>
      </c>
      <c r="T238" s="128">
        <v>1843.3066133799998</v>
      </c>
      <c r="U238" s="128">
        <v>2010.489329155</v>
      </c>
      <c r="V238" s="128">
        <v>2401.9094473600003</v>
      </c>
      <c r="W238" s="128">
        <v>2418.7795498600003</v>
      </c>
      <c r="X238" s="128">
        <v>2359.0593870100001</v>
      </c>
      <c r="Y238" s="128">
        <v>2355.3817046650001</v>
      </c>
    </row>
    <row r="239" spans="1:25" s="64" customFormat="1" ht="15.75" outlineLevel="1" x14ac:dyDescent="0.25">
      <c r="A239" s="63">
        <v>9</v>
      </c>
      <c r="B239" s="128">
        <v>1880.5220594950001</v>
      </c>
      <c r="C239" s="128">
        <v>1799.860476075</v>
      </c>
      <c r="D239" s="128">
        <v>1792.662565675</v>
      </c>
      <c r="E239" s="128">
        <v>1791.36919115</v>
      </c>
      <c r="F239" s="128">
        <v>1589.411570755</v>
      </c>
      <c r="G239" s="128">
        <v>1594.8324970250001</v>
      </c>
      <c r="H239" s="128">
        <v>1611.612625645</v>
      </c>
      <c r="I239" s="128">
        <v>1827.74113214</v>
      </c>
      <c r="J239" s="128">
        <v>1853.664856315</v>
      </c>
      <c r="K239" s="128">
        <v>1865.3277205100001</v>
      </c>
      <c r="L239" s="128">
        <v>2056.173566725</v>
      </c>
      <c r="M239" s="128">
        <v>2061.6394799350001</v>
      </c>
      <c r="N239" s="128">
        <v>2054.70024444</v>
      </c>
      <c r="O239" s="128">
        <v>2052.4171572350001</v>
      </c>
      <c r="P239" s="128">
        <v>2047.2099189300002</v>
      </c>
      <c r="Q239" s="128">
        <v>1863.4270222949999</v>
      </c>
      <c r="R239" s="128">
        <v>1840.0113200250003</v>
      </c>
      <c r="S239" s="128">
        <v>1668.2061961650002</v>
      </c>
      <c r="T239" s="128">
        <v>1865.6538758250001</v>
      </c>
      <c r="U239" s="128">
        <v>1998.882698635</v>
      </c>
      <c r="V239" s="128">
        <v>2412.9200009250003</v>
      </c>
      <c r="W239" s="128">
        <v>2018.4970044749998</v>
      </c>
      <c r="X239" s="128">
        <v>1866.5761080949999</v>
      </c>
      <c r="Y239" s="128">
        <v>1916.20794965</v>
      </c>
    </row>
    <row r="240" spans="1:25" s="64" customFormat="1" ht="15.75" outlineLevel="1" x14ac:dyDescent="0.25">
      <c r="A240" s="63">
        <v>10</v>
      </c>
      <c r="B240" s="128">
        <v>1795.8228982099999</v>
      </c>
      <c r="C240" s="128">
        <v>1727.2178147099999</v>
      </c>
      <c r="D240" s="128">
        <v>1547.85488493</v>
      </c>
      <c r="E240" s="128">
        <v>1531.4683920349999</v>
      </c>
      <c r="F240" s="128">
        <v>1542.36647825</v>
      </c>
      <c r="G240" s="128">
        <v>1542.197777225</v>
      </c>
      <c r="H240" s="128">
        <v>1520.2891374449998</v>
      </c>
      <c r="I240" s="128">
        <v>1575.9604756949998</v>
      </c>
      <c r="J240" s="128">
        <v>1629.1575322450001</v>
      </c>
      <c r="K240" s="128">
        <v>1661.76181701</v>
      </c>
      <c r="L240" s="128">
        <v>1840.213761255</v>
      </c>
      <c r="M240" s="128">
        <v>1669.07219476</v>
      </c>
      <c r="N240" s="128">
        <v>1665.1245907750001</v>
      </c>
      <c r="O240" s="128">
        <v>1638.3686082099998</v>
      </c>
      <c r="P240" s="128">
        <v>1626.2896148199998</v>
      </c>
      <c r="Q240" s="128">
        <v>1624.793799065</v>
      </c>
      <c r="R240" s="128">
        <v>1593.02177269</v>
      </c>
      <c r="S240" s="128">
        <v>1590.14260853</v>
      </c>
      <c r="T240" s="128">
        <v>1629.39371368</v>
      </c>
      <c r="U240" s="128">
        <v>1798.5895950199999</v>
      </c>
      <c r="V240" s="128">
        <v>1902.0033233449999</v>
      </c>
      <c r="W240" s="128">
        <v>1887.0901527349999</v>
      </c>
      <c r="X240" s="128">
        <v>1675.111691455</v>
      </c>
      <c r="Y240" s="128">
        <v>1535.899605625</v>
      </c>
    </row>
    <row r="241" spans="1:25" s="64" customFormat="1" ht="15.75" outlineLevel="1" x14ac:dyDescent="0.25">
      <c r="A241" s="63">
        <v>11</v>
      </c>
      <c r="B241" s="128">
        <v>1589.96266077</v>
      </c>
      <c r="C241" s="128">
        <v>1179.535560415</v>
      </c>
      <c r="D241" s="128">
        <v>1158.8078278100002</v>
      </c>
      <c r="E241" s="128">
        <v>1162.1368613699999</v>
      </c>
      <c r="F241" s="128">
        <v>1169.5259662650001</v>
      </c>
      <c r="G241" s="128">
        <v>1103.9462544799999</v>
      </c>
      <c r="H241" s="128">
        <v>1255.6647096299998</v>
      </c>
      <c r="I241" s="128">
        <v>1540.13962472</v>
      </c>
      <c r="J241" s="128">
        <v>1714.05913476</v>
      </c>
      <c r="K241" s="128">
        <v>1817.832758605</v>
      </c>
      <c r="L241" s="128">
        <v>1809.172772655</v>
      </c>
      <c r="M241" s="128">
        <v>1800.5127867050001</v>
      </c>
      <c r="N241" s="128">
        <v>1709.9428297499999</v>
      </c>
      <c r="O241" s="128">
        <v>1709.1668050349999</v>
      </c>
      <c r="P241" s="128">
        <v>1715.5774439849999</v>
      </c>
      <c r="Q241" s="128">
        <v>1700.13567683</v>
      </c>
      <c r="R241" s="128">
        <v>1700.3606115299999</v>
      </c>
      <c r="S241" s="128">
        <v>1705.9389920900001</v>
      </c>
      <c r="T241" s="128">
        <v>1717.4331552600001</v>
      </c>
      <c r="U241" s="128">
        <v>1854.5870885849999</v>
      </c>
      <c r="V241" s="128">
        <v>1891.7238075550001</v>
      </c>
      <c r="W241" s="128">
        <v>2001.6943823850002</v>
      </c>
      <c r="X241" s="128">
        <v>1842.9242243899998</v>
      </c>
      <c r="Y241" s="128">
        <v>1691.81309293</v>
      </c>
    </row>
    <row r="242" spans="1:25" s="64" customFormat="1" ht="15.75" outlineLevel="1" x14ac:dyDescent="0.25">
      <c r="A242" s="63">
        <v>12</v>
      </c>
      <c r="B242" s="128">
        <v>1208.2934618100001</v>
      </c>
      <c r="C242" s="128">
        <v>1097.1419798050001</v>
      </c>
      <c r="D242" s="128">
        <v>1072.6915779149999</v>
      </c>
      <c r="E242" s="128">
        <v>1048.8822399200001</v>
      </c>
      <c r="F242" s="128">
        <v>1063.1543466349999</v>
      </c>
      <c r="G242" s="128">
        <v>1093.8466864500001</v>
      </c>
      <c r="H242" s="128">
        <v>1197.890231935</v>
      </c>
      <c r="I242" s="128">
        <v>1435.848651065</v>
      </c>
      <c r="J242" s="128">
        <v>1675.9551965799999</v>
      </c>
      <c r="K242" s="128">
        <v>1765.07432472</v>
      </c>
      <c r="L242" s="128">
        <v>1715.8473656249998</v>
      </c>
      <c r="M242" s="128">
        <v>1748.6091046800002</v>
      </c>
      <c r="N242" s="128">
        <v>1676.42755945</v>
      </c>
      <c r="O242" s="128">
        <v>1675.1904185999999</v>
      </c>
      <c r="P242" s="128">
        <v>1671.63645034</v>
      </c>
      <c r="Q242" s="128">
        <v>1665.38326568</v>
      </c>
      <c r="R242" s="128">
        <v>1647.602177645</v>
      </c>
      <c r="S242" s="128">
        <v>1437.0857919150001</v>
      </c>
      <c r="T242" s="128">
        <v>1417.134084025</v>
      </c>
      <c r="U242" s="128">
        <v>1687.3481391350001</v>
      </c>
      <c r="V242" s="128">
        <v>1825.4130579950001</v>
      </c>
      <c r="W242" s="128">
        <v>1875.98962529</v>
      </c>
      <c r="X242" s="128">
        <v>1539.7797292</v>
      </c>
      <c r="Y242" s="128">
        <v>1430.1128162150001</v>
      </c>
    </row>
    <row r="243" spans="1:25" s="64" customFormat="1" ht="15.75" outlineLevel="1" x14ac:dyDescent="0.25">
      <c r="A243" s="63">
        <v>13</v>
      </c>
      <c r="B243" s="128">
        <v>1075.1096259399999</v>
      </c>
      <c r="C243" s="128">
        <v>1039.581190075</v>
      </c>
      <c r="D243" s="128">
        <v>1015.2545022700001</v>
      </c>
      <c r="E243" s="128">
        <v>958.94210012500002</v>
      </c>
      <c r="F243" s="128">
        <v>1004.5476105499999</v>
      </c>
      <c r="G243" s="128">
        <v>1108.8948178800001</v>
      </c>
      <c r="H243" s="128">
        <v>1194.8761069550001</v>
      </c>
      <c r="I243" s="128">
        <v>1535.4497362249999</v>
      </c>
      <c r="J243" s="128">
        <v>1578.1985759599997</v>
      </c>
      <c r="K243" s="128">
        <v>1864.06808619</v>
      </c>
      <c r="L243" s="128">
        <v>1858.7033935949999</v>
      </c>
      <c r="M243" s="128">
        <v>1867.363379545</v>
      </c>
      <c r="N243" s="128">
        <v>1680.45389058</v>
      </c>
      <c r="O243" s="128">
        <v>1676.6974810900001</v>
      </c>
      <c r="P243" s="128">
        <v>1665.012123425</v>
      </c>
      <c r="Q243" s="128">
        <v>1622.8818541149999</v>
      </c>
      <c r="R243" s="128">
        <v>1641.326499515</v>
      </c>
      <c r="S243" s="128">
        <v>1545.7404987499999</v>
      </c>
      <c r="T243" s="128">
        <v>1246.9822302099999</v>
      </c>
      <c r="U243" s="128">
        <v>1836.3223909449998</v>
      </c>
      <c r="V243" s="128">
        <v>1883.38997692</v>
      </c>
      <c r="W243" s="128">
        <v>1882.6926793499997</v>
      </c>
      <c r="X243" s="128">
        <v>1695.32207425</v>
      </c>
      <c r="Y243" s="128">
        <v>1266.000459095</v>
      </c>
    </row>
    <row r="244" spans="1:25" s="64" customFormat="1" ht="15.75" outlineLevel="1" x14ac:dyDescent="0.25">
      <c r="A244" s="63">
        <v>14</v>
      </c>
      <c r="B244" s="128">
        <v>1097.6705763499999</v>
      </c>
      <c r="C244" s="128">
        <v>1042.865236695</v>
      </c>
      <c r="D244" s="128">
        <v>865.52671921500007</v>
      </c>
      <c r="E244" s="128">
        <v>839.62548850999997</v>
      </c>
      <c r="F244" s="128">
        <v>950.147153355</v>
      </c>
      <c r="G244" s="128">
        <v>1019.9781309699999</v>
      </c>
      <c r="H244" s="128">
        <v>1092.0247153800001</v>
      </c>
      <c r="I244" s="128">
        <v>1233.7898100550001</v>
      </c>
      <c r="J244" s="128">
        <v>1552.98339609</v>
      </c>
      <c r="K244" s="128">
        <v>1747.6081452650001</v>
      </c>
      <c r="L244" s="128">
        <v>1743.9529563900001</v>
      </c>
      <c r="M244" s="128">
        <v>1584.080618365</v>
      </c>
      <c r="N244" s="128">
        <v>1568.650097945</v>
      </c>
      <c r="O244" s="128">
        <v>1565.9396348099999</v>
      </c>
      <c r="P244" s="128">
        <v>1557.8869725499999</v>
      </c>
      <c r="Q244" s="128">
        <v>1559.787670765</v>
      </c>
      <c r="R244" s="128">
        <v>1568.3914230400001</v>
      </c>
      <c r="S244" s="128">
        <v>1554.4229781700001</v>
      </c>
      <c r="T244" s="128">
        <v>1571.38305455</v>
      </c>
      <c r="U244" s="128">
        <v>1842.1481996749999</v>
      </c>
      <c r="V244" s="128">
        <v>2014.4256864050001</v>
      </c>
      <c r="W244" s="128">
        <v>1907.9978330999998</v>
      </c>
      <c r="X244" s="128">
        <v>1819.6997166149999</v>
      </c>
      <c r="Y244" s="128">
        <v>1286.75068517</v>
      </c>
    </row>
    <row r="245" spans="1:25" s="64" customFormat="1" ht="15.75" outlineLevel="1" x14ac:dyDescent="0.25">
      <c r="A245" s="63">
        <v>15</v>
      </c>
      <c r="B245" s="128">
        <v>1109.7720632099999</v>
      </c>
      <c r="C245" s="128">
        <v>1088.0096309850001</v>
      </c>
      <c r="D245" s="128">
        <v>1083.645897805</v>
      </c>
      <c r="E245" s="128">
        <v>1082.57745798</v>
      </c>
      <c r="F245" s="128">
        <v>1084.91677886</v>
      </c>
      <c r="G245" s="128">
        <v>1089.3929793899999</v>
      </c>
      <c r="H245" s="128">
        <v>1128.5428639249999</v>
      </c>
      <c r="I245" s="128">
        <v>1677.16984396</v>
      </c>
      <c r="J245" s="128">
        <v>1838.7966726449999</v>
      </c>
      <c r="K245" s="128">
        <v>1934.573867905</v>
      </c>
      <c r="L245" s="128">
        <v>1998.117920655</v>
      </c>
      <c r="M245" s="128">
        <v>1919.345788715</v>
      </c>
      <c r="N245" s="128">
        <v>1856.6677345600001</v>
      </c>
      <c r="O245" s="128">
        <v>1862.1336477699999</v>
      </c>
      <c r="P245" s="128">
        <v>1853.09127283</v>
      </c>
      <c r="Q245" s="128">
        <v>1834.9390425400002</v>
      </c>
      <c r="R245" s="128">
        <v>1838.0094011949998</v>
      </c>
      <c r="S245" s="128">
        <v>1840.8998120900001</v>
      </c>
      <c r="T245" s="128">
        <v>1832.5997216599999</v>
      </c>
      <c r="U245" s="128">
        <v>1991.69603497</v>
      </c>
      <c r="V245" s="128">
        <v>2004.8209747149999</v>
      </c>
      <c r="W245" s="128">
        <v>2006.4180110849998</v>
      </c>
      <c r="X245" s="128">
        <v>1922.7535494200001</v>
      </c>
      <c r="Y245" s="128">
        <v>1817.3154087950002</v>
      </c>
    </row>
    <row r="246" spans="1:25" s="64" customFormat="1" ht="15.75" outlineLevel="1" x14ac:dyDescent="0.25">
      <c r="A246" s="63">
        <v>16</v>
      </c>
      <c r="B246" s="128">
        <v>1236.1628711399999</v>
      </c>
      <c r="C246" s="128">
        <v>1119.972851855</v>
      </c>
      <c r="D246" s="128">
        <v>1091.2486906649999</v>
      </c>
      <c r="E246" s="128">
        <v>1070.397243975</v>
      </c>
      <c r="F246" s="128">
        <v>1051.2103140649999</v>
      </c>
      <c r="G246" s="128">
        <v>1048.18494235</v>
      </c>
      <c r="H246" s="128">
        <v>1117.656024445</v>
      </c>
      <c r="I246" s="128">
        <v>1509.4135447000001</v>
      </c>
      <c r="J246" s="128">
        <v>1821.9040766749999</v>
      </c>
      <c r="K246" s="128">
        <v>1887.3713211100001</v>
      </c>
      <c r="L246" s="128">
        <v>1906.524510815</v>
      </c>
      <c r="M246" s="128">
        <v>1906.681965105</v>
      </c>
      <c r="N246" s="128">
        <v>1899.551535115</v>
      </c>
      <c r="O246" s="128">
        <v>1899.5852753199999</v>
      </c>
      <c r="P246" s="128">
        <v>1811.38837945</v>
      </c>
      <c r="Q246" s="128">
        <v>1782.2818292699999</v>
      </c>
      <c r="R246" s="128">
        <v>1773.7005704650001</v>
      </c>
      <c r="S246" s="128">
        <v>1776.647215035</v>
      </c>
      <c r="T246" s="128">
        <v>1783.13658113</v>
      </c>
      <c r="U246" s="128">
        <v>1894.0743751700002</v>
      </c>
      <c r="V246" s="128">
        <v>1943.3238277349999</v>
      </c>
      <c r="W246" s="128">
        <v>1891.2064577450001</v>
      </c>
      <c r="X246" s="128">
        <v>1822.5114003649999</v>
      </c>
      <c r="Y246" s="128">
        <v>1562.2956926700001</v>
      </c>
    </row>
    <row r="247" spans="1:25" s="64" customFormat="1" ht="15.75" outlineLevel="1" x14ac:dyDescent="0.25">
      <c r="A247" s="63">
        <v>17</v>
      </c>
      <c r="B247" s="128">
        <v>1137.9338876499999</v>
      </c>
      <c r="C247" s="128">
        <v>1038.7826718900001</v>
      </c>
      <c r="D247" s="128">
        <v>776.59878557000002</v>
      </c>
      <c r="E247" s="128">
        <v>603.12914492999994</v>
      </c>
      <c r="F247" s="128">
        <v>388.38398683999998</v>
      </c>
      <c r="G247" s="128">
        <v>119.125904205</v>
      </c>
      <c r="H247" s="128">
        <v>241.2317061</v>
      </c>
      <c r="I247" s="128">
        <v>910.94103514500011</v>
      </c>
      <c r="J247" s="128">
        <v>1145.705381535</v>
      </c>
      <c r="K247" s="128">
        <v>1731.862716265</v>
      </c>
      <c r="L247" s="128">
        <v>1791.8190605499999</v>
      </c>
      <c r="M247" s="128">
        <v>1740.4552218050001</v>
      </c>
      <c r="N247" s="128">
        <v>1734.97806186</v>
      </c>
      <c r="O247" s="128">
        <v>1725.969427125</v>
      </c>
      <c r="P247" s="128">
        <v>1522.2235758649999</v>
      </c>
      <c r="Q247" s="128">
        <v>1505.5896548000001</v>
      </c>
      <c r="R247" s="128">
        <v>1175.0256196800001</v>
      </c>
      <c r="S247" s="128">
        <v>1222.0482187150001</v>
      </c>
      <c r="T247" s="128">
        <v>1595.42857398</v>
      </c>
      <c r="U247" s="128">
        <v>1700.4280919399998</v>
      </c>
      <c r="V247" s="128">
        <v>1870.0513492099999</v>
      </c>
      <c r="W247" s="128">
        <v>1876.2820404000001</v>
      </c>
      <c r="X247" s="128">
        <v>1403.6942357</v>
      </c>
      <c r="Y247" s="128">
        <v>1207.43870995</v>
      </c>
    </row>
    <row r="248" spans="1:25" s="64" customFormat="1" ht="15.75" outlineLevel="1" x14ac:dyDescent="0.25">
      <c r="A248" s="63">
        <v>18</v>
      </c>
      <c r="B248" s="128">
        <v>1097.9292512550001</v>
      </c>
      <c r="C248" s="128">
        <v>751.99092939000002</v>
      </c>
      <c r="D248" s="128">
        <v>554.419535645</v>
      </c>
      <c r="E248" s="128">
        <v>120.67795363499999</v>
      </c>
      <c r="F248" s="128">
        <v>322.83801526000002</v>
      </c>
      <c r="G248" s="128">
        <v>119.103410735</v>
      </c>
      <c r="H248" s="128">
        <v>921.73790074499993</v>
      </c>
      <c r="I248" s="128">
        <v>1726.3180759100001</v>
      </c>
      <c r="J248" s="128">
        <v>1852.4614556700001</v>
      </c>
      <c r="K248" s="128">
        <v>1890.9702763099999</v>
      </c>
      <c r="L248" s="128">
        <v>1909.0100392500001</v>
      </c>
      <c r="M248" s="128">
        <v>1907.9528461599998</v>
      </c>
      <c r="N248" s="128">
        <v>1867.23966546</v>
      </c>
      <c r="O248" s="128">
        <v>1878.80130904</v>
      </c>
      <c r="P248" s="128">
        <v>1812.0856770199998</v>
      </c>
      <c r="Q248" s="128">
        <v>1807.8456579250001</v>
      </c>
      <c r="R248" s="128">
        <v>1750.38608881</v>
      </c>
      <c r="S248" s="128">
        <v>1727.1953212399999</v>
      </c>
      <c r="T248" s="128">
        <v>1727.3752690000001</v>
      </c>
      <c r="U248" s="128">
        <v>1837.5032981200002</v>
      </c>
      <c r="V248" s="128">
        <v>1914.8695881849999</v>
      </c>
      <c r="W248" s="128">
        <v>1985.9039664449999</v>
      </c>
      <c r="X248" s="128">
        <v>1712.2709038949999</v>
      </c>
      <c r="Y248" s="128">
        <v>1465.97865413</v>
      </c>
    </row>
    <row r="249" spans="1:25" s="64" customFormat="1" ht="15.75" outlineLevel="1" x14ac:dyDescent="0.25">
      <c r="A249" s="63">
        <v>19</v>
      </c>
      <c r="B249" s="128">
        <v>1093.4980376650001</v>
      </c>
      <c r="C249" s="128">
        <v>603.41031330500005</v>
      </c>
      <c r="D249" s="128">
        <v>119.08091726499998</v>
      </c>
      <c r="E249" s="128">
        <v>119.06967053000001</v>
      </c>
      <c r="F249" s="128">
        <v>515.95570194499999</v>
      </c>
      <c r="G249" s="128">
        <v>592.703421585</v>
      </c>
      <c r="H249" s="128">
        <v>1120.8838373900001</v>
      </c>
      <c r="I249" s="128">
        <v>1491.7336772799999</v>
      </c>
      <c r="J249" s="128">
        <v>1825.19937003</v>
      </c>
      <c r="K249" s="128">
        <v>1861.2901426449998</v>
      </c>
      <c r="L249" s="128">
        <v>1879.70104784</v>
      </c>
      <c r="M249" s="128">
        <v>1887.6862296899999</v>
      </c>
      <c r="N249" s="128">
        <v>1845.17357139</v>
      </c>
      <c r="O249" s="128">
        <v>1877.890323505</v>
      </c>
      <c r="P249" s="128">
        <v>1817.2141881800001</v>
      </c>
      <c r="Q249" s="128">
        <v>1726.8016855149999</v>
      </c>
      <c r="R249" s="128">
        <v>1722.505432745</v>
      </c>
      <c r="S249" s="128">
        <v>1700.1806637699999</v>
      </c>
      <c r="T249" s="128">
        <v>1561.4184473400001</v>
      </c>
      <c r="U249" s="128">
        <v>1867.8357424150001</v>
      </c>
      <c r="V249" s="128">
        <v>1903.6340999199999</v>
      </c>
      <c r="W249" s="128">
        <v>1966.5033485699998</v>
      </c>
      <c r="X249" s="128">
        <v>1819.069899455</v>
      </c>
      <c r="Y249" s="128">
        <v>1691.846833135</v>
      </c>
    </row>
    <row r="250" spans="1:25" s="64" customFormat="1" ht="15.75" outlineLevel="1" x14ac:dyDescent="0.25">
      <c r="A250" s="63">
        <v>20</v>
      </c>
      <c r="B250" s="128">
        <v>1608.7109680149999</v>
      </c>
      <c r="C250" s="128">
        <v>1186.8009512250001</v>
      </c>
      <c r="D250" s="128">
        <v>1156.007390795</v>
      </c>
      <c r="E250" s="128">
        <v>927.21506068999997</v>
      </c>
      <c r="F250" s="128">
        <v>1136.7754739449999</v>
      </c>
      <c r="G250" s="128">
        <v>1045.80063453</v>
      </c>
      <c r="H250" s="128">
        <v>1102.6303864849999</v>
      </c>
      <c r="I250" s="128">
        <v>1516.7126757149999</v>
      </c>
      <c r="J250" s="128">
        <v>1845.207311595</v>
      </c>
      <c r="K250" s="128">
        <v>1884.0985212249998</v>
      </c>
      <c r="L250" s="128">
        <v>1887.0901527349999</v>
      </c>
      <c r="M250" s="128">
        <v>1884.8857926749999</v>
      </c>
      <c r="N250" s="128">
        <v>1878.57637434</v>
      </c>
      <c r="O250" s="128">
        <v>1882.254056685</v>
      </c>
      <c r="P250" s="128">
        <v>1842.02448559</v>
      </c>
      <c r="Q250" s="128">
        <v>1821.0268313450001</v>
      </c>
      <c r="R250" s="128">
        <v>1826.785159665</v>
      </c>
      <c r="S250" s="128">
        <v>1569.15620102</v>
      </c>
      <c r="T250" s="128">
        <v>1731.873963</v>
      </c>
      <c r="U250" s="128">
        <v>1918.625997675</v>
      </c>
      <c r="V250" s="128">
        <v>1912.2603456650002</v>
      </c>
      <c r="W250" s="128">
        <v>1861.7737522500001</v>
      </c>
      <c r="X250" s="128">
        <v>1540.52201371</v>
      </c>
      <c r="Y250" s="128">
        <v>1473.7501480149999</v>
      </c>
    </row>
    <row r="251" spans="1:25" s="64" customFormat="1" ht="15.75" outlineLevel="1" x14ac:dyDescent="0.25">
      <c r="A251" s="63">
        <v>21</v>
      </c>
      <c r="B251" s="128">
        <v>1387.9825469050002</v>
      </c>
      <c r="C251" s="128">
        <v>1101.3595054299999</v>
      </c>
      <c r="D251" s="128">
        <v>1051.4240020300001</v>
      </c>
      <c r="E251" s="128">
        <v>1038.3328024899999</v>
      </c>
      <c r="F251" s="128">
        <v>1045.9131018800001</v>
      </c>
      <c r="G251" s="128">
        <v>928.33973418999994</v>
      </c>
      <c r="H251" s="128">
        <v>1084.2644682299999</v>
      </c>
      <c r="I251" s="128">
        <v>1225.579693505</v>
      </c>
      <c r="J251" s="128">
        <v>1612.658572</v>
      </c>
      <c r="K251" s="128">
        <v>1842.8792374500001</v>
      </c>
      <c r="L251" s="128">
        <v>1843.68900237</v>
      </c>
      <c r="M251" s="128">
        <v>1804.0892484350002</v>
      </c>
      <c r="N251" s="128">
        <v>1793.202408955</v>
      </c>
      <c r="O251" s="128">
        <v>1818.2601345349999</v>
      </c>
      <c r="P251" s="128">
        <v>1821.094311755</v>
      </c>
      <c r="Q251" s="128">
        <v>1676.776208235</v>
      </c>
      <c r="R251" s="128">
        <v>1783.260295215</v>
      </c>
      <c r="S251" s="128">
        <v>1583.473294675</v>
      </c>
      <c r="T251" s="128">
        <v>1644.7230134849999</v>
      </c>
      <c r="U251" s="128">
        <v>1869.6464667499999</v>
      </c>
      <c r="V251" s="128">
        <v>1939.747366005</v>
      </c>
      <c r="W251" s="128">
        <v>2017.4960450600001</v>
      </c>
      <c r="X251" s="128">
        <v>1649.401655245</v>
      </c>
      <c r="Y251" s="128">
        <v>1528.21808562</v>
      </c>
    </row>
    <row r="252" spans="1:25" s="64" customFormat="1" ht="15.75" outlineLevel="1" x14ac:dyDescent="0.25">
      <c r="A252" s="63">
        <v>22</v>
      </c>
      <c r="B252" s="128">
        <v>1129.18392782</v>
      </c>
      <c r="C252" s="128">
        <v>1091.945988235</v>
      </c>
      <c r="D252" s="128">
        <v>1062.4907892700001</v>
      </c>
      <c r="E252" s="128">
        <v>906.84722360499995</v>
      </c>
      <c r="F252" s="128">
        <v>1061.6810243499999</v>
      </c>
      <c r="G252" s="128">
        <v>979.52362517500001</v>
      </c>
      <c r="H252" s="128">
        <v>1094.9376197449999</v>
      </c>
      <c r="I252" s="128">
        <v>1372.484546075</v>
      </c>
      <c r="J252" s="128">
        <v>1673.852057135</v>
      </c>
      <c r="K252" s="128">
        <v>1873.5265903250001</v>
      </c>
      <c r="L252" s="128">
        <v>1861.52632408</v>
      </c>
      <c r="M252" s="128">
        <v>1851.617950545</v>
      </c>
      <c r="N252" s="128">
        <v>1844.22884565</v>
      </c>
      <c r="O252" s="128">
        <v>1829.4506358599999</v>
      </c>
      <c r="P252" s="128">
        <v>1826.965107425</v>
      </c>
      <c r="Q252" s="128">
        <v>1787.9501837099999</v>
      </c>
      <c r="R252" s="128">
        <v>1803.69561271</v>
      </c>
      <c r="S252" s="128">
        <v>1677.50724601</v>
      </c>
      <c r="T252" s="128">
        <v>1712.3496310400001</v>
      </c>
      <c r="U252" s="128">
        <v>1873.3916295049999</v>
      </c>
      <c r="V252" s="128">
        <v>1908.4139622950001</v>
      </c>
      <c r="W252" s="128">
        <v>1926.2062970649999</v>
      </c>
      <c r="X252" s="128">
        <v>1701.9126609599998</v>
      </c>
      <c r="Y252" s="128">
        <v>1289.89977097</v>
      </c>
    </row>
    <row r="253" spans="1:25" s="64" customFormat="1" ht="15.75" outlineLevel="1" x14ac:dyDescent="0.25">
      <c r="A253" s="63">
        <v>23</v>
      </c>
      <c r="B253" s="128">
        <v>1142.421334915</v>
      </c>
      <c r="C253" s="128">
        <v>1088.20082548</v>
      </c>
      <c r="D253" s="128">
        <v>1024.4655782350001</v>
      </c>
      <c r="E253" s="128">
        <v>1002.7143927449999</v>
      </c>
      <c r="F253" s="128">
        <v>996.49494828999991</v>
      </c>
      <c r="G253" s="128">
        <v>983.85361814999999</v>
      </c>
      <c r="H253" s="128">
        <v>1042.4378607650001</v>
      </c>
      <c r="I253" s="128">
        <v>1193.6389661049998</v>
      </c>
      <c r="J253" s="128">
        <v>1478.7436983550001</v>
      </c>
      <c r="K253" s="128">
        <v>1643.4408856949999</v>
      </c>
      <c r="L253" s="128">
        <v>1767.289931515</v>
      </c>
      <c r="M253" s="128">
        <v>1769.4605513700001</v>
      </c>
      <c r="N253" s="128">
        <v>1760.3169558149998</v>
      </c>
      <c r="O253" s="128">
        <v>1638.7172569950001</v>
      </c>
      <c r="P253" s="128">
        <v>1599.7023332799999</v>
      </c>
      <c r="Q253" s="128">
        <v>1542.2427641650002</v>
      </c>
      <c r="R253" s="128">
        <v>1547.6411969650001</v>
      </c>
      <c r="S253" s="128">
        <v>1503.1828535100001</v>
      </c>
      <c r="T253" s="128">
        <v>1615.3577884000001</v>
      </c>
      <c r="U253" s="128">
        <v>1857.7361743850001</v>
      </c>
      <c r="V253" s="128">
        <v>1970.3497319399999</v>
      </c>
      <c r="W253" s="128">
        <v>1946.9902633450001</v>
      </c>
      <c r="X253" s="128">
        <v>1616.3924880199997</v>
      </c>
      <c r="Y253" s="128">
        <v>1256.665669045</v>
      </c>
    </row>
    <row r="254" spans="1:25" s="64" customFormat="1" ht="15.75" outlineLevel="1" x14ac:dyDescent="0.25">
      <c r="A254" s="63">
        <v>24</v>
      </c>
      <c r="B254" s="128">
        <v>1145.6603945950001</v>
      </c>
      <c r="C254" s="128">
        <v>1066.8657691850001</v>
      </c>
      <c r="D254" s="128">
        <v>1017.3351482449999</v>
      </c>
      <c r="E254" s="128">
        <v>999.23915163000004</v>
      </c>
      <c r="F254" s="128">
        <v>986.4066269949999</v>
      </c>
      <c r="G254" s="128">
        <v>964.835389265</v>
      </c>
      <c r="H254" s="128">
        <v>1032.5407339650001</v>
      </c>
      <c r="I254" s="128">
        <v>1090.65261371</v>
      </c>
      <c r="J254" s="128">
        <v>1275.9650663050002</v>
      </c>
      <c r="K254" s="128">
        <v>1542.2765043700001</v>
      </c>
      <c r="L254" s="128">
        <v>1653.3380124949999</v>
      </c>
      <c r="M254" s="128">
        <v>1591.4359830550002</v>
      </c>
      <c r="N254" s="128">
        <v>1544.0984754399999</v>
      </c>
      <c r="O254" s="128">
        <v>1463.8080342750002</v>
      </c>
      <c r="P254" s="128">
        <v>1367.14234695</v>
      </c>
      <c r="Q254" s="128">
        <v>1357.2114799449998</v>
      </c>
      <c r="R254" s="128">
        <v>1287.8528652</v>
      </c>
      <c r="S254" s="128">
        <v>1345.7060700400002</v>
      </c>
      <c r="T254" s="128">
        <v>1531.4571452999999</v>
      </c>
      <c r="U254" s="128">
        <v>1831.1039059049999</v>
      </c>
      <c r="V254" s="128">
        <v>1974.7809455300001</v>
      </c>
      <c r="W254" s="128">
        <v>1975.534476775</v>
      </c>
      <c r="X254" s="128">
        <v>1579.7168851850001</v>
      </c>
      <c r="Y254" s="128">
        <v>1253.30289528</v>
      </c>
    </row>
    <row r="255" spans="1:25" s="64" customFormat="1" ht="15.75" outlineLevel="1" x14ac:dyDescent="0.25">
      <c r="A255" s="63">
        <v>25</v>
      </c>
      <c r="B255" s="128">
        <v>1094.4090232000001</v>
      </c>
      <c r="C255" s="128">
        <v>980.91822031499999</v>
      </c>
      <c r="D255" s="128">
        <v>937.46083627500002</v>
      </c>
      <c r="E255" s="128">
        <v>899.68305340999996</v>
      </c>
      <c r="F255" s="128">
        <v>937.34836892499993</v>
      </c>
      <c r="G255" s="128">
        <v>983.51621610000007</v>
      </c>
      <c r="H255" s="128">
        <v>1096.2759812100001</v>
      </c>
      <c r="I255" s="128">
        <v>1458.5220688250001</v>
      </c>
      <c r="J255" s="128">
        <v>1671.1528407349999</v>
      </c>
      <c r="K255" s="128">
        <v>1877.33923349</v>
      </c>
      <c r="L255" s="128">
        <v>1885.1782077849998</v>
      </c>
      <c r="M255" s="128">
        <v>1874.7974713799999</v>
      </c>
      <c r="N255" s="128">
        <v>1870.9623347450001</v>
      </c>
      <c r="O255" s="128">
        <v>1875.865911205</v>
      </c>
      <c r="P255" s="128">
        <v>1875.0561462850001</v>
      </c>
      <c r="Q255" s="128">
        <v>1803.853067</v>
      </c>
      <c r="R255" s="128">
        <v>1824.5133191949999</v>
      </c>
      <c r="S255" s="128">
        <v>1676.7312212950001</v>
      </c>
      <c r="T255" s="128">
        <v>1726.6554779599999</v>
      </c>
      <c r="U255" s="128">
        <v>1897.7970444549999</v>
      </c>
      <c r="V255" s="128">
        <v>1965.1200001650002</v>
      </c>
      <c r="W255" s="128">
        <v>1998.2191412699999</v>
      </c>
      <c r="X255" s="128">
        <v>1649.45788892</v>
      </c>
      <c r="Y255" s="128">
        <v>1347.494300905</v>
      </c>
    </row>
    <row r="256" spans="1:25" s="64" customFormat="1" ht="15.75" outlineLevel="1" x14ac:dyDescent="0.25">
      <c r="A256" s="63">
        <v>26</v>
      </c>
      <c r="B256" s="128">
        <v>1095.185047915</v>
      </c>
      <c r="C256" s="128">
        <v>1002.65815907</v>
      </c>
      <c r="D256" s="128">
        <v>915.8108714</v>
      </c>
      <c r="E256" s="128">
        <v>882.83544438000013</v>
      </c>
      <c r="F256" s="128">
        <v>937.49457647999998</v>
      </c>
      <c r="G256" s="128">
        <v>973.78779032500006</v>
      </c>
      <c r="H256" s="128">
        <v>1088.7406687600001</v>
      </c>
      <c r="I256" s="128">
        <v>1322.6502632900001</v>
      </c>
      <c r="J256" s="128">
        <v>1651.3585871350001</v>
      </c>
      <c r="K256" s="128">
        <v>1797.44242805</v>
      </c>
      <c r="L256" s="128">
        <v>1832.1048653199998</v>
      </c>
      <c r="M256" s="128">
        <v>1838.9766204049999</v>
      </c>
      <c r="N256" s="128">
        <v>1796.0928198499998</v>
      </c>
      <c r="O256" s="128">
        <v>1816.325696115</v>
      </c>
      <c r="P256" s="128">
        <v>1796.2840143449998</v>
      </c>
      <c r="Q256" s="128">
        <v>1770.9113801850001</v>
      </c>
      <c r="R256" s="128">
        <v>1757.76394697</v>
      </c>
      <c r="S256" s="128">
        <v>1623.2305029000001</v>
      </c>
      <c r="T256" s="128">
        <v>1656.25091686</v>
      </c>
      <c r="U256" s="128">
        <v>1852.70888384</v>
      </c>
      <c r="V256" s="128">
        <v>2005.5857526949999</v>
      </c>
      <c r="W256" s="128">
        <v>1958.0570505849998</v>
      </c>
      <c r="X256" s="128">
        <v>1613.80573897</v>
      </c>
      <c r="Y256" s="128">
        <v>1220.48492255</v>
      </c>
    </row>
    <row r="257" spans="1:25" s="64" customFormat="1" ht="15.75" outlineLevel="1" x14ac:dyDescent="0.25">
      <c r="A257" s="63">
        <v>27</v>
      </c>
      <c r="B257" s="128">
        <v>1131.6919497250001</v>
      </c>
      <c r="C257" s="128">
        <v>1014.950840425</v>
      </c>
      <c r="D257" s="128">
        <v>937.53956342000004</v>
      </c>
      <c r="E257" s="128">
        <v>901.17886916499992</v>
      </c>
      <c r="F257" s="128">
        <v>956.07418270000005</v>
      </c>
      <c r="G257" s="128">
        <v>1001.26356393</v>
      </c>
      <c r="H257" s="128">
        <v>1102.3154779050001</v>
      </c>
      <c r="I257" s="128">
        <v>1477.326609745</v>
      </c>
      <c r="J257" s="128">
        <v>1727.5889569650001</v>
      </c>
      <c r="K257" s="128">
        <v>1853.3274542650001</v>
      </c>
      <c r="L257" s="128">
        <v>1914.802107775</v>
      </c>
      <c r="M257" s="128">
        <v>1967.1893994050001</v>
      </c>
      <c r="N257" s="128">
        <v>1911.0119580800001</v>
      </c>
      <c r="O257" s="128">
        <v>1919.705684235</v>
      </c>
      <c r="P257" s="128">
        <v>1892.4998322699998</v>
      </c>
      <c r="Q257" s="128">
        <v>1842.1819398799998</v>
      </c>
      <c r="R257" s="128">
        <v>1837.9981544599998</v>
      </c>
      <c r="S257" s="128">
        <v>1684.693909675</v>
      </c>
      <c r="T257" s="128">
        <v>1679.5878919849999</v>
      </c>
      <c r="U257" s="128">
        <v>1864.45047518</v>
      </c>
      <c r="V257" s="128">
        <v>1962.4320305000001</v>
      </c>
      <c r="W257" s="128">
        <v>1918.81719217</v>
      </c>
      <c r="X257" s="128">
        <v>1607.721255335</v>
      </c>
      <c r="Y257" s="128">
        <v>1260.152156895</v>
      </c>
    </row>
    <row r="258" spans="1:25" s="64" customFormat="1" ht="15.75" outlineLevel="1" x14ac:dyDescent="0.25">
      <c r="A258" s="63">
        <v>28</v>
      </c>
      <c r="B258" s="128">
        <v>1118.0384134350002</v>
      </c>
      <c r="C258" s="128">
        <v>1023.01474942</v>
      </c>
      <c r="D258" s="128">
        <v>993.77323841999998</v>
      </c>
      <c r="E258" s="128">
        <v>926.74269781999999</v>
      </c>
      <c r="F258" s="128">
        <v>947.7515987999999</v>
      </c>
      <c r="G258" s="128">
        <v>1000.6112532999999</v>
      </c>
      <c r="H258" s="128">
        <v>1153.3756548050001</v>
      </c>
      <c r="I258" s="128">
        <v>1575.5443465000001</v>
      </c>
      <c r="J258" s="128">
        <v>1806.41732258</v>
      </c>
      <c r="K258" s="128">
        <v>1937.9703818749999</v>
      </c>
      <c r="L258" s="128">
        <v>1966.8182571500001</v>
      </c>
      <c r="M258" s="128">
        <v>1960.8125006599998</v>
      </c>
      <c r="N258" s="128">
        <v>1880.24089112</v>
      </c>
      <c r="O258" s="128">
        <v>1883.896079995</v>
      </c>
      <c r="P258" s="128">
        <v>1854.519608175</v>
      </c>
      <c r="Q258" s="128">
        <v>1834.567900285</v>
      </c>
      <c r="R258" s="128">
        <v>1847.4791520649999</v>
      </c>
      <c r="S258" s="128">
        <v>1799.5118272900002</v>
      </c>
      <c r="T258" s="128">
        <v>1806.3723356400001</v>
      </c>
      <c r="U258" s="128">
        <v>1901.8571157900001</v>
      </c>
      <c r="V258" s="128">
        <v>2055.1726073099999</v>
      </c>
      <c r="W258" s="128">
        <v>2005.4058049350001</v>
      </c>
      <c r="X258" s="128">
        <v>1799.860476075</v>
      </c>
      <c r="Y258" s="128">
        <v>1403.3230934449998</v>
      </c>
    </row>
    <row r="259" spans="1:25" s="64" customFormat="1" ht="15.75" outlineLevel="1" x14ac:dyDescent="0.25">
      <c r="A259" s="63">
        <v>29</v>
      </c>
      <c r="B259" s="128">
        <v>1184.1692152349999</v>
      </c>
      <c r="C259" s="128">
        <v>1005.9197122200001</v>
      </c>
      <c r="D259" s="128">
        <v>962.56354879500009</v>
      </c>
      <c r="E259" s="128">
        <v>930.06048464500009</v>
      </c>
      <c r="F259" s="128">
        <v>992.58108450999998</v>
      </c>
      <c r="G259" s="128">
        <v>1005.638543845</v>
      </c>
      <c r="H259" s="128">
        <v>1138.9910807400001</v>
      </c>
      <c r="I259" s="128">
        <v>1470.6685426249999</v>
      </c>
      <c r="J259" s="128">
        <v>1782.3718031500002</v>
      </c>
      <c r="K259" s="128">
        <v>1877.3954671650001</v>
      </c>
      <c r="L259" s="128">
        <v>1894.018141495</v>
      </c>
      <c r="M259" s="128">
        <v>1895.9750733850001</v>
      </c>
      <c r="N259" s="128">
        <v>1890.4866667050001</v>
      </c>
      <c r="O259" s="128">
        <v>1891.656327145</v>
      </c>
      <c r="P259" s="128">
        <v>1888.4397609350001</v>
      </c>
      <c r="Q259" s="128">
        <v>1839.30277572</v>
      </c>
      <c r="R259" s="128">
        <v>1851.1230942049999</v>
      </c>
      <c r="S259" s="128">
        <v>1685.22250622</v>
      </c>
      <c r="T259" s="128">
        <v>1705.8827584150001</v>
      </c>
      <c r="U259" s="128">
        <v>1840.6636306549999</v>
      </c>
      <c r="V259" s="128">
        <v>1916.4778712900002</v>
      </c>
      <c r="W259" s="128">
        <v>2036.9753900799999</v>
      </c>
      <c r="X259" s="128">
        <v>1787.309119815</v>
      </c>
      <c r="Y259" s="128">
        <v>1409.8911866850001</v>
      </c>
    </row>
    <row r="260" spans="1:25" s="64" customFormat="1" ht="15.75" x14ac:dyDescent="0.25">
      <c r="A260" s="63">
        <v>30</v>
      </c>
      <c r="B260" s="128">
        <v>1221.8232840149999</v>
      </c>
      <c r="C260" s="128">
        <v>1039.2887749650001</v>
      </c>
      <c r="D260" s="128">
        <v>1002.27577008</v>
      </c>
      <c r="E260" s="128">
        <v>925.38184288499997</v>
      </c>
      <c r="F260" s="128">
        <v>971.78587149499992</v>
      </c>
      <c r="G260" s="128">
        <v>960.70783752</v>
      </c>
      <c r="H260" s="128">
        <v>1008.6414220900001</v>
      </c>
      <c r="I260" s="128">
        <v>1121.9072902749999</v>
      </c>
      <c r="J260" s="128">
        <v>1366.7037242849999</v>
      </c>
      <c r="K260" s="128">
        <v>1570.674510245</v>
      </c>
      <c r="L260" s="128">
        <v>1707.2436133499998</v>
      </c>
      <c r="M260" s="128">
        <v>1653.5179602549999</v>
      </c>
      <c r="N260" s="128">
        <v>1617.26973335</v>
      </c>
      <c r="O260" s="128">
        <v>1435.6349630999998</v>
      </c>
      <c r="P260" s="128">
        <v>1438.76155543</v>
      </c>
      <c r="Q260" s="128">
        <v>1411.960585925</v>
      </c>
      <c r="R260" s="128">
        <v>1340.3076372399998</v>
      </c>
      <c r="S260" s="128">
        <v>1332.4574162099998</v>
      </c>
      <c r="T260" s="128">
        <v>1399.3642427249999</v>
      </c>
      <c r="U260" s="128">
        <v>1693.7812715550001</v>
      </c>
      <c r="V260" s="128">
        <v>1822.3202058700001</v>
      </c>
      <c r="W260" s="128">
        <v>1811.2759120999999</v>
      </c>
      <c r="X260" s="128">
        <v>1569.0662271399999</v>
      </c>
      <c r="Y260" s="128">
        <v>1247.1396844999999</v>
      </c>
    </row>
    <row r="261" spans="1:25" s="64" customFormat="1" ht="15.75" hidden="1" x14ac:dyDescent="0.25">
      <c r="A261" s="63">
        <v>31</v>
      </c>
      <c r="B261" s="128">
        <v>92.1</v>
      </c>
      <c r="C261" s="128">
        <v>92.1</v>
      </c>
      <c r="D261" s="128">
        <v>92.1</v>
      </c>
      <c r="E261" s="128">
        <v>92.1</v>
      </c>
      <c r="F261" s="128">
        <v>92.1</v>
      </c>
      <c r="G261" s="128">
        <v>92.1</v>
      </c>
      <c r="H261" s="128">
        <v>92.1</v>
      </c>
      <c r="I261" s="128">
        <v>92.1</v>
      </c>
      <c r="J261" s="128">
        <v>92.1</v>
      </c>
      <c r="K261" s="128">
        <v>92.1</v>
      </c>
      <c r="L261" s="128">
        <v>92.1</v>
      </c>
      <c r="M261" s="128">
        <v>92.1</v>
      </c>
      <c r="N261" s="128">
        <v>92.1</v>
      </c>
      <c r="O261" s="128">
        <v>92.1</v>
      </c>
      <c r="P261" s="128">
        <v>92.1</v>
      </c>
      <c r="Q261" s="128">
        <v>92.1</v>
      </c>
      <c r="R261" s="128">
        <v>92.1</v>
      </c>
      <c r="S261" s="128">
        <v>92.1</v>
      </c>
      <c r="T261" s="128">
        <v>92.1</v>
      </c>
      <c r="U261" s="128">
        <v>92.1</v>
      </c>
      <c r="V261" s="128">
        <v>92.1</v>
      </c>
      <c r="W261" s="128">
        <v>92.1</v>
      </c>
      <c r="X261" s="128">
        <v>92.1</v>
      </c>
      <c r="Y261" s="128">
        <v>92.1</v>
      </c>
    </row>
    <row r="262" spans="1:25" s="64" customFormat="1" ht="15.75" x14ac:dyDescent="0.25">
      <c r="A262" s="87"/>
    </row>
    <row r="263" spans="1:25" s="64" customFormat="1" ht="15.75" x14ac:dyDescent="0.25">
      <c r="A263" s="91" t="s">
        <v>32</v>
      </c>
      <c r="B263" s="91" t="s">
        <v>123</v>
      </c>
      <c r="C263" s="91"/>
      <c r="D263" s="91"/>
      <c r="E263" s="91"/>
      <c r="F263" s="91"/>
      <c r="G263" s="91"/>
      <c r="H263" s="91"/>
      <c r="I263" s="91"/>
      <c r="J263" s="91"/>
      <c r="K263" s="91"/>
      <c r="L263" s="91"/>
      <c r="M263" s="91"/>
      <c r="N263" s="91"/>
      <c r="O263" s="91"/>
      <c r="P263" s="91"/>
      <c r="Q263" s="91"/>
      <c r="R263" s="91"/>
      <c r="S263" s="91"/>
      <c r="T263" s="91"/>
      <c r="U263" s="91"/>
      <c r="V263" s="91"/>
      <c r="W263" s="91"/>
      <c r="X263" s="91"/>
      <c r="Y263" s="91"/>
    </row>
    <row r="264" spans="1:25" s="130" customFormat="1" ht="12.75" x14ac:dyDescent="0.2">
      <c r="A264" s="91"/>
      <c r="B264" s="129" t="s">
        <v>33</v>
      </c>
      <c r="C264" s="129" t="s">
        <v>34</v>
      </c>
      <c r="D264" s="129" t="s">
        <v>35</v>
      </c>
      <c r="E264" s="129" t="s">
        <v>36</v>
      </c>
      <c r="F264" s="129" t="s">
        <v>37</v>
      </c>
      <c r="G264" s="129" t="s">
        <v>38</v>
      </c>
      <c r="H264" s="129" t="s">
        <v>39</v>
      </c>
      <c r="I264" s="129" t="s">
        <v>40</v>
      </c>
      <c r="J264" s="129" t="s">
        <v>41</v>
      </c>
      <c r="K264" s="129" t="s">
        <v>42</v>
      </c>
      <c r="L264" s="129" t="s">
        <v>43</v>
      </c>
      <c r="M264" s="129" t="s">
        <v>44</v>
      </c>
      <c r="N264" s="129" t="s">
        <v>45</v>
      </c>
      <c r="O264" s="129" t="s">
        <v>46</v>
      </c>
      <c r="P264" s="129" t="s">
        <v>47</v>
      </c>
      <c r="Q264" s="129" t="s">
        <v>48</v>
      </c>
      <c r="R264" s="129" t="s">
        <v>49</v>
      </c>
      <c r="S264" s="129" t="s">
        <v>50</v>
      </c>
      <c r="T264" s="129" t="s">
        <v>51</v>
      </c>
      <c r="U264" s="129" t="s">
        <v>52</v>
      </c>
      <c r="V264" s="129" t="s">
        <v>53</v>
      </c>
      <c r="W264" s="129" t="s">
        <v>54</v>
      </c>
      <c r="X264" s="129" t="s">
        <v>55</v>
      </c>
      <c r="Y264" s="129" t="s">
        <v>56</v>
      </c>
    </row>
    <row r="265" spans="1:25" s="64" customFormat="1" ht="16.5" customHeight="1" x14ac:dyDescent="0.25">
      <c r="A265" s="63">
        <v>1</v>
      </c>
      <c r="B265" s="128">
        <v>1324.655094405</v>
      </c>
      <c r="C265" s="128">
        <v>1240.709464365</v>
      </c>
      <c r="D265" s="128">
        <v>1164.9739508749999</v>
      </c>
      <c r="E265" s="128">
        <v>1162.342214885</v>
      </c>
      <c r="F265" s="128">
        <v>1218.6208768250001</v>
      </c>
      <c r="G265" s="128">
        <v>1295.975920155</v>
      </c>
      <c r="H265" s="128">
        <v>1336.20549125</v>
      </c>
      <c r="I265" s="128">
        <v>1837.911092865</v>
      </c>
      <c r="J265" s="128">
        <v>2036.5621731700001</v>
      </c>
      <c r="K265" s="128">
        <v>2065.5899962049998</v>
      </c>
      <c r="L265" s="128">
        <v>2061.4736911949999</v>
      </c>
      <c r="M265" s="128">
        <v>2056.0190247199998</v>
      </c>
      <c r="N265" s="128">
        <v>2029.61169094</v>
      </c>
      <c r="O265" s="128">
        <v>1932.2149658400001</v>
      </c>
      <c r="P265" s="128">
        <v>1926.3329234349999</v>
      </c>
      <c r="Q265" s="128">
        <v>1911.20606486</v>
      </c>
      <c r="R265" s="128">
        <v>1913.1405032800001</v>
      </c>
      <c r="S265" s="128">
        <v>1915.38985028</v>
      </c>
      <c r="T265" s="128">
        <v>1950.3447026599999</v>
      </c>
      <c r="U265" s="128">
        <v>2121.283827925</v>
      </c>
      <c r="V265" s="128">
        <v>2109.7559245499997</v>
      </c>
      <c r="W265" s="128">
        <v>2091.3450193550002</v>
      </c>
      <c r="X265" s="128">
        <v>2062.6545983700003</v>
      </c>
      <c r="Y265" s="128">
        <v>1953.6624894849999</v>
      </c>
    </row>
    <row r="266" spans="1:25" s="64" customFormat="1" ht="15.75" outlineLevel="1" x14ac:dyDescent="0.25">
      <c r="A266" s="63">
        <v>2</v>
      </c>
      <c r="B266" s="128">
        <v>1403.3035122600002</v>
      </c>
      <c r="C266" s="128">
        <v>1283.32334328</v>
      </c>
      <c r="D266" s="128">
        <v>1191.0213891349999</v>
      </c>
      <c r="E266" s="128">
        <v>1165.0414312849998</v>
      </c>
      <c r="F266" s="128">
        <v>1173.6001966199999</v>
      </c>
      <c r="G266" s="128">
        <v>1240.02341353</v>
      </c>
      <c r="H266" s="128">
        <v>1236.120796485</v>
      </c>
      <c r="I266" s="128">
        <v>1369.9344495150001</v>
      </c>
      <c r="J266" s="128">
        <v>1894.8308187</v>
      </c>
      <c r="K266" s="128">
        <v>1940.0876803400001</v>
      </c>
      <c r="L266" s="128">
        <v>1947.33057768</v>
      </c>
      <c r="M266" s="128">
        <v>1942.775650005</v>
      </c>
      <c r="N266" s="128">
        <v>1937.0173216850001</v>
      </c>
      <c r="O266" s="128">
        <v>1919.9447779550001</v>
      </c>
      <c r="P266" s="128">
        <v>1918.8088577199999</v>
      </c>
      <c r="Q266" s="128">
        <v>1908.64180928</v>
      </c>
      <c r="R266" s="128">
        <v>1896.6977767099997</v>
      </c>
      <c r="S266" s="128">
        <v>1903.80571323</v>
      </c>
      <c r="T266" s="128">
        <v>1955.9455766900001</v>
      </c>
      <c r="U266" s="128">
        <v>2123.6568890100002</v>
      </c>
      <c r="V266" s="128">
        <v>2129.9325671400002</v>
      </c>
      <c r="W266" s="128">
        <v>2106.8092799800002</v>
      </c>
      <c r="X266" s="128">
        <v>2029.263042155</v>
      </c>
      <c r="Y266" s="128">
        <v>1952.5490627199999</v>
      </c>
    </row>
    <row r="267" spans="1:25" s="64" customFormat="1" ht="15.75" outlineLevel="1" x14ac:dyDescent="0.25">
      <c r="A267" s="63">
        <v>3</v>
      </c>
      <c r="B267" s="128">
        <v>1903.9181805799999</v>
      </c>
      <c r="C267" s="128">
        <v>1654.7242731850001</v>
      </c>
      <c r="D267" s="128">
        <v>1631.8034272549999</v>
      </c>
      <c r="E267" s="128">
        <v>1281.0739962800001</v>
      </c>
      <c r="F267" s="128">
        <v>1619.5219926350001</v>
      </c>
      <c r="G267" s="128">
        <v>1296.1333744450001</v>
      </c>
      <c r="H267" s="128">
        <v>1307.5825506749998</v>
      </c>
      <c r="I267" s="128">
        <v>1699.6774729800002</v>
      </c>
      <c r="J267" s="128">
        <v>1841.195139485</v>
      </c>
      <c r="K267" s="128">
        <v>1935.61147981</v>
      </c>
      <c r="L267" s="128">
        <v>2061.1475358799999</v>
      </c>
      <c r="M267" s="128">
        <v>1959.7357263850001</v>
      </c>
      <c r="N267" s="128">
        <v>1942.033365495</v>
      </c>
      <c r="O267" s="128">
        <v>1942.0671057</v>
      </c>
      <c r="P267" s="128">
        <v>1940.706250765</v>
      </c>
      <c r="Q267" s="128">
        <v>1921.9242033149999</v>
      </c>
      <c r="R267" s="128">
        <v>1809.2769055550002</v>
      </c>
      <c r="S267" s="128">
        <v>1834.1659301099999</v>
      </c>
      <c r="T267" s="128">
        <v>1977.1344254300002</v>
      </c>
      <c r="U267" s="128">
        <v>2165.0673672799999</v>
      </c>
      <c r="V267" s="128">
        <v>2175.8529861449997</v>
      </c>
      <c r="W267" s="128">
        <v>2152.9433869499999</v>
      </c>
      <c r="X267" s="128">
        <v>2063.250675325</v>
      </c>
      <c r="Y267" s="128">
        <v>1849.5852037950001</v>
      </c>
    </row>
    <row r="268" spans="1:25" s="64" customFormat="1" ht="15.75" outlineLevel="1" x14ac:dyDescent="0.25">
      <c r="A268" s="63">
        <v>4</v>
      </c>
      <c r="B268" s="128">
        <v>1738.557435875</v>
      </c>
      <c r="C268" s="128">
        <v>1668.6702245849999</v>
      </c>
      <c r="D268" s="128">
        <v>1303.4774924000001</v>
      </c>
      <c r="E268" s="128">
        <v>1294.761272775</v>
      </c>
      <c r="F268" s="128">
        <v>1303.0838566749999</v>
      </c>
      <c r="G268" s="128">
        <v>1315.8826411049999</v>
      </c>
      <c r="H268" s="128">
        <v>1714.2644882750001</v>
      </c>
      <c r="I268" s="128">
        <v>1894.85331217</v>
      </c>
      <c r="J268" s="128">
        <v>1999.2567531749999</v>
      </c>
      <c r="K268" s="128">
        <v>2109.50849638</v>
      </c>
      <c r="L268" s="128">
        <v>2109.4072757650001</v>
      </c>
      <c r="M268" s="128">
        <v>2095.4050906900002</v>
      </c>
      <c r="N268" s="128">
        <v>2008.8614648649998</v>
      </c>
      <c r="O268" s="128">
        <v>2007.56809034</v>
      </c>
      <c r="P268" s="128">
        <v>1963.0310197399999</v>
      </c>
      <c r="Q268" s="128">
        <v>1942.4719881599999</v>
      </c>
      <c r="R268" s="128">
        <v>1934.880442035</v>
      </c>
      <c r="S268" s="128">
        <v>1902.7935070799999</v>
      </c>
      <c r="T268" s="128">
        <v>2010.9983445150001</v>
      </c>
      <c r="U268" s="128">
        <v>2117.8760672200001</v>
      </c>
      <c r="V268" s="128">
        <v>2137.6028404099998</v>
      </c>
      <c r="W268" s="128">
        <v>2143.5073762849997</v>
      </c>
      <c r="X268" s="128">
        <v>2075.2284480999997</v>
      </c>
      <c r="Y268" s="128">
        <v>1943.0680651149999</v>
      </c>
    </row>
    <row r="269" spans="1:25" s="64" customFormat="1" ht="15.75" outlineLevel="1" x14ac:dyDescent="0.25">
      <c r="A269" s="63">
        <v>5</v>
      </c>
      <c r="B269" s="128">
        <v>1665.2174769399999</v>
      </c>
      <c r="C269" s="128">
        <v>1256.9497497049999</v>
      </c>
      <c r="D269" s="128">
        <v>1242.7113831950001</v>
      </c>
      <c r="E269" s="128">
        <v>1182.2376891000001</v>
      </c>
      <c r="F269" s="128">
        <v>1154.95310999</v>
      </c>
      <c r="G269" s="128">
        <v>1183.9246993500001</v>
      </c>
      <c r="H269" s="128">
        <v>1250.7303052500001</v>
      </c>
      <c r="I269" s="128">
        <v>1745.530411575</v>
      </c>
      <c r="J269" s="128">
        <v>1931.0677988699999</v>
      </c>
      <c r="K269" s="128">
        <v>2089.1294125600002</v>
      </c>
      <c r="L269" s="128">
        <v>1999.5941552249999</v>
      </c>
      <c r="M269" s="128">
        <v>1983.533817645</v>
      </c>
      <c r="N269" s="128">
        <v>1942.8431304150001</v>
      </c>
      <c r="O269" s="128">
        <v>1944.6763482199999</v>
      </c>
      <c r="P269" s="128">
        <v>1941.695963445</v>
      </c>
      <c r="Q269" s="128">
        <v>1933.1371981099999</v>
      </c>
      <c r="R269" s="128">
        <v>1926.63658528</v>
      </c>
      <c r="S269" s="128">
        <v>1890.8382277750002</v>
      </c>
      <c r="T269" s="128">
        <v>1888.4764134249999</v>
      </c>
      <c r="U269" s="128">
        <v>2063.6443110499999</v>
      </c>
      <c r="V269" s="128">
        <v>2006.5671309249999</v>
      </c>
      <c r="W269" s="128">
        <v>2012.87654926</v>
      </c>
      <c r="X269" s="128">
        <v>2008.141673825</v>
      </c>
      <c r="Y269" s="128">
        <v>1727.2657139349999</v>
      </c>
    </row>
    <row r="270" spans="1:25" s="64" customFormat="1" ht="15.75" outlineLevel="1" x14ac:dyDescent="0.25">
      <c r="A270" s="63">
        <v>6</v>
      </c>
      <c r="B270" s="128">
        <v>1706.1555923400001</v>
      </c>
      <c r="C270" s="128">
        <v>1657.6709177549999</v>
      </c>
      <c r="D270" s="128">
        <v>1642.88146123</v>
      </c>
      <c r="E270" s="128">
        <v>1636.3471081949997</v>
      </c>
      <c r="F270" s="128">
        <v>1645.0633278199998</v>
      </c>
      <c r="G270" s="128">
        <v>1666.555838405</v>
      </c>
      <c r="H270" s="128">
        <v>1750.1753131299999</v>
      </c>
      <c r="I270" s="128">
        <v>1958.8809745250001</v>
      </c>
      <c r="J270" s="128">
        <v>2038.5303517950001</v>
      </c>
      <c r="K270" s="128">
        <v>2093.729327175</v>
      </c>
      <c r="L270" s="128">
        <v>2089.2306331750001</v>
      </c>
      <c r="M270" s="128">
        <v>2070.8984551250001</v>
      </c>
      <c r="N270" s="128">
        <v>2033.9529306500001</v>
      </c>
      <c r="O270" s="128">
        <v>2034.1553718799998</v>
      </c>
      <c r="P270" s="128">
        <v>2060.2140568750001</v>
      </c>
      <c r="Q270" s="128">
        <v>2033.2331396099999</v>
      </c>
      <c r="R270" s="128">
        <v>2036.933315425</v>
      </c>
      <c r="S270" s="128">
        <v>2010.5822153199999</v>
      </c>
      <c r="T270" s="128">
        <v>1974.693883935</v>
      </c>
      <c r="U270" s="128">
        <v>2126.8734552199999</v>
      </c>
      <c r="V270" s="128">
        <v>2138.7949943199997</v>
      </c>
      <c r="W270" s="128">
        <v>2097.7219181</v>
      </c>
      <c r="X270" s="128">
        <v>2038.2154432150001</v>
      </c>
      <c r="Y270" s="128">
        <v>1952.515322515</v>
      </c>
    </row>
    <row r="271" spans="1:25" s="64" customFormat="1" ht="15.75" outlineLevel="1" x14ac:dyDescent="0.25">
      <c r="A271" s="63">
        <v>7</v>
      </c>
      <c r="B271" s="128">
        <v>1713.01610069</v>
      </c>
      <c r="C271" s="128">
        <v>1694.7626497849999</v>
      </c>
      <c r="D271" s="128">
        <v>1654.3081439899997</v>
      </c>
      <c r="E271" s="128">
        <v>1640.1822448299999</v>
      </c>
      <c r="F271" s="128">
        <v>1652.46367945</v>
      </c>
      <c r="G271" s="128">
        <v>1684.8542762500001</v>
      </c>
      <c r="H271" s="128">
        <v>1731.1008505699999</v>
      </c>
      <c r="I271" s="128">
        <v>1929.4932559700001</v>
      </c>
      <c r="J271" s="128">
        <v>2020.603056205</v>
      </c>
      <c r="K271" s="128">
        <v>2054.8493642799999</v>
      </c>
      <c r="L271" s="128">
        <v>2426.7788907300001</v>
      </c>
      <c r="M271" s="128">
        <v>2428.26345975</v>
      </c>
      <c r="N271" s="128">
        <v>2034.953890065</v>
      </c>
      <c r="O271" s="128">
        <v>2037.4169250300001</v>
      </c>
      <c r="P271" s="128">
        <v>2034.4927739300001</v>
      </c>
      <c r="Q271" s="128">
        <v>2024.0558038499998</v>
      </c>
      <c r="R271" s="128">
        <v>2024.291985285</v>
      </c>
      <c r="S271" s="128">
        <v>1921.654281675</v>
      </c>
      <c r="T271" s="128">
        <v>1952.2566476100001</v>
      </c>
      <c r="U271" s="128">
        <v>2110.3857417099998</v>
      </c>
      <c r="V271" s="128">
        <v>2103.3902725400003</v>
      </c>
      <c r="W271" s="128">
        <v>2109.0136400400002</v>
      </c>
      <c r="X271" s="128">
        <v>2446.7193518849999</v>
      </c>
      <c r="Y271" s="128">
        <v>1927.8624793949998</v>
      </c>
    </row>
    <row r="272" spans="1:25" s="64" customFormat="1" ht="15.75" outlineLevel="1" x14ac:dyDescent="0.25">
      <c r="A272" s="63">
        <v>8</v>
      </c>
      <c r="B272" s="128">
        <v>1925.3319640199998</v>
      </c>
      <c r="C272" s="128">
        <v>1893.8186125499999</v>
      </c>
      <c r="D272" s="128">
        <v>1692.670757075</v>
      </c>
      <c r="E272" s="128">
        <v>1675.5194862000001</v>
      </c>
      <c r="F272" s="128">
        <v>1677.8925472850001</v>
      </c>
      <c r="G272" s="128">
        <v>1713.6459178499999</v>
      </c>
      <c r="H272" s="128">
        <v>1931.6301356200001</v>
      </c>
      <c r="I272" s="128">
        <v>1956.4741732350001</v>
      </c>
      <c r="J272" s="128">
        <v>2013.989976025</v>
      </c>
      <c r="K272" s="128">
        <v>2040.1948685750001</v>
      </c>
      <c r="L272" s="128">
        <v>2036.1460439749999</v>
      </c>
      <c r="M272" s="128">
        <v>2015.0134289099999</v>
      </c>
      <c r="N272" s="128">
        <v>1966.1576120699999</v>
      </c>
      <c r="O272" s="128">
        <v>2013.64132724</v>
      </c>
      <c r="P272" s="128">
        <v>2011.110811865</v>
      </c>
      <c r="Q272" s="128">
        <v>2005.374977015</v>
      </c>
      <c r="R272" s="128">
        <v>1968.1820243700001</v>
      </c>
      <c r="S272" s="128">
        <v>1988.8085363600001</v>
      </c>
      <c r="T272" s="128">
        <v>1909.31661338</v>
      </c>
      <c r="U272" s="128">
        <v>2076.4993291549999</v>
      </c>
      <c r="V272" s="128">
        <v>2467.91944736</v>
      </c>
      <c r="W272" s="128">
        <v>2484.7895498600001</v>
      </c>
      <c r="X272" s="128">
        <v>2425.0693870099999</v>
      </c>
      <c r="Y272" s="128">
        <v>2421.3917046649999</v>
      </c>
    </row>
    <row r="273" spans="1:25" s="64" customFormat="1" ht="15.75" outlineLevel="1" x14ac:dyDescent="0.25">
      <c r="A273" s="63">
        <v>9</v>
      </c>
      <c r="B273" s="128">
        <v>1946.5320594950001</v>
      </c>
      <c r="C273" s="128">
        <v>1865.8704760750002</v>
      </c>
      <c r="D273" s="128">
        <v>1858.672565675</v>
      </c>
      <c r="E273" s="128">
        <v>1857.3791911500002</v>
      </c>
      <c r="F273" s="128">
        <v>1655.4215707549999</v>
      </c>
      <c r="G273" s="128">
        <v>1660.8424970250001</v>
      </c>
      <c r="H273" s="128">
        <v>1677.622625645</v>
      </c>
      <c r="I273" s="128">
        <v>1893.75113214</v>
      </c>
      <c r="J273" s="128">
        <v>1919.6748563149999</v>
      </c>
      <c r="K273" s="128">
        <v>1931.3377205100001</v>
      </c>
      <c r="L273" s="128">
        <v>2122.1835667249998</v>
      </c>
      <c r="M273" s="128">
        <v>2127.6494799350003</v>
      </c>
      <c r="N273" s="128">
        <v>2120.7102444399998</v>
      </c>
      <c r="O273" s="128">
        <v>2118.4271572349999</v>
      </c>
      <c r="P273" s="128">
        <v>2113.2199189299999</v>
      </c>
      <c r="Q273" s="128">
        <v>1929.4370222950001</v>
      </c>
      <c r="R273" s="128">
        <v>1906.021320025</v>
      </c>
      <c r="S273" s="128">
        <v>1734.2161961650002</v>
      </c>
      <c r="T273" s="128">
        <v>1931.6638758250001</v>
      </c>
      <c r="U273" s="128">
        <v>2064.8926986350002</v>
      </c>
      <c r="V273" s="128">
        <v>2478.9300009250001</v>
      </c>
      <c r="W273" s="128">
        <v>2084.507004475</v>
      </c>
      <c r="X273" s="128">
        <v>1932.5861080949999</v>
      </c>
      <c r="Y273" s="128">
        <v>1982.21794965</v>
      </c>
    </row>
    <row r="274" spans="1:25" s="64" customFormat="1" ht="15.75" outlineLevel="1" x14ac:dyDescent="0.25">
      <c r="A274" s="63">
        <v>10</v>
      </c>
      <c r="B274" s="128">
        <v>1861.8328982099999</v>
      </c>
      <c r="C274" s="128">
        <v>1793.2278147099998</v>
      </c>
      <c r="D274" s="128">
        <v>1613.8648849300002</v>
      </c>
      <c r="E274" s="128">
        <v>1597.4783920349998</v>
      </c>
      <c r="F274" s="128">
        <v>1608.37647825</v>
      </c>
      <c r="G274" s="128">
        <v>1608.207777225</v>
      </c>
      <c r="H274" s="128">
        <v>1586.2991374449998</v>
      </c>
      <c r="I274" s="128">
        <v>1641.970475695</v>
      </c>
      <c r="J274" s="128">
        <v>1695.1675322450001</v>
      </c>
      <c r="K274" s="128">
        <v>1727.7718170100002</v>
      </c>
      <c r="L274" s="128">
        <v>1906.223761255</v>
      </c>
      <c r="M274" s="128">
        <v>1735.0821947600002</v>
      </c>
      <c r="N274" s="128">
        <v>1731.1345907750001</v>
      </c>
      <c r="O274" s="128">
        <v>1704.37860821</v>
      </c>
      <c r="P274" s="128">
        <v>1692.29961482</v>
      </c>
      <c r="Q274" s="128">
        <v>1690.803799065</v>
      </c>
      <c r="R274" s="128">
        <v>1659.0317726899998</v>
      </c>
      <c r="S274" s="128">
        <v>1656.15260853</v>
      </c>
      <c r="T274" s="128">
        <v>1695.4037136800002</v>
      </c>
      <c r="U274" s="128">
        <v>1864.5995950199999</v>
      </c>
      <c r="V274" s="128">
        <v>1968.0133233449999</v>
      </c>
      <c r="W274" s="128">
        <v>1953.1001527349999</v>
      </c>
      <c r="X274" s="128">
        <v>1741.121691455</v>
      </c>
      <c r="Y274" s="128">
        <v>1601.909605625</v>
      </c>
    </row>
    <row r="275" spans="1:25" s="64" customFormat="1" ht="15.75" outlineLevel="1" x14ac:dyDescent="0.25">
      <c r="A275" s="63">
        <v>11</v>
      </c>
      <c r="B275" s="128">
        <v>1655.9726607699999</v>
      </c>
      <c r="C275" s="128">
        <v>1245.545560415</v>
      </c>
      <c r="D275" s="128">
        <v>1224.8178278099999</v>
      </c>
      <c r="E275" s="128">
        <v>1228.1468613699999</v>
      </c>
      <c r="F275" s="128">
        <v>1235.5359662650001</v>
      </c>
      <c r="G275" s="128">
        <v>1169.9562544799999</v>
      </c>
      <c r="H275" s="128">
        <v>1321.6747096299998</v>
      </c>
      <c r="I275" s="128">
        <v>1606.14962472</v>
      </c>
      <c r="J275" s="128">
        <v>1780.06913476</v>
      </c>
      <c r="K275" s="128">
        <v>1883.842758605</v>
      </c>
      <c r="L275" s="128">
        <v>1875.182772655</v>
      </c>
      <c r="M275" s="128">
        <v>1866.5227867049998</v>
      </c>
      <c r="N275" s="128">
        <v>1775.9528297500001</v>
      </c>
      <c r="O275" s="128">
        <v>1775.1768050349999</v>
      </c>
      <c r="P275" s="128">
        <v>1781.5874439849999</v>
      </c>
      <c r="Q275" s="128">
        <v>1766.14567683</v>
      </c>
      <c r="R275" s="128">
        <v>1766.3706115300001</v>
      </c>
      <c r="S275" s="128">
        <v>1771.94899209</v>
      </c>
      <c r="T275" s="128">
        <v>1783.4431552599999</v>
      </c>
      <c r="U275" s="128">
        <v>1920.5970885849999</v>
      </c>
      <c r="V275" s="128">
        <v>1957.7338075550001</v>
      </c>
      <c r="W275" s="128">
        <v>2067.7043823849999</v>
      </c>
      <c r="X275" s="128">
        <v>1908.9342243900001</v>
      </c>
      <c r="Y275" s="128">
        <v>1757.8230929300003</v>
      </c>
    </row>
    <row r="276" spans="1:25" s="64" customFormat="1" ht="15.75" outlineLevel="1" x14ac:dyDescent="0.25">
      <c r="A276" s="63">
        <v>12</v>
      </c>
      <c r="B276" s="128">
        <v>1274.30346181</v>
      </c>
      <c r="C276" s="128">
        <v>1163.1519798050001</v>
      </c>
      <c r="D276" s="128">
        <v>1138.7015779149999</v>
      </c>
      <c r="E276" s="128">
        <v>1114.8922399200001</v>
      </c>
      <c r="F276" s="128">
        <v>1129.1643466349999</v>
      </c>
      <c r="G276" s="128">
        <v>1159.8566864500001</v>
      </c>
      <c r="H276" s="128">
        <v>1263.900231935</v>
      </c>
      <c r="I276" s="128">
        <v>1501.858651065</v>
      </c>
      <c r="J276" s="128">
        <v>1741.9651965799999</v>
      </c>
      <c r="K276" s="128">
        <v>1831.08432472</v>
      </c>
      <c r="L276" s="128">
        <v>1781.8573656250001</v>
      </c>
      <c r="M276" s="128">
        <v>1814.6191046800002</v>
      </c>
      <c r="N276" s="128">
        <v>1742.43755945</v>
      </c>
      <c r="O276" s="128">
        <v>1741.2004185999999</v>
      </c>
      <c r="P276" s="128">
        <v>1737.64645034</v>
      </c>
      <c r="Q276" s="128">
        <v>1731.3932656800002</v>
      </c>
      <c r="R276" s="128">
        <v>1713.612177645</v>
      </c>
      <c r="S276" s="128">
        <v>1503.0957919150001</v>
      </c>
      <c r="T276" s="128">
        <v>1483.144084025</v>
      </c>
      <c r="U276" s="128">
        <v>1753.3581391350001</v>
      </c>
      <c r="V276" s="128">
        <v>1891.4230579950001</v>
      </c>
      <c r="W276" s="128">
        <v>1941.99962529</v>
      </c>
      <c r="X276" s="128">
        <v>1605.7897292</v>
      </c>
      <c r="Y276" s="128">
        <v>1496.1228162150001</v>
      </c>
    </row>
    <row r="277" spans="1:25" s="64" customFormat="1" ht="15.75" outlineLevel="1" x14ac:dyDescent="0.25">
      <c r="A277" s="63">
        <v>13</v>
      </c>
      <c r="B277" s="128">
        <v>1141.1196259399999</v>
      </c>
      <c r="C277" s="128">
        <v>1105.591190075</v>
      </c>
      <c r="D277" s="128">
        <v>1081.2645022700001</v>
      </c>
      <c r="E277" s="128">
        <v>1024.952100125</v>
      </c>
      <c r="F277" s="128">
        <v>1070.5576105499999</v>
      </c>
      <c r="G277" s="128">
        <v>1174.9048178800001</v>
      </c>
      <c r="H277" s="128">
        <v>1260.8861069550001</v>
      </c>
      <c r="I277" s="128">
        <v>1601.4597362249999</v>
      </c>
      <c r="J277" s="128">
        <v>1644.20857596</v>
      </c>
      <c r="K277" s="128">
        <v>1930.07808619</v>
      </c>
      <c r="L277" s="128">
        <v>1924.7133935950001</v>
      </c>
      <c r="M277" s="128">
        <v>1933.373379545</v>
      </c>
      <c r="N277" s="128">
        <v>1746.46389058</v>
      </c>
      <c r="O277" s="128">
        <v>1742.7074810900001</v>
      </c>
      <c r="P277" s="128">
        <v>1731.022123425</v>
      </c>
      <c r="Q277" s="128">
        <v>1688.8918541149999</v>
      </c>
      <c r="R277" s="128">
        <v>1707.336499515</v>
      </c>
      <c r="S277" s="128">
        <v>1611.7504987500001</v>
      </c>
      <c r="T277" s="128">
        <v>1312.9922302099999</v>
      </c>
      <c r="U277" s="128">
        <v>1902.3323909449998</v>
      </c>
      <c r="V277" s="128">
        <v>1949.39997692</v>
      </c>
      <c r="W277" s="128">
        <v>1948.7026793499999</v>
      </c>
      <c r="X277" s="128">
        <v>1761.33207425</v>
      </c>
      <c r="Y277" s="128">
        <v>1332.010459095</v>
      </c>
    </row>
    <row r="278" spans="1:25" s="64" customFormat="1" ht="15.75" outlineLevel="1" x14ac:dyDescent="0.25">
      <c r="A278" s="63">
        <v>14</v>
      </c>
      <c r="B278" s="128">
        <v>1163.6805763500001</v>
      </c>
      <c r="C278" s="128">
        <v>1108.875236695</v>
      </c>
      <c r="D278" s="128">
        <v>931.53671921500006</v>
      </c>
      <c r="E278" s="128">
        <v>905.63548850999996</v>
      </c>
      <c r="F278" s="128">
        <v>1016.157153355</v>
      </c>
      <c r="G278" s="128">
        <v>1085.9881309699999</v>
      </c>
      <c r="H278" s="128">
        <v>1158.0347153800001</v>
      </c>
      <c r="I278" s="128">
        <v>1299.7998100550001</v>
      </c>
      <c r="J278" s="128">
        <v>1618.99339609</v>
      </c>
      <c r="K278" s="128">
        <v>1813.6181452649998</v>
      </c>
      <c r="L278" s="128">
        <v>1809.96295639</v>
      </c>
      <c r="M278" s="128">
        <v>1650.090618365</v>
      </c>
      <c r="N278" s="128">
        <v>1634.660097945</v>
      </c>
      <c r="O278" s="128">
        <v>1631.9496348100001</v>
      </c>
      <c r="P278" s="128">
        <v>1623.8969725499999</v>
      </c>
      <c r="Q278" s="128">
        <v>1625.797670765</v>
      </c>
      <c r="R278" s="128">
        <v>1634.4014230400001</v>
      </c>
      <c r="S278" s="128">
        <v>1620.4329781700001</v>
      </c>
      <c r="T278" s="128">
        <v>1637.39305455</v>
      </c>
      <c r="U278" s="128">
        <v>1908.1581996749999</v>
      </c>
      <c r="V278" s="128">
        <v>2080.4356864050001</v>
      </c>
      <c r="W278" s="128">
        <v>1974.0078331</v>
      </c>
      <c r="X278" s="128">
        <v>1885.7097166149999</v>
      </c>
      <c r="Y278" s="128">
        <v>1352.76068517</v>
      </c>
    </row>
    <row r="279" spans="1:25" s="64" customFormat="1" ht="15.75" outlineLevel="1" x14ac:dyDescent="0.25">
      <c r="A279" s="63">
        <v>15</v>
      </c>
      <c r="B279" s="128">
        <v>1175.7820632100002</v>
      </c>
      <c r="C279" s="128">
        <v>1154.019630985</v>
      </c>
      <c r="D279" s="128">
        <v>1149.655897805</v>
      </c>
      <c r="E279" s="128">
        <v>1148.58745798</v>
      </c>
      <c r="F279" s="128">
        <v>1150.92677886</v>
      </c>
      <c r="G279" s="128">
        <v>1155.4029793899999</v>
      </c>
      <c r="H279" s="128">
        <v>1194.5528639249999</v>
      </c>
      <c r="I279" s="128">
        <v>1743.1798439599997</v>
      </c>
      <c r="J279" s="128">
        <v>1904.8066726449999</v>
      </c>
      <c r="K279" s="128">
        <v>2000.583867905</v>
      </c>
      <c r="L279" s="128">
        <v>2064.1279206549998</v>
      </c>
      <c r="M279" s="128">
        <v>1985.355788715</v>
      </c>
      <c r="N279" s="128">
        <v>1922.6777345600001</v>
      </c>
      <c r="O279" s="128">
        <v>1928.1436477699999</v>
      </c>
      <c r="P279" s="128">
        <v>1919.10127283</v>
      </c>
      <c r="Q279" s="128">
        <v>1900.9490425400002</v>
      </c>
      <c r="R279" s="128">
        <v>1904.0194011949998</v>
      </c>
      <c r="S279" s="128">
        <v>1906.9098120900001</v>
      </c>
      <c r="T279" s="128">
        <v>1898.6097216600001</v>
      </c>
      <c r="U279" s="128">
        <v>2057.70603497</v>
      </c>
      <c r="V279" s="128">
        <v>2070.8309747150001</v>
      </c>
      <c r="W279" s="128">
        <v>2072.428011085</v>
      </c>
      <c r="X279" s="128">
        <v>1988.7635494199999</v>
      </c>
      <c r="Y279" s="128">
        <v>1883.3254087949999</v>
      </c>
    </row>
    <row r="280" spans="1:25" s="64" customFormat="1" ht="15.75" outlineLevel="1" x14ac:dyDescent="0.25">
      <c r="A280" s="63">
        <v>16</v>
      </c>
      <c r="B280" s="128">
        <v>1302.1728711400001</v>
      </c>
      <c r="C280" s="128">
        <v>1185.9828518549998</v>
      </c>
      <c r="D280" s="128">
        <v>1157.2586906649999</v>
      </c>
      <c r="E280" s="128">
        <v>1136.407243975</v>
      </c>
      <c r="F280" s="128">
        <v>1117.2203140649999</v>
      </c>
      <c r="G280" s="128">
        <v>1114.19494235</v>
      </c>
      <c r="H280" s="128">
        <v>1183.6660244449999</v>
      </c>
      <c r="I280" s="128">
        <v>1575.4235447000001</v>
      </c>
      <c r="J280" s="128">
        <v>1887.9140766749999</v>
      </c>
      <c r="K280" s="128">
        <v>1953.38132111</v>
      </c>
      <c r="L280" s="128">
        <v>1972.534510815</v>
      </c>
      <c r="M280" s="128">
        <v>1972.691965105</v>
      </c>
      <c r="N280" s="128">
        <v>1965.561535115</v>
      </c>
      <c r="O280" s="128">
        <v>1965.5952753199999</v>
      </c>
      <c r="P280" s="128">
        <v>1877.39837945</v>
      </c>
      <c r="Q280" s="128">
        <v>1848.2918292699999</v>
      </c>
      <c r="R280" s="128">
        <v>1839.710570465</v>
      </c>
      <c r="S280" s="128">
        <v>1842.6572150349998</v>
      </c>
      <c r="T280" s="128">
        <v>1849.14658113</v>
      </c>
      <c r="U280" s="128">
        <v>1960.0843751699999</v>
      </c>
      <c r="V280" s="128">
        <v>2009.3338277349999</v>
      </c>
      <c r="W280" s="128">
        <v>1957.2164577450001</v>
      </c>
      <c r="X280" s="128">
        <v>1888.5214003649999</v>
      </c>
      <c r="Y280" s="128">
        <v>1628.3056926700001</v>
      </c>
    </row>
    <row r="281" spans="1:25" s="64" customFormat="1" ht="15.75" outlineLevel="1" x14ac:dyDescent="0.25">
      <c r="A281" s="63">
        <v>17</v>
      </c>
      <c r="B281" s="128">
        <v>1203.9438876499999</v>
      </c>
      <c r="C281" s="128">
        <v>1104.7926718900001</v>
      </c>
      <c r="D281" s="128">
        <v>842.60878557000001</v>
      </c>
      <c r="E281" s="128">
        <v>669.13914492999993</v>
      </c>
      <c r="F281" s="128">
        <v>454.39398683999997</v>
      </c>
      <c r="G281" s="128">
        <v>185.13590420499997</v>
      </c>
      <c r="H281" s="128">
        <v>307.24170609999999</v>
      </c>
      <c r="I281" s="128">
        <v>976.95103514500011</v>
      </c>
      <c r="J281" s="128">
        <v>1211.715381535</v>
      </c>
      <c r="K281" s="128">
        <v>1797.872716265</v>
      </c>
      <c r="L281" s="128">
        <v>1857.8290605499999</v>
      </c>
      <c r="M281" s="128">
        <v>1806.4652218050001</v>
      </c>
      <c r="N281" s="128">
        <v>1800.98806186</v>
      </c>
      <c r="O281" s="128">
        <v>1791.979427125</v>
      </c>
      <c r="P281" s="128">
        <v>1588.2335758649999</v>
      </c>
      <c r="Q281" s="128">
        <v>1571.5996547999998</v>
      </c>
      <c r="R281" s="128">
        <v>1241.0356196800001</v>
      </c>
      <c r="S281" s="128">
        <v>1288.0582187150001</v>
      </c>
      <c r="T281" s="128">
        <v>1661.43857398</v>
      </c>
      <c r="U281" s="128">
        <v>1766.43809194</v>
      </c>
      <c r="V281" s="128">
        <v>1936.0613492099999</v>
      </c>
      <c r="W281" s="128">
        <v>1942.2920404000001</v>
      </c>
      <c r="X281" s="128">
        <v>1469.7042357</v>
      </c>
      <c r="Y281" s="128">
        <v>1273.4487099500002</v>
      </c>
    </row>
    <row r="282" spans="1:25" s="64" customFormat="1" ht="15.75" outlineLevel="1" x14ac:dyDescent="0.25">
      <c r="A282" s="63">
        <v>18</v>
      </c>
      <c r="B282" s="128">
        <v>1163.939251255</v>
      </c>
      <c r="C282" s="128">
        <v>818.00092939000001</v>
      </c>
      <c r="D282" s="128">
        <v>620.42953564499999</v>
      </c>
      <c r="E282" s="128">
        <v>186.68795363499999</v>
      </c>
      <c r="F282" s="128">
        <v>388.84801526000001</v>
      </c>
      <c r="G282" s="128">
        <v>185.113410735</v>
      </c>
      <c r="H282" s="128">
        <v>987.74790074499992</v>
      </c>
      <c r="I282" s="128">
        <v>1792.3280759099998</v>
      </c>
      <c r="J282" s="128">
        <v>1918.4714556700001</v>
      </c>
      <c r="K282" s="128">
        <v>1956.9802763100001</v>
      </c>
      <c r="L282" s="128">
        <v>1975.0200392500001</v>
      </c>
      <c r="M282" s="128">
        <v>1973.96284616</v>
      </c>
      <c r="N282" s="128">
        <v>1933.24966546</v>
      </c>
      <c r="O282" s="128">
        <v>1944.8113090400002</v>
      </c>
      <c r="P282" s="128">
        <v>1878.09567702</v>
      </c>
      <c r="Q282" s="128">
        <v>1873.8556579249998</v>
      </c>
      <c r="R282" s="128">
        <v>1816.39608881</v>
      </c>
      <c r="S282" s="128">
        <v>1793.2053212399999</v>
      </c>
      <c r="T282" s="128">
        <v>1793.3852689999999</v>
      </c>
      <c r="U282" s="128">
        <v>1903.5132981199999</v>
      </c>
      <c r="V282" s="128">
        <v>1980.8795881850001</v>
      </c>
      <c r="W282" s="128">
        <v>2051.9139664449999</v>
      </c>
      <c r="X282" s="128">
        <v>1778.2809038949999</v>
      </c>
      <c r="Y282" s="128">
        <v>1531.9886541299998</v>
      </c>
    </row>
    <row r="283" spans="1:25" s="64" customFormat="1" ht="15.75" outlineLevel="1" x14ac:dyDescent="0.25">
      <c r="A283" s="63">
        <v>19</v>
      </c>
      <c r="B283" s="128">
        <v>1159.5080376649998</v>
      </c>
      <c r="C283" s="128">
        <v>669.42031330500004</v>
      </c>
      <c r="D283" s="128">
        <v>185.090917265</v>
      </c>
      <c r="E283" s="128">
        <v>185.07967052999999</v>
      </c>
      <c r="F283" s="128">
        <v>581.96570194499998</v>
      </c>
      <c r="G283" s="128">
        <v>658.71342158499999</v>
      </c>
      <c r="H283" s="128">
        <v>1186.89383739</v>
      </c>
      <c r="I283" s="128">
        <v>1557.7436772800002</v>
      </c>
      <c r="J283" s="128">
        <v>1891.2093700299999</v>
      </c>
      <c r="K283" s="128">
        <v>1927.3001426449998</v>
      </c>
      <c r="L283" s="128">
        <v>1945.71104784</v>
      </c>
      <c r="M283" s="128">
        <v>1953.6962296900001</v>
      </c>
      <c r="N283" s="128">
        <v>1911.18357139</v>
      </c>
      <c r="O283" s="128">
        <v>1943.900323505</v>
      </c>
      <c r="P283" s="128">
        <v>1883.2241881800001</v>
      </c>
      <c r="Q283" s="128">
        <v>1792.8116855149999</v>
      </c>
      <c r="R283" s="128">
        <v>1788.515432745</v>
      </c>
      <c r="S283" s="128">
        <v>1766.1906637699999</v>
      </c>
      <c r="T283" s="128">
        <v>1627.42844734</v>
      </c>
      <c r="U283" s="128">
        <v>1933.8457424150001</v>
      </c>
      <c r="V283" s="128">
        <v>1969.6440999199999</v>
      </c>
      <c r="W283" s="128">
        <v>2032.5133485699998</v>
      </c>
      <c r="X283" s="128">
        <v>1885.079899455</v>
      </c>
      <c r="Y283" s="128">
        <v>1757.8568331350002</v>
      </c>
    </row>
    <row r="284" spans="1:25" s="64" customFormat="1" ht="15.75" outlineLevel="1" x14ac:dyDescent="0.25">
      <c r="A284" s="63">
        <v>20</v>
      </c>
      <c r="B284" s="128">
        <v>1674.7209680149999</v>
      </c>
      <c r="C284" s="128">
        <v>1252.8109512250001</v>
      </c>
      <c r="D284" s="128">
        <v>1222.017390795</v>
      </c>
      <c r="E284" s="128">
        <v>993.22506068999996</v>
      </c>
      <c r="F284" s="128">
        <v>1202.7854739449999</v>
      </c>
      <c r="G284" s="128">
        <v>1111.81063453</v>
      </c>
      <c r="H284" s="128">
        <v>1168.6403864849999</v>
      </c>
      <c r="I284" s="128">
        <v>1582.7226757150002</v>
      </c>
      <c r="J284" s="128">
        <v>1911.217311595</v>
      </c>
      <c r="K284" s="128">
        <v>1950.108521225</v>
      </c>
      <c r="L284" s="128">
        <v>1953.1001527349999</v>
      </c>
      <c r="M284" s="128">
        <v>1950.8957926749999</v>
      </c>
      <c r="N284" s="128">
        <v>1944.58637434</v>
      </c>
      <c r="O284" s="128">
        <v>1948.264056685</v>
      </c>
      <c r="P284" s="128">
        <v>1908.03448559</v>
      </c>
      <c r="Q284" s="128">
        <v>1887.0368313449999</v>
      </c>
      <c r="R284" s="128">
        <v>1892.795159665</v>
      </c>
      <c r="S284" s="128">
        <v>1635.1662010199998</v>
      </c>
      <c r="T284" s="128">
        <v>1797.883963</v>
      </c>
      <c r="U284" s="128">
        <v>1984.635997675</v>
      </c>
      <c r="V284" s="128">
        <v>1978.2703456650001</v>
      </c>
      <c r="W284" s="128">
        <v>1927.7837522499999</v>
      </c>
      <c r="X284" s="128">
        <v>1606.5320137099998</v>
      </c>
      <c r="Y284" s="128">
        <v>1539.7601480149999</v>
      </c>
    </row>
    <row r="285" spans="1:25" s="64" customFormat="1" ht="15.75" outlineLevel="1" x14ac:dyDescent="0.25">
      <c r="A285" s="63">
        <v>21</v>
      </c>
      <c r="B285" s="128">
        <v>1453.9925469049999</v>
      </c>
      <c r="C285" s="128">
        <v>1167.3695054300001</v>
      </c>
      <c r="D285" s="128">
        <v>1117.4340020300001</v>
      </c>
      <c r="E285" s="128">
        <v>1104.3428024899999</v>
      </c>
      <c r="F285" s="128">
        <v>1111.9231018800001</v>
      </c>
      <c r="G285" s="128">
        <v>994.34973418999994</v>
      </c>
      <c r="H285" s="128">
        <v>1150.2744682299999</v>
      </c>
      <c r="I285" s="128">
        <v>1291.589693505</v>
      </c>
      <c r="J285" s="128">
        <v>1678.668572</v>
      </c>
      <c r="K285" s="128">
        <v>1908.8892374500001</v>
      </c>
      <c r="L285" s="128">
        <v>1909.69900237</v>
      </c>
      <c r="M285" s="128">
        <v>1870.0992484349999</v>
      </c>
      <c r="N285" s="128">
        <v>1859.212408955</v>
      </c>
      <c r="O285" s="128">
        <v>1884.2701345349999</v>
      </c>
      <c r="P285" s="128">
        <v>1887.1043117549998</v>
      </c>
      <c r="Q285" s="128">
        <v>1742.786208235</v>
      </c>
      <c r="R285" s="128">
        <v>1849.270295215</v>
      </c>
      <c r="S285" s="128">
        <v>1649.4832946749998</v>
      </c>
      <c r="T285" s="128">
        <v>1710.7330134849999</v>
      </c>
      <c r="U285" s="128">
        <v>1935.6564667499999</v>
      </c>
      <c r="V285" s="128">
        <v>2005.7573660049998</v>
      </c>
      <c r="W285" s="128">
        <v>2083.5060450599999</v>
      </c>
      <c r="X285" s="128">
        <v>1715.411655245</v>
      </c>
      <c r="Y285" s="128">
        <v>1594.22808562</v>
      </c>
    </row>
    <row r="286" spans="1:25" s="64" customFormat="1" ht="15.75" outlineLevel="1" x14ac:dyDescent="0.25">
      <c r="A286" s="63">
        <v>22</v>
      </c>
      <c r="B286" s="128">
        <v>1195.19392782</v>
      </c>
      <c r="C286" s="128">
        <v>1157.9559882349999</v>
      </c>
      <c r="D286" s="128">
        <v>1128.50078927</v>
      </c>
      <c r="E286" s="128">
        <v>972.85722360499994</v>
      </c>
      <c r="F286" s="128">
        <v>1127.6910243500001</v>
      </c>
      <c r="G286" s="128">
        <v>1045.533625175</v>
      </c>
      <c r="H286" s="128">
        <v>1160.9476197449999</v>
      </c>
      <c r="I286" s="128">
        <v>1438.494546075</v>
      </c>
      <c r="J286" s="128">
        <v>1739.8620571350002</v>
      </c>
      <c r="K286" s="128">
        <v>1939.5365903249999</v>
      </c>
      <c r="L286" s="128">
        <v>1927.53632408</v>
      </c>
      <c r="M286" s="128">
        <v>1917.627950545</v>
      </c>
      <c r="N286" s="128">
        <v>1910.23884565</v>
      </c>
      <c r="O286" s="128">
        <v>1895.4606358599999</v>
      </c>
      <c r="P286" s="128">
        <v>1892.9751074249998</v>
      </c>
      <c r="Q286" s="128">
        <v>1853.9601837099999</v>
      </c>
      <c r="R286" s="128">
        <v>1869.70561271</v>
      </c>
      <c r="S286" s="128">
        <v>1743.51724601</v>
      </c>
      <c r="T286" s="128">
        <v>1778.3596310400001</v>
      </c>
      <c r="U286" s="128">
        <v>1939.4016295049998</v>
      </c>
      <c r="V286" s="128">
        <v>1974.4239622950001</v>
      </c>
      <c r="W286" s="128">
        <v>1992.2162970649999</v>
      </c>
      <c r="X286" s="128">
        <v>1767.9226609599998</v>
      </c>
      <c r="Y286" s="128">
        <v>1355.90977097</v>
      </c>
    </row>
    <row r="287" spans="1:25" s="64" customFormat="1" ht="15.75" outlineLevel="1" x14ac:dyDescent="0.25">
      <c r="A287" s="63">
        <v>23</v>
      </c>
      <c r="B287" s="128">
        <v>1208.431334915</v>
      </c>
      <c r="C287" s="128">
        <v>1154.21082548</v>
      </c>
      <c r="D287" s="128">
        <v>1090.4755782350001</v>
      </c>
      <c r="E287" s="128">
        <v>1068.7243927449999</v>
      </c>
      <c r="F287" s="128">
        <v>1062.5049482899999</v>
      </c>
      <c r="G287" s="128">
        <v>1049.8636181500001</v>
      </c>
      <c r="H287" s="128">
        <v>1108.4478607650001</v>
      </c>
      <c r="I287" s="128">
        <v>1259.648966105</v>
      </c>
      <c r="J287" s="128">
        <v>1544.7536983550001</v>
      </c>
      <c r="K287" s="128">
        <v>1709.4508856949999</v>
      </c>
      <c r="L287" s="128">
        <v>1833.299931515</v>
      </c>
      <c r="M287" s="128">
        <v>1835.4705513700001</v>
      </c>
      <c r="N287" s="128">
        <v>1826.326955815</v>
      </c>
      <c r="O287" s="128">
        <v>1704.7272569950001</v>
      </c>
      <c r="P287" s="128">
        <v>1665.7123332800002</v>
      </c>
      <c r="Q287" s="128">
        <v>1608.2527641650001</v>
      </c>
      <c r="R287" s="128">
        <v>1613.6511969650001</v>
      </c>
      <c r="S287" s="128">
        <v>1569.1928535100001</v>
      </c>
      <c r="T287" s="128">
        <v>1681.3677884000001</v>
      </c>
      <c r="U287" s="128">
        <v>1923.7461743850001</v>
      </c>
      <c r="V287" s="128">
        <v>2036.3597319400001</v>
      </c>
      <c r="W287" s="128">
        <v>2013.0002633449999</v>
      </c>
      <c r="X287" s="128">
        <v>1682.40248802</v>
      </c>
      <c r="Y287" s="128">
        <v>1322.6756690449999</v>
      </c>
    </row>
    <row r="288" spans="1:25" s="64" customFormat="1" ht="15.75" outlineLevel="1" x14ac:dyDescent="0.25">
      <c r="A288" s="63">
        <v>24</v>
      </c>
      <c r="B288" s="128">
        <v>1211.6703945949998</v>
      </c>
      <c r="C288" s="128">
        <v>1132.8757691850001</v>
      </c>
      <c r="D288" s="128">
        <v>1083.345148245</v>
      </c>
      <c r="E288" s="128">
        <v>1065.2491516300001</v>
      </c>
      <c r="F288" s="128">
        <v>1052.4166269949999</v>
      </c>
      <c r="G288" s="128">
        <v>1030.845389265</v>
      </c>
      <c r="H288" s="128">
        <v>1098.5507339650001</v>
      </c>
      <c r="I288" s="128">
        <v>1156.66261371</v>
      </c>
      <c r="J288" s="128">
        <v>1341.9750663050002</v>
      </c>
      <c r="K288" s="128">
        <v>1608.2865043700001</v>
      </c>
      <c r="L288" s="128">
        <v>1719.3480124950001</v>
      </c>
      <c r="M288" s="128">
        <v>1657.4459830550002</v>
      </c>
      <c r="N288" s="128">
        <v>1610.1084754399999</v>
      </c>
      <c r="O288" s="128">
        <v>1529.8180342750002</v>
      </c>
      <c r="P288" s="128">
        <v>1433.15234695</v>
      </c>
      <c r="Q288" s="128">
        <v>1423.2214799449998</v>
      </c>
      <c r="R288" s="128">
        <v>1353.8628652000002</v>
      </c>
      <c r="S288" s="128">
        <v>1411.7160700400002</v>
      </c>
      <c r="T288" s="128">
        <v>1597.4671453000001</v>
      </c>
      <c r="U288" s="128">
        <v>1897.1139059050001</v>
      </c>
      <c r="V288" s="128">
        <v>2040.79094553</v>
      </c>
      <c r="W288" s="128">
        <v>2041.544476775</v>
      </c>
      <c r="X288" s="128">
        <v>1645.7268851849999</v>
      </c>
      <c r="Y288" s="128">
        <v>1319.31289528</v>
      </c>
    </row>
    <row r="289" spans="1:25" s="64" customFormat="1" ht="15.75" outlineLevel="1" x14ac:dyDescent="0.25">
      <c r="A289" s="63">
        <v>25</v>
      </c>
      <c r="B289" s="128">
        <v>1160.4190232000001</v>
      </c>
      <c r="C289" s="128">
        <v>1046.9282203150001</v>
      </c>
      <c r="D289" s="128">
        <v>1003.4708362749999</v>
      </c>
      <c r="E289" s="128">
        <v>965.69305340999995</v>
      </c>
      <c r="F289" s="128">
        <v>1003.3583689249999</v>
      </c>
      <c r="G289" s="128">
        <v>1049.5262161000001</v>
      </c>
      <c r="H289" s="128">
        <v>1162.28598121</v>
      </c>
      <c r="I289" s="128">
        <v>1524.5320688250001</v>
      </c>
      <c r="J289" s="128">
        <v>1737.1628407349999</v>
      </c>
      <c r="K289" s="128">
        <v>1943.34923349</v>
      </c>
      <c r="L289" s="128">
        <v>1951.188207785</v>
      </c>
      <c r="M289" s="128">
        <v>1940.8074713799999</v>
      </c>
      <c r="N289" s="128">
        <v>1936.9723347450001</v>
      </c>
      <c r="O289" s="128">
        <v>1941.875911205</v>
      </c>
      <c r="P289" s="128">
        <v>1941.0661462849998</v>
      </c>
      <c r="Q289" s="128">
        <v>1869.863067</v>
      </c>
      <c r="R289" s="128">
        <v>1890.5233191949999</v>
      </c>
      <c r="S289" s="128">
        <v>1742.7412212950001</v>
      </c>
      <c r="T289" s="128">
        <v>1792.6654779599999</v>
      </c>
      <c r="U289" s="128">
        <v>1963.8070444549999</v>
      </c>
      <c r="V289" s="128">
        <v>2031.1300001650002</v>
      </c>
      <c r="W289" s="128">
        <v>2064.2291412700001</v>
      </c>
      <c r="X289" s="128">
        <v>1715.46788892</v>
      </c>
      <c r="Y289" s="128">
        <v>1413.504300905</v>
      </c>
    </row>
    <row r="290" spans="1:25" s="64" customFormat="1" ht="15.75" outlineLevel="1" x14ac:dyDescent="0.25">
      <c r="A290" s="63">
        <v>26</v>
      </c>
      <c r="B290" s="128">
        <v>1161.195047915</v>
      </c>
      <c r="C290" s="128">
        <v>1068.66815907</v>
      </c>
      <c r="D290" s="128">
        <v>981.82087139999999</v>
      </c>
      <c r="E290" s="128">
        <v>948.84544438</v>
      </c>
      <c r="F290" s="128">
        <v>1003.50457648</v>
      </c>
      <c r="G290" s="128">
        <v>1039.7977903250001</v>
      </c>
      <c r="H290" s="128">
        <v>1154.7506687599998</v>
      </c>
      <c r="I290" s="128">
        <v>1388.6602632900001</v>
      </c>
      <c r="J290" s="128">
        <v>1717.3685871350001</v>
      </c>
      <c r="K290" s="128">
        <v>1863.45242805</v>
      </c>
      <c r="L290" s="128">
        <v>1898.1148653199998</v>
      </c>
      <c r="M290" s="128">
        <v>1904.9866204049999</v>
      </c>
      <c r="N290" s="128">
        <v>1862.1028198499998</v>
      </c>
      <c r="O290" s="128">
        <v>1882.3356961149998</v>
      </c>
      <c r="P290" s="128">
        <v>1862.2940143450001</v>
      </c>
      <c r="Q290" s="128">
        <v>1836.9213801850001</v>
      </c>
      <c r="R290" s="128">
        <v>1823.77394697</v>
      </c>
      <c r="S290" s="128">
        <v>1689.2405029000001</v>
      </c>
      <c r="T290" s="128">
        <v>1722.26091686</v>
      </c>
      <c r="U290" s="128">
        <v>1918.7188838400002</v>
      </c>
      <c r="V290" s="128">
        <v>2071.5957526949996</v>
      </c>
      <c r="W290" s="128">
        <v>2024.0670505849998</v>
      </c>
      <c r="X290" s="128">
        <v>1679.81573897</v>
      </c>
      <c r="Y290" s="128">
        <v>1286.49492255</v>
      </c>
    </row>
    <row r="291" spans="1:25" s="64" customFormat="1" ht="15.75" outlineLevel="1" x14ac:dyDescent="0.25">
      <c r="A291" s="63">
        <v>27</v>
      </c>
      <c r="B291" s="128">
        <v>1197.7019497250001</v>
      </c>
      <c r="C291" s="128">
        <v>1080.960840425</v>
      </c>
      <c r="D291" s="128">
        <v>1003.54956342</v>
      </c>
      <c r="E291" s="128">
        <v>967.18886916499991</v>
      </c>
      <c r="F291" s="128">
        <v>1022.0841827</v>
      </c>
      <c r="G291" s="128">
        <v>1067.2735639299999</v>
      </c>
      <c r="H291" s="128">
        <v>1168.3254779050001</v>
      </c>
      <c r="I291" s="128">
        <v>1543.336609745</v>
      </c>
      <c r="J291" s="128">
        <v>1793.5989569650001</v>
      </c>
      <c r="K291" s="128">
        <v>1919.3374542649999</v>
      </c>
      <c r="L291" s="128">
        <v>1980.8121077750002</v>
      </c>
      <c r="M291" s="128">
        <v>2033.1993994049999</v>
      </c>
      <c r="N291" s="128">
        <v>1977.0219580799999</v>
      </c>
      <c r="O291" s="128">
        <v>1985.715684235</v>
      </c>
      <c r="P291" s="128">
        <v>1958.5098322699998</v>
      </c>
      <c r="Q291" s="128">
        <v>1908.1919398800001</v>
      </c>
      <c r="R291" s="128">
        <v>1904.0081544599998</v>
      </c>
      <c r="S291" s="128">
        <v>1750.703909675</v>
      </c>
      <c r="T291" s="128">
        <v>1745.5978919849999</v>
      </c>
      <c r="U291" s="128">
        <v>1930.4604751800002</v>
      </c>
      <c r="V291" s="128">
        <v>2028.4420304999999</v>
      </c>
      <c r="W291" s="128">
        <v>1984.82719217</v>
      </c>
      <c r="X291" s="128">
        <v>1673.7312553349998</v>
      </c>
      <c r="Y291" s="128">
        <v>1326.162156895</v>
      </c>
    </row>
    <row r="292" spans="1:25" s="64" customFormat="1" ht="15.75" outlineLevel="1" x14ac:dyDescent="0.25">
      <c r="A292" s="63">
        <v>28</v>
      </c>
      <c r="B292" s="128">
        <v>1184.0484134350002</v>
      </c>
      <c r="C292" s="128">
        <v>1089.02474942</v>
      </c>
      <c r="D292" s="128">
        <v>1059.7832384200001</v>
      </c>
      <c r="E292" s="128">
        <v>992.75269781999998</v>
      </c>
      <c r="F292" s="128">
        <v>1013.7615987999999</v>
      </c>
      <c r="G292" s="128">
        <v>1066.6212533</v>
      </c>
      <c r="H292" s="128">
        <v>1219.3856548049998</v>
      </c>
      <c r="I292" s="128">
        <v>1641.5543465000001</v>
      </c>
      <c r="J292" s="128">
        <v>1872.42732258</v>
      </c>
      <c r="K292" s="128">
        <v>2003.9803818750001</v>
      </c>
      <c r="L292" s="128">
        <v>2032.8282571500001</v>
      </c>
      <c r="M292" s="128">
        <v>2026.8225006600001</v>
      </c>
      <c r="N292" s="128">
        <v>1946.25089112</v>
      </c>
      <c r="O292" s="128">
        <v>1949.906079995</v>
      </c>
      <c r="P292" s="128">
        <v>1920.529608175</v>
      </c>
      <c r="Q292" s="128">
        <v>1900.5779002849999</v>
      </c>
      <c r="R292" s="128">
        <v>1913.4891520649999</v>
      </c>
      <c r="S292" s="128">
        <v>1865.5218272900001</v>
      </c>
      <c r="T292" s="128">
        <v>1872.3823356399998</v>
      </c>
      <c r="U292" s="128">
        <v>1967.8671157900001</v>
      </c>
      <c r="V292" s="128">
        <v>2121.1826073100001</v>
      </c>
      <c r="W292" s="128">
        <v>2071.4158049349999</v>
      </c>
      <c r="X292" s="128">
        <v>1865.8704760750002</v>
      </c>
      <c r="Y292" s="128">
        <v>1469.333093445</v>
      </c>
    </row>
    <row r="293" spans="1:25" s="64" customFormat="1" ht="15.75" outlineLevel="1" x14ac:dyDescent="0.25">
      <c r="A293" s="63">
        <v>29</v>
      </c>
      <c r="B293" s="128">
        <v>1250.1792152349999</v>
      </c>
      <c r="C293" s="128">
        <v>1071.9297122200001</v>
      </c>
      <c r="D293" s="128">
        <v>1028.5735487950001</v>
      </c>
      <c r="E293" s="128">
        <v>996.07048464500008</v>
      </c>
      <c r="F293" s="128">
        <v>1058.59108451</v>
      </c>
      <c r="G293" s="128">
        <v>1071.6485438449999</v>
      </c>
      <c r="H293" s="128">
        <v>1205.0010807399999</v>
      </c>
      <c r="I293" s="128">
        <v>1536.6785426249999</v>
      </c>
      <c r="J293" s="128">
        <v>1848.38180315</v>
      </c>
      <c r="K293" s="128">
        <v>1943.4054671650001</v>
      </c>
      <c r="L293" s="128">
        <v>1960.028141495</v>
      </c>
      <c r="M293" s="128">
        <v>1961.9850733850001</v>
      </c>
      <c r="N293" s="128">
        <v>1956.4966667049998</v>
      </c>
      <c r="O293" s="128">
        <v>1957.666327145</v>
      </c>
      <c r="P293" s="128">
        <v>1954.4497609350001</v>
      </c>
      <c r="Q293" s="128">
        <v>1905.31277572</v>
      </c>
      <c r="R293" s="128">
        <v>1917.1330942049999</v>
      </c>
      <c r="S293" s="128">
        <v>1751.23250622</v>
      </c>
      <c r="T293" s="128">
        <v>1771.8927584150001</v>
      </c>
      <c r="U293" s="128">
        <v>1906.6736306550001</v>
      </c>
      <c r="V293" s="128">
        <v>1982.4878712900002</v>
      </c>
      <c r="W293" s="128">
        <v>2102.9853900799999</v>
      </c>
      <c r="X293" s="128">
        <v>1853.319119815</v>
      </c>
      <c r="Y293" s="128">
        <v>1475.9011866850001</v>
      </c>
    </row>
    <row r="294" spans="1:25" s="64" customFormat="1" ht="15.75" x14ac:dyDescent="0.25">
      <c r="A294" s="63">
        <v>30</v>
      </c>
      <c r="B294" s="128">
        <v>1287.8332840150001</v>
      </c>
      <c r="C294" s="128">
        <v>1105.2987749650001</v>
      </c>
      <c r="D294" s="128">
        <v>1068.28577008</v>
      </c>
      <c r="E294" s="128">
        <v>991.39184288499996</v>
      </c>
      <c r="F294" s="128">
        <v>1037.795871495</v>
      </c>
      <c r="G294" s="128">
        <v>1026.7178375200001</v>
      </c>
      <c r="H294" s="128">
        <v>1074.6514220900001</v>
      </c>
      <c r="I294" s="128">
        <v>1187.9172902749999</v>
      </c>
      <c r="J294" s="128">
        <v>1432.7137242849999</v>
      </c>
      <c r="K294" s="128">
        <v>1636.6845102450002</v>
      </c>
      <c r="L294" s="128">
        <v>1773.2536133499998</v>
      </c>
      <c r="M294" s="128">
        <v>1719.5279602549999</v>
      </c>
      <c r="N294" s="128">
        <v>1683.2797333499998</v>
      </c>
      <c r="O294" s="128">
        <v>1501.6449630999998</v>
      </c>
      <c r="P294" s="128">
        <v>1504.7715554300003</v>
      </c>
      <c r="Q294" s="128">
        <v>1477.970585925</v>
      </c>
      <c r="R294" s="128">
        <v>1406.3176372399998</v>
      </c>
      <c r="S294" s="128">
        <v>1398.46741621</v>
      </c>
      <c r="T294" s="128">
        <v>1465.3742427249999</v>
      </c>
      <c r="U294" s="128">
        <v>1759.7912715550001</v>
      </c>
      <c r="V294" s="128">
        <v>1888.3302058700001</v>
      </c>
      <c r="W294" s="128">
        <v>1877.2859120999999</v>
      </c>
      <c r="X294" s="128">
        <v>1635.0762271399999</v>
      </c>
      <c r="Y294" s="128">
        <v>1313.1496844999999</v>
      </c>
    </row>
    <row r="295" spans="1:25" s="64" customFormat="1" ht="15.75" hidden="1" x14ac:dyDescent="0.25">
      <c r="A295" s="63">
        <v>31</v>
      </c>
      <c r="B295" s="128">
        <v>158.11000000000001</v>
      </c>
      <c r="C295" s="128">
        <v>158.11000000000001</v>
      </c>
      <c r="D295" s="128">
        <v>158.11000000000001</v>
      </c>
      <c r="E295" s="128">
        <v>158.11000000000001</v>
      </c>
      <c r="F295" s="128">
        <v>158.11000000000001</v>
      </c>
      <c r="G295" s="128">
        <v>158.11000000000001</v>
      </c>
      <c r="H295" s="128">
        <v>158.11000000000001</v>
      </c>
      <c r="I295" s="128">
        <v>158.11000000000001</v>
      </c>
      <c r="J295" s="128">
        <v>158.11000000000001</v>
      </c>
      <c r="K295" s="128">
        <v>158.11000000000001</v>
      </c>
      <c r="L295" s="128">
        <v>158.11000000000001</v>
      </c>
      <c r="M295" s="128">
        <v>158.11000000000001</v>
      </c>
      <c r="N295" s="128">
        <v>158.11000000000001</v>
      </c>
      <c r="O295" s="128">
        <v>158.11000000000001</v>
      </c>
      <c r="P295" s="128">
        <v>158.11000000000001</v>
      </c>
      <c r="Q295" s="128">
        <v>158.11000000000001</v>
      </c>
      <c r="R295" s="128">
        <v>158.11000000000001</v>
      </c>
      <c r="S295" s="128">
        <v>158.11000000000001</v>
      </c>
      <c r="T295" s="128">
        <v>158.11000000000001</v>
      </c>
      <c r="U295" s="128">
        <v>158.11000000000001</v>
      </c>
      <c r="V295" s="128">
        <v>158.11000000000001</v>
      </c>
      <c r="W295" s="128">
        <v>158.11000000000001</v>
      </c>
      <c r="X295" s="128">
        <v>158.11000000000001</v>
      </c>
      <c r="Y295" s="128">
        <v>158.11000000000001</v>
      </c>
    </row>
    <row r="296" spans="1:25" s="64" customFormat="1" ht="15.75" x14ac:dyDescent="0.25">
      <c r="A296" s="87"/>
    </row>
    <row r="297" spans="1:25" s="64" customFormat="1" ht="15.75" x14ac:dyDescent="0.25">
      <c r="A297" s="91" t="s">
        <v>32</v>
      </c>
      <c r="B297" s="91" t="s">
        <v>124</v>
      </c>
      <c r="C297" s="91"/>
      <c r="D297" s="91"/>
      <c r="E297" s="91"/>
      <c r="F297" s="91"/>
      <c r="G297" s="91"/>
      <c r="H297" s="91"/>
      <c r="I297" s="91"/>
      <c r="J297" s="91"/>
      <c r="K297" s="91"/>
      <c r="L297" s="91"/>
      <c r="M297" s="91"/>
      <c r="N297" s="91"/>
      <c r="O297" s="91"/>
      <c r="P297" s="91"/>
      <c r="Q297" s="91"/>
      <c r="R297" s="91"/>
      <c r="S297" s="91"/>
      <c r="T297" s="91"/>
      <c r="U297" s="91"/>
      <c r="V297" s="91"/>
      <c r="W297" s="91"/>
      <c r="X297" s="91"/>
      <c r="Y297" s="91"/>
    </row>
    <row r="298" spans="1:25" s="130" customFormat="1" ht="12.75" x14ac:dyDescent="0.2">
      <c r="A298" s="91"/>
      <c r="B298" s="129" t="s">
        <v>33</v>
      </c>
      <c r="C298" s="129" t="s">
        <v>34</v>
      </c>
      <c r="D298" s="129" t="s">
        <v>35</v>
      </c>
      <c r="E298" s="129" t="s">
        <v>36</v>
      </c>
      <c r="F298" s="129" t="s">
        <v>37</v>
      </c>
      <c r="G298" s="129" t="s">
        <v>38</v>
      </c>
      <c r="H298" s="129" t="s">
        <v>39</v>
      </c>
      <c r="I298" s="129" t="s">
        <v>40</v>
      </c>
      <c r="J298" s="129" t="s">
        <v>41</v>
      </c>
      <c r="K298" s="129" t="s">
        <v>42</v>
      </c>
      <c r="L298" s="129" t="s">
        <v>43</v>
      </c>
      <c r="M298" s="129" t="s">
        <v>44</v>
      </c>
      <c r="N298" s="129" t="s">
        <v>45</v>
      </c>
      <c r="O298" s="129" t="s">
        <v>46</v>
      </c>
      <c r="P298" s="129" t="s">
        <v>47</v>
      </c>
      <c r="Q298" s="129" t="s">
        <v>48</v>
      </c>
      <c r="R298" s="129" t="s">
        <v>49</v>
      </c>
      <c r="S298" s="129" t="s">
        <v>50</v>
      </c>
      <c r="T298" s="129" t="s">
        <v>51</v>
      </c>
      <c r="U298" s="129" t="s">
        <v>52</v>
      </c>
      <c r="V298" s="129" t="s">
        <v>53</v>
      </c>
      <c r="W298" s="129" t="s">
        <v>54</v>
      </c>
      <c r="X298" s="129" t="s">
        <v>55</v>
      </c>
      <c r="Y298" s="129" t="s">
        <v>56</v>
      </c>
    </row>
    <row r="299" spans="1:25" s="64" customFormat="1" ht="15.75" x14ac:dyDescent="0.25">
      <c r="A299" s="63">
        <v>1</v>
      </c>
      <c r="B299" s="128">
        <v>1542.425094405</v>
      </c>
      <c r="C299" s="128">
        <v>1458.479464365</v>
      </c>
      <c r="D299" s="128">
        <v>1382.7439508750001</v>
      </c>
      <c r="E299" s="128">
        <v>1380.112214885</v>
      </c>
      <c r="F299" s="128">
        <v>1436.3908768250001</v>
      </c>
      <c r="G299" s="128">
        <v>1513.745920155</v>
      </c>
      <c r="H299" s="128">
        <v>1553.97549125</v>
      </c>
      <c r="I299" s="128">
        <v>2055.6810928650002</v>
      </c>
      <c r="J299" s="128">
        <v>2254.3321731700003</v>
      </c>
      <c r="K299" s="128">
        <v>2283.3599962050002</v>
      </c>
      <c r="L299" s="128">
        <v>2279.2436911949999</v>
      </c>
      <c r="M299" s="128">
        <v>2273.7890247199998</v>
      </c>
      <c r="N299" s="128">
        <v>2247.3816909400002</v>
      </c>
      <c r="O299" s="128">
        <v>2149.9849658399999</v>
      </c>
      <c r="P299" s="128">
        <v>2144.1029234349999</v>
      </c>
      <c r="Q299" s="128">
        <v>2128.97606486</v>
      </c>
      <c r="R299" s="128">
        <v>2130.9105032799998</v>
      </c>
      <c r="S299" s="128">
        <v>2133.1598502799998</v>
      </c>
      <c r="T299" s="128">
        <v>2168.1147026600001</v>
      </c>
      <c r="U299" s="128">
        <v>2339.053827925</v>
      </c>
      <c r="V299" s="128">
        <v>2327.5259245500001</v>
      </c>
      <c r="W299" s="128">
        <v>2309.1150193550002</v>
      </c>
      <c r="X299" s="128">
        <v>2280.4245983700002</v>
      </c>
      <c r="Y299" s="128">
        <v>2171.4324894850001</v>
      </c>
    </row>
    <row r="300" spans="1:25" s="64" customFormat="1" ht="15.75" outlineLevel="1" x14ac:dyDescent="0.25">
      <c r="A300" s="63">
        <v>2</v>
      </c>
      <c r="B300" s="128">
        <v>1621.0735122600001</v>
      </c>
      <c r="C300" s="128">
        <v>1501.09334328</v>
      </c>
      <c r="D300" s="128">
        <v>1408.7913891349999</v>
      </c>
      <c r="E300" s="128">
        <v>1382.811431285</v>
      </c>
      <c r="F300" s="128">
        <v>1391.3701966199999</v>
      </c>
      <c r="G300" s="128">
        <v>1457.7934135300002</v>
      </c>
      <c r="H300" s="128">
        <v>1453.890796485</v>
      </c>
      <c r="I300" s="128">
        <v>1587.7044495150001</v>
      </c>
      <c r="J300" s="128">
        <v>2112.6008187000002</v>
      </c>
      <c r="K300" s="128">
        <v>2157.8576803400001</v>
      </c>
      <c r="L300" s="128">
        <v>2165.1005776800002</v>
      </c>
      <c r="M300" s="128">
        <v>2160.545650005</v>
      </c>
      <c r="N300" s="128">
        <v>2154.7873216850003</v>
      </c>
      <c r="O300" s="128">
        <v>2137.714777955</v>
      </c>
      <c r="P300" s="128">
        <v>2136.5788577200001</v>
      </c>
      <c r="Q300" s="128">
        <v>2126.4118092799999</v>
      </c>
      <c r="R300" s="128">
        <v>2114.4677767099997</v>
      </c>
      <c r="S300" s="128">
        <v>2121.57571323</v>
      </c>
      <c r="T300" s="128">
        <v>2173.71557669</v>
      </c>
      <c r="U300" s="128">
        <v>2341.4268890100002</v>
      </c>
      <c r="V300" s="128">
        <v>2347.7025671400002</v>
      </c>
      <c r="W300" s="128">
        <v>2324.5792799800001</v>
      </c>
      <c r="X300" s="128">
        <v>2247.0330421550002</v>
      </c>
      <c r="Y300" s="128">
        <v>2170.3190627200001</v>
      </c>
    </row>
    <row r="301" spans="1:25" s="64" customFormat="1" ht="15.75" outlineLevel="1" x14ac:dyDescent="0.25">
      <c r="A301" s="63">
        <v>3</v>
      </c>
      <c r="B301" s="128">
        <v>2121.6881805799999</v>
      </c>
      <c r="C301" s="128">
        <v>1872.4942731850001</v>
      </c>
      <c r="D301" s="128">
        <v>1849.5734272549998</v>
      </c>
      <c r="E301" s="128">
        <v>1498.8439962799998</v>
      </c>
      <c r="F301" s="128">
        <v>1837.291992635</v>
      </c>
      <c r="G301" s="128">
        <v>1513.9033744450001</v>
      </c>
      <c r="H301" s="128">
        <v>1525.352550675</v>
      </c>
      <c r="I301" s="128">
        <v>1917.4474729800002</v>
      </c>
      <c r="J301" s="128">
        <v>2058.9651394849998</v>
      </c>
      <c r="K301" s="128">
        <v>2153.3814798100002</v>
      </c>
      <c r="L301" s="128">
        <v>2278.9175358799998</v>
      </c>
      <c r="M301" s="128">
        <v>2177.5057263850003</v>
      </c>
      <c r="N301" s="128">
        <v>2159.803365495</v>
      </c>
      <c r="O301" s="128">
        <v>2159.8371056999999</v>
      </c>
      <c r="P301" s="128">
        <v>2158.4762507650003</v>
      </c>
      <c r="Q301" s="128">
        <v>2139.6942033149999</v>
      </c>
      <c r="R301" s="128">
        <v>2027.0469055550002</v>
      </c>
      <c r="S301" s="128">
        <v>2051.9359301100003</v>
      </c>
      <c r="T301" s="128">
        <v>2194.9044254300002</v>
      </c>
      <c r="U301" s="128">
        <v>2382.8373672799999</v>
      </c>
      <c r="V301" s="128">
        <v>2393.6229861450001</v>
      </c>
      <c r="W301" s="128">
        <v>2370.7133869500003</v>
      </c>
      <c r="X301" s="128">
        <v>2281.020675325</v>
      </c>
      <c r="Y301" s="128">
        <v>2067.3552037950003</v>
      </c>
    </row>
    <row r="302" spans="1:25" s="64" customFormat="1" ht="15.75" outlineLevel="1" x14ac:dyDescent="0.25">
      <c r="A302" s="63">
        <v>4</v>
      </c>
      <c r="B302" s="128">
        <v>1956.327435875</v>
      </c>
      <c r="C302" s="128">
        <v>1886.4402245849999</v>
      </c>
      <c r="D302" s="128">
        <v>1521.2474924000001</v>
      </c>
      <c r="E302" s="128">
        <v>1512.5312727750002</v>
      </c>
      <c r="F302" s="128">
        <v>1520.8538566750001</v>
      </c>
      <c r="G302" s="128">
        <v>1533.6526411050002</v>
      </c>
      <c r="H302" s="128">
        <v>1932.0344882750001</v>
      </c>
      <c r="I302" s="128">
        <v>2112.6233121700002</v>
      </c>
      <c r="J302" s="128">
        <v>2217.0267531750001</v>
      </c>
      <c r="K302" s="128">
        <v>2327.27849638</v>
      </c>
      <c r="L302" s="128">
        <v>2327.1772757650001</v>
      </c>
      <c r="M302" s="128">
        <v>2313.1750906899997</v>
      </c>
      <c r="N302" s="128">
        <v>2226.631464865</v>
      </c>
      <c r="O302" s="128">
        <v>2225.3380903400002</v>
      </c>
      <c r="P302" s="128">
        <v>2180.8010197399999</v>
      </c>
      <c r="Q302" s="128">
        <v>2160.2419881599999</v>
      </c>
      <c r="R302" s="128">
        <v>2152.6504420349997</v>
      </c>
      <c r="S302" s="128">
        <v>2120.5635070799999</v>
      </c>
      <c r="T302" s="128">
        <v>2228.7683445150001</v>
      </c>
      <c r="U302" s="128">
        <v>2335.6460672200001</v>
      </c>
      <c r="V302" s="128">
        <v>2355.3728404100002</v>
      </c>
      <c r="W302" s="128">
        <v>2361.2773762850002</v>
      </c>
      <c r="X302" s="128">
        <v>2292.9984481000001</v>
      </c>
      <c r="Y302" s="128">
        <v>2160.8380651150001</v>
      </c>
    </row>
    <row r="303" spans="1:25" s="64" customFormat="1" ht="15.75" outlineLevel="1" x14ac:dyDescent="0.25">
      <c r="A303" s="63">
        <v>5</v>
      </c>
      <c r="B303" s="128">
        <v>1882.9874769399999</v>
      </c>
      <c r="C303" s="128">
        <v>1474.7197497049999</v>
      </c>
      <c r="D303" s="128">
        <v>1460.481383195</v>
      </c>
      <c r="E303" s="128">
        <v>1400.0076891000001</v>
      </c>
      <c r="F303" s="128">
        <v>1372.72310999</v>
      </c>
      <c r="G303" s="128">
        <v>1401.6946993500001</v>
      </c>
      <c r="H303" s="128">
        <v>1468.5003052500001</v>
      </c>
      <c r="I303" s="128">
        <v>1963.300411575</v>
      </c>
      <c r="J303" s="128">
        <v>2148.8377988699999</v>
      </c>
      <c r="K303" s="128">
        <v>2306.8994125600002</v>
      </c>
      <c r="L303" s="128">
        <v>2217.3641552250001</v>
      </c>
      <c r="M303" s="128">
        <v>2201.303817645</v>
      </c>
      <c r="N303" s="128">
        <v>2160.6131304150003</v>
      </c>
      <c r="O303" s="128">
        <v>2162.4463482199999</v>
      </c>
      <c r="P303" s="128">
        <v>2159.4659634449999</v>
      </c>
      <c r="Q303" s="128">
        <v>2150.9071981100001</v>
      </c>
      <c r="R303" s="128">
        <v>2144.4065852799999</v>
      </c>
      <c r="S303" s="128">
        <v>2108.6082277750002</v>
      </c>
      <c r="T303" s="128">
        <v>2106.2464134249999</v>
      </c>
      <c r="U303" s="128">
        <v>2281.4143110499999</v>
      </c>
      <c r="V303" s="128">
        <v>2224.3371309250001</v>
      </c>
      <c r="W303" s="128">
        <v>2230.64654926</v>
      </c>
      <c r="X303" s="128">
        <v>2225.911673825</v>
      </c>
      <c r="Y303" s="128">
        <v>1945.0357139350001</v>
      </c>
    </row>
    <row r="304" spans="1:25" s="64" customFormat="1" ht="15.75" outlineLevel="1" x14ac:dyDescent="0.25">
      <c r="A304" s="63">
        <v>6</v>
      </c>
      <c r="B304" s="128">
        <v>1923.9255923400001</v>
      </c>
      <c r="C304" s="128">
        <v>1875.4409177549999</v>
      </c>
      <c r="D304" s="128">
        <v>1860.6514612300002</v>
      </c>
      <c r="E304" s="128">
        <v>1854.1171081949997</v>
      </c>
      <c r="F304" s="128">
        <v>1862.8333278199998</v>
      </c>
      <c r="G304" s="128">
        <v>1884.325838405</v>
      </c>
      <c r="H304" s="128">
        <v>1967.9453131299997</v>
      </c>
      <c r="I304" s="128">
        <v>2176.650974525</v>
      </c>
      <c r="J304" s="128">
        <v>2256.3003517950001</v>
      </c>
      <c r="K304" s="128">
        <v>2311.499327175</v>
      </c>
      <c r="L304" s="128">
        <v>2307.0006331750001</v>
      </c>
      <c r="M304" s="128">
        <v>2288.668455125</v>
      </c>
      <c r="N304" s="128">
        <v>2251.7229306500003</v>
      </c>
      <c r="O304" s="128">
        <v>2251.9253718800001</v>
      </c>
      <c r="P304" s="128">
        <v>2277.9840568750001</v>
      </c>
      <c r="Q304" s="128">
        <v>2251.0031396100003</v>
      </c>
      <c r="R304" s="128">
        <v>2254.7033154250003</v>
      </c>
      <c r="S304" s="128">
        <v>2228.3522153200001</v>
      </c>
      <c r="T304" s="128">
        <v>2192.463883935</v>
      </c>
      <c r="U304" s="128">
        <v>2344.6434552199999</v>
      </c>
      <c r="V304" s="128">
        <v>2356.5649943199996</v>
      </c>
      <c r="W304" s="128">
        <v>2315.4919181</v>
      </c>
      <c r="X304" s="128">
        <v>2255.985443215</v>
      </c>
      <c r="Y304" s="128">
        <v>2170.2853225150002</v>
      </c>
    </row>
    <row r="305" spans="1:25" s="64" customFormat="1" ht="15.75" outlineLevel="1" x14ac:dyDescent="0.25">
      <c r="A305" s="63">
        <v>7</v>
      </c>
      <c r="B305" s="128">
        <v>1930.78610069</v>
      </c>
      <c r="C305" s="128">
        <v>1912.5326497850001</v>
      </c>
      <c r="D305" s="128">
        <v>1872.0781439899999</v>
      </c>
      <c r="E305" s="128">
        <v>1857.9522448299999</v>
      </c>
      <c r="F305" s="128">
        <v>1870.2336794500002</v>
      </c>
      <c r="G305" s="128">
        <v>1902.6242762500001</v>
      </c>
      <c r="H305" s="128">
        <v>1948.8708505699999</v>
      </c>
      <c r="I305" s="128">
        <v>2147.26325597</v>
      </c>
      <c r="J305" s="128">
        <v>2238.373056205</v>
      </c>
      <c r="K305" s="128">
        <v>2272.6193642799999</v>
      </c>
      <c r="L305" s="128">
        <v>2644.54889073</v>
      </c>
      <c r="M305" s="128">
        <v>2646.03345975</v>
      </c>
      <c r="N305" s="128">
        <v>2252.723890065</v>
      </c>
      <c r="O305" s="128">
        <v>2255.1869250300001</v>
      </c>
      <c r="P305" s="128">
        <v>2252.2627739300001</v>
      </c>
      <c r="Q305" s="128">
        <v>2241.8258038499998</v>
      </c>
      <c r="R305" s="128">
        <v>2242.061985285</v>
      </c>
      <c r="S305" s="128">
        <v>2139.4242816750002</v>
      </c>
      <c r="T305" s="128">
        <v>2170.0266476100001</v>
      </c>
      <c r="U305" s="128">
        <v>2328.1557417099998</v>
      </c>
      <c r="V305" s="128">
        <v>2321.1602725400003</v>
      </c>
      <c r="W305" s="128">
        <v>2326.7836400400001</v>
      </c>
      <c r="X305" s="128">
        <v>2664.4893518849999</v>
      </c>
      <c r="Y305" s="128">
        <v>2145.6324793949998</v>
      </c>
    </row>
    <row r="306" spans="1:25" s="64" customFormat="1" ht="15.75" outlineLevel="1" x14ac:dyDescent="0.25">
      <c r="A306" s="63">
        <v>8</v>
      </c>
      <c r="B306" s="128">
        <v>2143.1019640199997</v>
      </c>
      <c r="C306" s="128">
        <v>2111.5886125500001</v>
      </c>
      <c r="D306" s="128">
        <v>1910.440757075</v>
      </c>
      <c r="E306" s="128">
        <v>1893.2894862000003</v>
      </c>
      <c r="F306" s="128">
        <v>1895.6625472850001</v>
      </c>
      <c r="G306" s="128">
        <v>1931.4159178499999</v>
      </c>
      <c r="H306" s="128">
        <v>2149.4001356200001</v>
      </c>
      <c r="I306" s="128">
        <v>2174.2441732349998</v>
      </c>
      <c r="J306" s="128">
        <v>2231.759976025</v>
      </c>
      <c r="K306" s="128">
        <v>2257.9648685749999</v>
      </c>
      <c r="L306" s="128">
        <v>2253.9160439749999</v>
      </c>
      <c r="M306" s="128">
        <v>2232.7834289100001</v>
      </c>
      <c r="N306" s="128">
        <v>2183.9276120699997</v>
      </c>
      <c r="O306" s="128">
        <v>2231.41132724</v>
      </c>
      <c r="P306" s="128">
        <v>2228.8808118649999</v>
      </c>
      <c r="Q306" s="128">
        <v>2223.1449770150002</v>
      </c>
      <c r="R306" s="128">
        <v>2185.9520243699999</v>
      </c>
      <c r="S306" s="128">
        <v>2206.5785363599998</v>
      </c>
      <c r="T306" s="128">
        <v>2127.08661338</v>
      </c>
      <c r="U306" s="128">
        <v>2294.2693291549999</v>
      </c>
      <c r="V306" s="128">
        <v>2685.6894473600005</v>
      </c>
      <c r="W306" s="128">
        <v>2702.5595498600001</v>
      </c>
      <c r="X306" s="128">
        <v>2642.8393870099999</v>
      </c>
      <c r="Y306" s="128">
        <v>2639.1617046649999</v>
      </c>
    </row>
    <row r="307" spans="1:25" s="64" customFormat="1" ht="15.75" outlineLevel="1" x14ac:dyDescent="0.25">
      <c r="A307" s="63">
        <v>9</v>
      </c>
      <c r="B307" s="128">
        <v>2164.3020594950003</v>
      </c>
      <c r="C307" s="128">
        <v>2083.6404760750002</v>
      </c>
      <c r="D307" s="128">
        <v>2076.442565675</v>
      </c>
      <c r="E307" s="128">
        <v>2075.1491911500002</v>
      </c>
      <c r="F307" s="128">
        <v>1873.1915707549999</v>
      </c>
      <c r="G307" s="128">
        <v>1878.6124970250003</v>
      </c>
      <c r="H307" s="128">
        <v>1895.392625645</v>
      </c>
      <c r="I307" s="128">
        <v>2111.5211321400002</v>
      </c>
      <c r="J307" s="128">
        <v>2137.4448563149999</v>
      </c>
      <c r="K307" s="128">
        <v>2149.10772051</v>
      </c>
      <c r="L307" s="128">
        <v>2339.9535667250002</v>
      </c>
      <c r="M307" s="128">
        <v>2345.4194799349998</v>
      </c>
      <c r="N307" s="128">
        <v>2338.4802444400002</v>
      </c>
      <c r="O307" s="128">
        <v>2336.1971572350003</v>
      </c>
      <c r="P307" s="128">
        <v>2330.9899189300004</v>
      </c>
      <c r="Q307" s="128">
        <v>2147.2070222950001</v>
      </c>
      <c r="R307" s="128">
        <v>2123.791320025</v>
      </c>
      <c r="S307" s="128">
        <v>1951.9861961650004</v>
      </c>
      <c r="T307" s="128">
        <v>2149.4338758250001</v>
      </c>
      <c r="U307" s="128">
        <v>2282.6626986350002</v>
      </c>
      <c r="V307" s="128">
        <v>2696.700000925</v>
      </c>
      <c r="W307" s="128">
        <v>2302.277004475</v>
      </c>
      <c r="X307" s="128">
        <v>2150.3561080949999</v>
      </c>
      <c r="Y307" s="128">
        <v>2199.9879496500002</v>
      </c>
    </row>
    <row r="308" spans="1:25" s="64" customFormat="1" ht="15.75" outlineLevel="1" x14ac:dyDescent="0.25">
      <c r="A308" s="63">
        <v>10</v>
      </c>
      <c r="B308" s="128">
        <v>2079.6028982099997</v>
      </c>
      <c r="C308" s="128">
        <v>2010.9978147100001</v>
      </c>
      <c r="D308" s="128">
        <v>1831.6348849300002</v>
      </c>
      <c r="E308" s="128">
        <v>1815.2483920350001</v>
      </c>
      <c r="F308" s="128">
        <v>1826.14647825</v>
      </c>
      <c r="G308" s="128">
        <v>1825.977777225</v>
      </c>
      <c r="H308" s="128">
        <v>1804.0691374449998</v>
      </c>
      <c r="I308" s="128">
        <v>1859.740475695</v>
      </c>
      <c r="J308" s="128">
        <v>1912.9375322450001</v>
      </c>
      <c r="K308" s="128">
        <v>1945.5418170100002</v>
      </c>
      <c r="L308" s="128">
        <v>2123.9937612549998</v>
      </c>
      <c r="M308" s="128">
        <v>1952.8521947600002</v>
      </c>
      <c r="N308" s="128">
        <v>1948.9045907750001</v>
      </c>
      <c r="O308" s="128">
        <v>1922.14860821</v>
      </c>
      <c r="P308" s="128">
        <v>1910.06961482</v>
      </c>
      <c r="Q308" s="128">
        <v>1908.573799065</v>
      </c>
      <c r="R308" s="128">
        <v>1876.8017726899998</v>
      </c>
      <c r="S308" s="128">
        <v>1873.9226085300002</v>
      </c>
      <c r="T308" s="128">
        <v>1913.1737136800002</v>
      </c>
      <c r="U308" s="128">
        <v>2082.3695950199999</v>
      </c>
      <c r="V308" s="128">
        <v>2185.7833233450001</v>
      </c>
      <c r="W308" s="128">
        <v>2170.8701527349999</v>
      </c>
      <c r="X308" s="128">
        <v>1958.891691455</v>
      </c>
      <c r="Y308" s="128">
        <v>1819.679605625</v>
      </c>
    </row>
    <row r="309" spans="1:25" s="64" customFormat="1" ht="15.75" outlineLevel="1" x14ac:dyDescent="0.25">
      <c r="A309" s="63">
        <v>11</v>
      </c>
      <c r="B309" s="128">
        <v>1873.7426607699999</v>
      </c>
      <c r="C309" s="128">
        <v>1463.3155604149999</v>
      </c>
      <c r="D309" s="128">
        <v>1442.5878278100001</v>
      </c>
      <c r="E309" s="128">
        <v>1445.9168613699999</v>
      </c>
      <c r="F309" s="128">
        <v>1453.3059662650001</v>
      </c>
      <c r="G309" s="128">
        <v>1387.7262544800001</v>
      </c>
      <c r="H309" s="128">
        <v>1539.4447096299998</v>
      </c>
      <c r="I309" s="128">
        <v>1823.91962472</v>
      </c>
      <c r="J309" s="128">
        <v>1997.83913476</v>
      </c>
      <c r="K309" s="128">
        <v>2101.6127586050002</v>
      </c>
      <c r="L309" s="128">
        <v>2092.952772655</v>
      </c>
      <c r="M309" s="128">
        <v>2084.2927867049998</v>
      </c>
      <c r="N309" s="128">
        <v>1993.7228297500001</v>
      </c>
      <c r="O309" s="128">
        <v>1992.9468050350001</v>
      </c>
      <c r="P309" s="128">
        <v>1999.3574439849999</v>
      </c>
      <c r="Q309" s="128">
        <v>1983.9156768299999</v>
      </c>
      <c r="R309" s="128">
        <v>1984.1406115300001</v>
      </c>
      <c r="S309" s="128">
        <v>1989.71899209</v>
      </c>
      <c r="T309" s="128">
        <v>2001.2131552600001</v>
      </c>
      <c r="U309" s="128">
        <v>2138.3670885849997</v>
      </c>
      <c r="V309" s="128">
        <v>2175.5038075550001</v>
      </c>
      <c r="W309" s="128">
        <v>2285.4743823849999</v>
      </c>
      <c r="X309" s="128">
        <v>2126.70422439</v>
      </c>
      <c r="Y309" s="128">
        <v>1975.5930929300002</v>
      </c>
    </row>
    <row r="310" spans="1:25" s="64" customFormat="1" ht="15.75" outlineLevel="1" x14ac:dyDescent="0.25">
      <c r="A310" s="63">
        <v>12</v>
      </c>
      <c r="B310" s="128">
        <v>1492.07346181</v>
      </c>
      <c r="C310" s="128">
        <v>1380.9219798050001</v>
      </c>
      <c r="D310" s="128">
        <v>1356.4715779150001</v>
      </c>
      <c r="E310" s="128">
        <v>1332.66223992</v>
      </c>
      <c r="F310" s="128">
        <v>1346.9343466349999</v>
      </c>
      <c r="G310" s="128">
        <v>1377.6266864500001</v>
      </c>
      <c r="H310" s="128">
        <v>1481.6702319350002</v>
      </c>
      <c r="I310" s="128">
        <v>1719.628651065</v>
      </c>
      <c r="J310" s="128">
        <v>1959.7351965800001</v>
      </c>
      <c r="K310" s="128">
        <v>2048.85432472</v>
      </c>
      <c r="L310" s="128">
        <v>1999.627365625</v>
      </c>
      <c r="M310" s="128">
        <v>2032.3891046800002</v>
      </c>
      <c r="N310" s="128">
        <v>1960.2075594500002</v>
      </c>
      <c r="O310" s="128">
        <v>1958.9704185999999</v>
      </c>
      <c r="P310" s="128">
        <v>1955.4164503400002</v>
      </c>
      <c r="Q310" s="128">
        <v>1949.1632656800002</v>
      </c>
      <c r="R310" s="128">
        <v>1931.382177645</v>
      </c>
      <c r="S310" s="128">
        <v>1720.865791915</v>
      </c>
      <c r="T310" s="128">
        <v>1700.9140840250002</v>
      </c>
      <c r="U310" s="128">
        <v>1971.1281391350001</v>
      </c>
      <c r="V310" s="128">
        <v>2109.1930579950003</v>
      </c>
      <c r="W310" s="128">
        <v>2159.76962529</v>
      </c>
      <c r="X310" s="128">
        <v>1823.5597292</v>
      </c>
      <c r="Y310" s="128">
        <v>1713.892816215</v>
      </c>
    </row>
    <row r="311" spans="1:25" s="64" customFormat="1" ht="15.75" outlineLevel="1" x14ac:dyDescent="0.25">
      <c r="A311" s="63">
        <v>13</v>
      </c>
      <c r="B311" s="128">
        <v>1358.8896259399999</v>
      </c>
      <c r="C311" s="128">
        <v>1323.361190075</v>
      </c>
      <c r="D311" s="128">
        <v>1299.0345022700001</v>
      </c>
      <c r="E311" s="128">
        <v>1242.722100125</v>
      </c>
      <c r="F311" s="128">
        <v>1288.3276105499999</v>
      </c>
      <c r="G311" s="128">
        <v>1392.6748178800001</v>
      </c>
      <c r="H311" s="128">
        <v>1478.656106955</v>
      </c>
      <c r="I311" s="128">
        <v>1819.2297362250001</v>
      </c>
      <c r="J311" s="128">
        <v>1861.9785759599999</v>
      </c>
      <c r="K311" s="128">
        <v>2147.8480861899998</v>
      </c>
      <c r="L311" s="128">
        <v>2142.4833935950001</v>
      </c>
      <c r="M311" s="128">
        <v>2151.1433795450002</v>
      </c>
      <c r="N311" s="128">
        <v>1964.23389058</v>
      </c>
      <c r="O311" s="128">
        <v>1960.4774810900001</v>
      </c>
      <c r="P311" s="128">
        <v>1948.792123425</v>
      </c>
      <c r="Q311" s="128">
        <v>1906.6618541149999</v>
      </c>
      <c r="R311" s="128">
        <v>1925.106499515</v>
      </c>
      <c r="S311" s="128">
        <v>1829.5204987500001</v>
      </c>
      <c r="T311" s="128">
        <v>1530.7622302099999</v>
      </c>
      <c r="U311" s="128">
        <v>2120.102390945</v>
      </c>
      <c r="V311" s="128">
        <v>2167.16997692</v>
      </c>
      <c r="W311" s="128">
        <v>2166.4726793499999</v>
      </c>
      <c r="X311" s="128">
        <v>1979.10207425</v>
      </c>
      <c r="Y311" s="128">
        <v>1549.780459095</v>
      </c>
    </row>
    <row r="312" spans="1:25" s="64" customFormat="1" ht="15.75" outlineLevel="1" x14ac:dyDescent="0.25">
      <c r="A312" s="63">
        <v>14</v>
      </c>
      <c r="B312" s="128">
        <v>1381.4505763500001</v>
      </c>
      <c r="C312" s="128">
        <v>1326.645236695</v>
      </c>
      <c r="D312" s="128">
        <v>1149.3067192150002</v>
      </c>
      <c r="E312" s="128">
        <v>1123.4054885099999</v>
      </c>
      <c r="F312" s="128">
        <v>1233.927153355</v>
      </c>
      <c r="G312" s="128">
        <v>1303.7581309699999</v>
      </c>
      <c r="H312" s="128">
        <v>1375.8047153800001</v>
      </c>
      <c r="I312" s="128">
        <v>1517.5698100550001</v>
      </c>
      <c r="J312" s="128">
        <v>1836.7633960900002</v>
      </c>
      <c r="K312" s="128">
        <v>2031.3881452649998</v>
      </c>
      <c r="L312" s="128">
        <v>2027.73295639</v>
      </c>
      <c r="M312" s="128">
        <v>1867.8606183649999</v>
      </c>
      <c r="N312" s="128">
        <v>1852.4300979449999</v>
      </c>
      <c r="O312" s="128">
        <v>1849.7196348100001</v>
      </c>
      <c r="P312" s="128">
        <v>1841.6669725500001</v>
      </c>
      <c r="Q312" s="128">
        <v>1843.567670765</v>
      </c>
      <c r="R312" s="128">
        <v>1852.1714230400003</v>
      </c>
      <c r="S312" s="128">
        <v>1838.2029781700001</v>
      </c>
      <c r="T312" s="128">
        <v>1855.16305455</v>
      </c>
      <c r="U312" s="128">
        <v>2125.9281996750001</v>
      </c>
      <c r="V312" s="128">
        <v>2298.2056864050001</v>
      </c>
      <c r="W312" s="128">
        <v>2191.7778331</v>
      </c>
      <c r="X312" s="128">
        <v>2103.4797166150001</v>
      </c>
      <c r="Y312" s="128">
        <v>1570.53068517</v>
      </c>
    </row>
    <row r="313" spans="1:25" s="64" customFormat="1" ht="15.75" outlineLevel="1" x14ac:dyDescent="0.25">
      <c r="A313" s="63">
        <v>15</v>
      </c>
      <c r="B313" s="128">
        <v>1393.5520632100001</v>
      </c>
      <c r="C313" s="128">
        <v>1371.789630985</v>
      </c>
      <c r="D313" s="128">
        <v>1367.425897805</v>
      </c>
      <c r="E313" s="128">
        <v>1366.3574579799999</v>
      </c>
      <c r="F313" s="128">
        <v>1368.69677886</v>
      </c>
      <c r="G313" s="128">
        <v>1373.1729793899999</v>
      </c>
      <c r="H313" s="128">
        <v>1412.3228639250001</v>
      </c>
      <c r="I313" s="128">
        <v>1960.9498439599997</v>
      </c>
      <c r="J313" s="128">
        <v>2122.5766726450001</v>
      </c>
      <c r="K313" s="128">
        <v>2218.3538679049998</v>
      </c>
      <c r="L313" s="128">
        <v>2281.8979206550002</v>
      </c>
      <c r="M313" s="128">
        <v>2203.125788715</v>
      </c>
      <c r="N313" s="128">
        <v>2140.4477345599998</v>
      </c>
      <c r="O313" s="128">
        <v>2145.9136477699999</v>
      </c>
      <c r="P313" s="128">
        <v>2136.8712728300002</v>
      </c>
      <c r="Q313" s="128">
        <v>2118.7190425400004</v>
      </c>
      <c r="R313" s="128">
        <v>2121.7894011949998</v>
      </c>
      <c r="S313" s="128">
        <v>2124.6798120900003</v>
      </c>
      <c r="T313" s="128">
        <v>2116.3797216600001</v>
      </c>
      <c r="U313" s="128">
        <v>2275.47603497</v>
      </c>
      <c r="V313" s="128">
        <v>2288.6009747150001</v>
      </c>
      <c r="W313" s="128">
        <v>2290.198011085</v>
      </c>
      <c r="X313" s="128">
        <v>2206.5335494199999</v>
      </c>
      <c r="Y313" s="128">
        <v>2101.0954087950004</v>
      </c>
    </row>
    <row r="314" spans="1:25" s="64" customFormat="1" ht="15.75" outlineLevel="1" x14ac:dyDescent="0.25">
      <c r="A314" s="63">
        <v>16</v>
      </c>
      <c r="B314" s="128">
        <v>1519.9428711400001</v>
      </c>
      <c r="C314" s="128">
        <v>1403.752851855</v>
      </c>
      <c r="D314" s="128">
        <v>1375.0286906649999</v>
      </c>
      <c r="E314" s="128">
        <v>1354.177243975</v>
      </c>
      <c r="F314" s="128">
        <v>1334.9903140649999</v>
      </c>
      <c r="G314" s="128">
        <v>1331.96494235</v>
      </c>
      <c r="H314" s="128">
        <v>1401.4360244449999</v>
      </c>
      <c r="I314" s="128">
        <v>1793.1935447000001</v>
      </c>
      <c r="J314" s="128">
        <v>2105.6840766750001</v>
      </c>
      <c r="K314" s="128">
        <v>2171.15132111</v>
      </c>
      <c r="L314" s="128">
        <v>2190.304510815</v>
      </c>
      <c r="M314" s="128">
        <v>2190.4619651050002</v>
      </c>
      <c r="N314" s="128">
        <v>2183.331535115</v>
      </c>
      <c r="O314" s="128">
        <v>2183.3652753199999</v>
      </c>
      <c r="P314" s="128">
        <v>2095.16837945</v>
      </c>
      <c r="Q314" s="128">
        <v>2066.0618292700001</v>
      </c>
      <c r="R314" s="128">
        <v>2057.4805704649998</v>
      </c>
      <c r="S314" s="128">
        <v>2060.4272150349998</v>
      </c>
      <c r="T314" s="128">
        <v>2066.9165811299999</v>
      </c>
      <c r="U314" s="128">
        <v>2177.8543751699999</v>
      </c>
      <c r="V314" s="128">
        <v>2227.1038277349999</v>
      </c>
      <c r="W314" s="128">
        <v>2174.9864577450003</v>
      </c>
      <c r="X314" s="128">
        <v>2106.2914003649998</v>
      </c>
      <c r="Y314" s="128">
        <v>1846.0756926700001</v>
      </c>
    </row>
    <row r="315" spans="1:25" s="64" customFormat="1" ht="15.75" outlineLevel="1" x14ac:dyDescent="0.25">
      <c r="A315" s="63">
        <v>17</v>
      </c>
      <c r="B315" s="128">
        <v>1421.7138876500001</v>
      </c>
      <c r="C315" s="128">
        <v>1322.56267189</v>
      </c>
      <c r="D315" s="128">
        <v>1060.37878557</v>
      </c>
      <c r="E315" s="128">
        <v>886.90914492999991</v>
      </c>
      <c r="F315" s="128">
        <v>672.16398684000001</v>
      </c>
      <c r="G315" s="128">
        <v>402.90590420499996</v>
      </c>
      <c r="H315" s="128">
        <v>525.01170610000008</v>
      </c>
      <c r="I315" s="128">
        <v>1194.7210351450001</v>
      </c>
      <c r="J315" s="128">
        <v>1429.485381535</v>
      </c>
      <c r="K315" s="128">
        <v>2015.642716265</v>
      </c>
      <c r="L315" s="128">
        <v>2075.5990605500001</v>
      </c>
      <c r="M315" s="128">
        <v>2024.235221805</v>
      </c>
      <c r="N315" s="128">
        <v>2018.75806186</v>
      </c>
      <c r="O315" s="128">
        <v>2009.749427125</v>
      </c>
      <c r="P315" s="128">
        <v>1806.0035758650001</v>
      </c>
      <c r="Q315" s="128">
        <v>1789.3696548</v>
      </c>
      <c r="R315" s="128">
        <v>1458.8056196800001</v>
      </c>
      <c r="S315" s="128">
        <v>1505.828218715</v>
      </c>
      <c r="T315" s="128">
        <v>1879.20857398</v>
      </c>
      <c r="U315" s="128">
        <v>1984.20809194</v>
      </c>
      <c r="V315" s="128">
        <v>2153.8313492100001</v>
      </c>
      <c r="W315" s="128">
        <v>2160.0620404000001</v>
      </c>
      <c r="X315" s="128">
        <v>1687.4742357</v>
      </c>
      <c r="Y315" s="128">
        <v>1491.2187099500002</v>
      </c>
    </row>
    <row r="316" spans="1:25" s="64" customFormat="1" ht="15.75" outlineLevel="1" x14ac:dyDescent="0.25">
      <c r="A316" s="63">
        <v>18</v>
      </c>
      <c r="B316" s="128">
        <v>1381.709251255</v>
      </c>
      <c r="C316" s="128">
        <v>1035.77092939</v>
      </c>
      <c r="D316" s="128">
        <v>838.19953564499997</v>
      </c>
      <c r="E316" s="128">
        <v>404.45795363500002</v>
      </c>
      <c r="F316" s="128">
        <v>606.61801525999999</v>
      </c>
      <c r="G316" s="128">
        <v>402.88341073500004</v>
      </c>
      <c r="H316" s="128">
        <v>1205.5179007449999</v>
      </c>
      <c r="I316" s="128">
        <v>2010.0980759099998</v>
      </c>
      <c r="J316" s="128">
        <v>2136.2414556700001</v>
      </c>
      <c r="K316" s="128">
        <v>2174.7502763100001</v>
      </c>
      <c r="L316" s="128">
        <v>2192.7900392500001</v>
      </c>
      <c r="M316" s="128">
        <v>2191.73284616</v>
      </c>
      <c r="N316" s="128">
        <v>2151.0196654599999</v>
      </c>
      <c r="O316" s="128">
        <v>2162.5813090400002</v>
      </c>
      <c r="P316" s="128">
        <v>2095.86567702</v>
      </c>
      <c r="Q316" s="128">
        <v>2091.6256579250003</v>
      </c>
      <c r="R316" s="128">
        <v>2034.16608881</v>
      </c>
      <c r="S316" s="128">
        <v>2010.9753212399999</v>
      </c>
      <c r="T316" s="128">
        <v>2011.1552689999999</v>
      </c>
      <c r="U316" s="128">
        <v>2121.2832981199999</v>
      </c>
      <c r="V316" s="128">
        <v>2198.6495881850001</v>
      </c>
      <c r="W316" s="128">
        <v>2269.6839664449999</v>
      </c>
      <c r="X316" s="128">
        <v>1996.0509038949999</v>
      </c>
      <c r="Y316" s="128">
        <v>1749.7586541299997</v>
      </c>
    </row>
    <row r="317" spans="1:25" s="64" customFormat="1" ht="15.75" outlineLevel="1" x14ac:dyDescent="0.25">
      <c r="A317" s="63">
        <v>19</v>
      </c>
      <c r="B317" s="128">
        <v>1377.2780376650001</v>
      </c>
      <c r="C317" s="128">
        <v>887.19031330500002</v>
      </c>
      <c r="D317" s="128">
        <v>402.86091726500001</v>
      </c>
      <c r="E317" s="128">
        <v>402.84967053000003</v>
      </c>
      <c r="F317" s="128">
        <v>799.73570194500007</v>
      </c>
      <c r="G317" s="128">
        <v>876.48342158500009</v>
      </c>
      <c r="H317" s="128">
        <v>1404.66383739</v>
      </c>
      <c r="I317" s="128">
        <v>1775.5136772800001</v>
      </c>
      <c r="J317" s="128">
        <v>2108.9793700300002</v>
      </c>
      <c r="K317" s="128">
        <v>2145.070142645</v>
      </c>
      <c r="L317" s="128">
        <v>2163.48104784</v>
      </c>
      <c r="M317" s="128">
        <v>2171.4662296900001</v>
      </c>
      <c r="N317" s="128">
        <v>2128.95357139</v>
      </c>
      <c r="O317" s="128">
        <v>2161.6703235049999</v>
      </c>
      <c r="P317" s="128">
        <v>2100.99418818</v>
      </c>
      <c r="Q317" s="128">
        <v>2010.5816855150001</v>
      </c>
      <c r="R317" s="128">
        <v>2006.285432745</v>
      </c>
      <c r="S317" s="128">
        <v>1983.9606637699999</v>
      </c>
      <c r="T317" s="128">
        <v>1845.19844734</v>
      </c>
      <c r="U317" s="128">
        <v>2151.6157424150001</v>
      </c>
      <c r="V317" s="128">
        <v>2187.4140999199999</v>
      </c>
      <c r="W317" s="128">
        <v>2250.2833485699998</v>
      </c>
      <c r="X317" s="128">
        <v>2102.849899455</v>
      </c>
      <c r="Y317" s="128">
        <v>1975.6268331350002</v>
      </c>
    </row>
    <row r="318" spans="1:25" s="64" customFormat="1" ht="15.75" outlineLevel="1" x14ac:dyDescent="0.25">
      <c r="A318" s="63">
        <v>20</v>
      </c>
      <c r="B318" s="128">
        <v>1892.4909680149999</v>
      </c>
      <c r="C318" s="128">
        <v>1470.580951225</v>
      </c>
      <c r="D318" s="128">
        <v>1439.787390795</v>
      </c>
      <c r="E318" s="128">
        <v>1210.9950606899999</v>
      </c>
      <c r="F318" s="128">
        <v>1420.5554739449999</v>
      </c>
      <c r="G318" s="128">
        <v>1329.58063453</v>
      </c>
      <c r="H318" s="128">
        <v>1386.4103864849999</v>
      </c>
      <c r="I318" s="128">
        <v>1800.4926757150001</v>
      </c>
      <c r="J318" s="128">
        <v>2128.9873115949999</v>
      </c>
      <c r="K318" s="128">
        <v>2167.878521225</v>
      </c>
      <c r="L318" s="128">
        <v>2170.8701527349999</v>
      </c>
      <c r="M318" s="128">
        <v>2168.6657926749999</v>
      </c>
      <c r="N318" s="128">
        <v>2162.35637434</v>
      </c>
      <c r="O318" s="128">
        <v>2166.034056685</v>
      </c>
      <c r="P318" s="128">
        <v>2125.8044855900002</v>
      </c>
      <c r="Q318" s="128">
        <v>2104.8068313449999</v>
      </c>
      <c r="R318" s="128">
        <v>2110.565159665</v>
      </c>
      <c r="S318" s="128">
        <v>1852.9362010199998</v>
      </c>
      <c r="T318" s="128">
        <v>2015.653963</v>
      </c>
      <c r="U318" s="128">
        <v>2202.405997675</v>
      </c>
      <c r="V318" s="128">
        <v>2196.0403456650001</v>
      </c>
      <c r="W318" s="128">
        <v>2145.5537522499999</v>
      </c>
      <c r="X318" s="128">
        <v>1824.3020137099998</v>
      </c>
      <c r="Y318" s="128">
        <v>1757.5301480150001</v>
      </c>
    </row>
    <row r="319" spans="1:25" s="64" customFormat="1" ht="15.75" outlineLevel="1" x14ac:dyDescent="0.25">
      <c r="A319" s="63">
        <v>21</v>
      </c>
      <c r="B319" s="128">
        <v>1671.7625469049999</v>
      </c>
      <c r="C319" s="128">
        <v>1385.1395054300001</v>
      </c>
      <c r="D319" s="128">
        <v>1335.2040020300001</v>
      </c>
      <c r="E319" s="128">
        <v>1322.1128024899999</v>
      </c>
      <c r="F319" s="128">
        <v>1329.6931018800001</v>
      </c>
      <c r="G319" s="128">
        <v>1212.1197341899999</v>
      </c>
      <c r="H319" s="128">
        <v>1368.0444682299999</v>
      </c>
      <c r="I319" s="128">
        <v>1509.359693505</v>
      </c>
      <c r="J319" s="128">
        <v>1896.438572</v>
      </c>
      <c r="K319" s="128">
        <v>2126.6592374500001</v>
      </c>
      <c r="L319" s="128">
        <v>2127.46900237</v>
      </c>
      <c r="M319" s="128">
        <v>2087.8692484349999</v>
      </c>
      <c r="N319" s="128">
        <v>2076.9824089550002</v>
      </c>
      <c r="O319" s="128">
        <v>2102.0401345350001</v>
      </c>
      <c r="P319" s="128">
        <v>2104.8743117549998</v>
      </c>
      <c r="Q319" s="128">
        <v>1960.556208235</v>
      </c>
      <c r="R319" s="128">
        <v>2067.0402952150002</v>
      </c>
      <c r="S319" s="128">
        <v>1867.253294675</v>
      </c>
      <c r="T319" s="128">
        <v>1928.5030134849999</v>
      </c>
      <c r="U319" s="128">
        <v>2153.4264667500001</v>
      </c>
      <c r="V319" s="128">
        <v>2223.5273660049997</v>
      </c>
      <c r="W319" s="128">
        <v>2301.2760450599999</v>
      </c>
      <c r="X319" s="128">
        <v>1933.181655245</v>
      </c>
      <c r="Y319" s="128">
        <v>1811.99808562</v>
      </c>
    </row>
    <row r="320" spans="1:25" s="64" customFormat="1" ht="15.75" outlineLevel="1" x14ac:dyDescent="0.25">
      <c r="A320" s="63">
        <v>22</v>
      </c>
      <c r="B320" s="128">
        <v>1412.96392782</v>
      </c>
      <c r="C320" s="128">
        <v>1375.7259882349999</v>
      </c>
      <c r="D320" s="128">
        <v>1346.27078927</v>
      </c>
      <c r="E320" s="128">
        <v>1190.6272236049999</v>
      </c>
      <c r="F320" s="128">
        <v>1345.4610243500001</v>
      </c>
      <c r="G320" s="128">
        <v>1263.303625175</v>
      </c>
      <c r="H320" s="128">
        <v>1378.7176197449999</v>
      </c>
      <c r="I320" s="128">
        <v>1656.264546075</v>
      </c>
      <c r="J320" s="128">
        <v>1957.6320571350002</v>
      </c>
      <c r="K320" s="128">
        <v>2157.3065903249999</v>
      </c>
      <c r="L320" s="128">
        <v>2145.3063240800002</v>
      </c>
      <c r="M320" s="128">
        <v>2135.3979505450002</v>
      </c>
      <c r="N320" s="128">
        <v>2128.0088456500002</v>
      </c>
      <c r="O320" s="128">
        <v>2113.2306358599999</v>
      </c>
      <c r="P320" s="128">
        <v>2110.7451074250002</v>
      </c>
      <c r="Q320" s="128">
        <v>2071.7301837099999</v>
      </c>
      <c r="R320" s="128">
        <v>2087.47561271</v>
      </c>
      <c r="S320" s="128">
        <v>1961.2872460100002</v>
      </c>
      <c r="T320" s="128">
        <v>1996.1296310400003</v>
      </c>
      <c r="U320" s="128">
        <v>2157.1716295050001</v>
      </c>
      <c r="V320" s="128">
        <v>2192.1939622950003</v>
      </c>
      <c r="W320" s="128">
        <v>2209.9862970650001</v>
      </c>
      <c r="X320" s="128">
        <v>1985.69266096</v>
      </c>
      <c r="Y320" s="128">
        <v>1573.6797709699999</v>
      </c>
    </row>
    <row r="321" spans="1:25" s="64" customFormat="1" ht="15.75" outlineLevel="1" x14ac:dyDescent="0.25">
      <c r="A321" s="63">
        <v>23</v>
      </c>
      <c r="B321" s="128">
        <v>1426.201334915</v>
      </c>
      <c r="C321" s="128">
        <v>1371.98082548</v>
      </c>
      <c r="D321" s="128">
        <v>1308.245578235</v>
      </c>
      <c r="E321" s="128">
        <v>1286.4943927449999</v>
      </c>
      <c r="F321" s="128">
        <v>1280.2749482899999</v>
      </c>
      <c r="G321" s="128">
        <v>1267.6336181500001</v>
      </c>
      <c r="H321" s="128">
        <v>1326.2178607650001</v>
      </c>
      <c r="I321" s="128">
        <v>1477.418966105</v>
      </c>
      <c r="J321" s="128">
        <v>1762.5236983550001</v>
      </c>
      <c r="K321" s="128">
        <v>1927.2208856949999</v>
      </c>
      <c r="L321" s="128">
        <v>2051.069931515</v>
      </c>
      <c r="M321" s="128">
        <v>2053.24055137</v>
      </c>
      <c r="N321" s="128">
        <v>2044.096955815</v>
      </c>
      <c r="O321" s="128">
        <v>1922.497256995</v>
      </c>
      <c r="P321" s="128">
        <v>1883.4823332800001</v>
      </c>
      <c r="Q321" s="128">
        <v>1826.0227641649999</v>
      </c>
      <c r="R321" s="128">
        <v>1831.421196965</v>
      </c>
      <c r="S321" s="128">
        <v>1786.9628535100001</v>
      </c>
      <c r="T321" s="128">
        <v>1899.1377884000001</v>
      </c>
      <c r="U321" s="128">
        <v>2141.5161743850003</v>
      </c>
      <c r="V321" s="128">
        <v>2254.1297319400001</v>
      </c>
      <c r="W321" s="128">
        <v>2230.7702633449999</v>
      </c>
      <c r="X321" s="128">
        <v>1900.1724880199999</v>
      </c>
      <c r="Y321" s="128">
        <v>1540.4456690450002</v>
      </c>
    </row>
    <row r="322" spans="1:25" s="64" customFormat="1" ht="15.75" outlineLevel="1" x14ac:dyDescent="0.25">
      <c r="A322" s="63">
        <v>24</v>
      </c>
      <c r="B322" s="128">
        <v>1429.440394595</v>
      </c>
      <c r="C322" s="128">
        <v>1350.6457691850001</v>
      </c>
      <c r="D322" s="128">
        <v>1301.115148245</v>
      </c>
      <c r="E322" s="128">
        <v>1283.0191516300001</v>
      </c>
      <c r="F322" s="128">
        <v>1270.1866269950001</v>
      </c>
      <c r="G322" s="128">
        <v>1248.615389265</v>
      </c>
      <c r="H322" s="128">
        <v>1316.320733965</v>
      </c>
      <c r="I322" s="128">
        <v>1374.4326137100002</v>
      </c>
      <c r="J322" s="128">
        <v>1559.7450663050001</v>
      </c>
      <c r="K322" s="128">
        <v>1826.0565043700001</v>
      </c>
      <c r="L322" s="128">
        <v>1937.1180124950001</v>
      </c>
      <c r="M322" s="128">
        <v>1875.2159830550002</v>
      </c>
      <c r="N322" s="128">
        <v>1827.8784754399999</v>
      </c>
      <c r="O322" s="128">
        <v>1747.5880342750002</v>
      </c>
      <c r="P322" s="128">
        <v>1650.92234695</v>
      </c>
      <c r="Q322" s="128">
        <v>1640.9914799449998</v>
      </c>
      <c r="R322" s="128">
        <v>1571.6328652000002</v>
      </c>
      <c r="S322" s="128">
        <v>1629.4860700400002</v>
      </c>
      <c r="T322" s="128">
        <v>1815.2371453000001</v>
      </c>
      <c r="U322" s="128">
        <v>2114.8839059050001</v>
      </c>
      <c r="V322" s="128">
        <v>2258.56094553</v>
      </c>
      <c r="W322" s="128">
        <v>2259.314476775</v>
      </c>
      <c r="X322" s="128">
        <v>1863.4968851849999</v>
      </c>
      <c r="Y322" s="128">
        <v>1537.08289528</v>
      </c>
    </row>
    <row r="323" spans="1:25" s="64" customFormat="1" ht="15.75" outlineLevel="1" x14ac:dyDescent="0.25">
      <c r="A323" s="63">
        <v>25</v>
      </c>
      <c r="B323" s="128">
        <v>1378.1890232000001</v>
      </c>
      <c r="C323" s="128">
        <v>1264.6982203150001</v>
      </c>
      <c r="D323" s="128">
        <v>1221.240836275</v>
      </c>
      <c r="E323" s="128">
        <v>1183.4630534099999</v>
      </c>
      <c r="F323" s="128">
        <v>1221.1283689249999</v>
      </c>
      <c r="G323" s="128">
        <v>1267.2962161</v>
      </c>
      <c r="H323" s="128">
        <v>1380.05598121</v>
      </c>
      <c r="I323" s="128">
        <v>1742.3020688249999</v>
      </c>
      <c r="J323" s="128">
        <v>1954.9328407349999</v>
      </c>
      <c r="K323" s="128">
        <v>2161.1192334899997</v>
      </c>
      <c r="L323" s="128">
        <v>2168.958207785</v>
      </c>
      <c r="M323" s="128">
        <v>2158.5774713800001</v>
      </c>
      <c r="N323" s="128">
        <v>2154.7423347449999</v>
      </c>
      <c r="O323" s="128">
        <v>2159.6459112049997</v>
      </c>
      <c r="P323" s="128">
        <v>2158.8361462849998</v>
      </c>
      <c r="Q323" s="128">
        <v>2087.6330670000002</v>
      </c>
      <c r="R323" s="128">
        <v>2108.2933191949996</v>
      </c>
      <c r="S323" s="128">
        <v>1960.511221295</v>
      </c>
      <c r="T323" s="128">
        <v>2010.4354779599998</v>
      </c>
      <c r="U323" s="128">
        <v>2181.5770444549999</v>
      </c>
      <c r="V323" s="128">
        <v>2248.9000001650002</v>
      </c>
      <c r="W323" s="128">
        <v>2281.9991412700001</v>
      </c>
      <c r="X323" s="128">
        <v>1933.2378889199999</v>
      </c>
      <c r="Y323" s="128">
        <v>1631.274300905</v>
      </c>
    </row>
    <row r="324" spans="1:25" s="64" customFormat="1" ht="15.75" outlineLevel="1" x14ac:dyDescent="0.25">
      <c r="A324" s="63">
        <v>26</v>
      </c>
      <c r="B324" s="128">
        <v>1378.965047915</v>
      </c>
      <c r="C324" s="128">
        <v>1286.43815907</v>
      </c>
      <c r="D324" s="128">
        <v>1199.5908714</v>
      </c>
      <c r="E324" s="128">
        <v>1166.6154443800001</v>
      </c>
      <c r="F324" s="128">
        <v>1221.27457648</v>
      </c>
      <c r="G324" s="128">
        <v>1257.567790325</v>
      </c>
      <c r="H324" s="128">
        <v>1372.52066876</v>
      </c>
      <c r="I324" s="128">
        <v>1606.4302632900003</v>
      </c>
      <c r="J324" s="128">
        <v>1935.1385871350003</v>
      </c>
      <c r="K324" s="128">
        <v>2081.22242805</v>
      </c>
      <c r="L324" s="128">
        <v>2115.8848653199998</v>
      </c>
      <c r="M324" s="128">
        <v>2122.7566204049999</v>
      </c>
      <c r="N324" s="128">
        <v>2079.8728198499998</v>
      </c>
      <c r="O324" s="128">
        <v>2100.1056961149998</v>
      </c>
      <c r="P324" s="128">
        <v>2080.064014345</v>
      </c>
      <c r="Q324" s="128">
        <v>2054.6913801850001</v>
      </c>
      <c r="R324" s="128">
        <v>2041.54394697</v>
      </c>
      <c r="S324" s="128">
        <v>1907.0105029000001</v>
      </c>
      <c r="T324" s="128">
        <v>1940.0309168600002</v>
      </c>
      <c r="U324" s="128">
        <v>2136.4888838400002</v>
      </c>
      <c r="V324" s="128">
        <v>2289.3657526950001</v>
      </c>
      <c r="W324" s="128">
        <v>2241.8370505849998</v>
      </c>
      <c r="X324" s="128">
        <v>1897.58573897</v>
      </c>
      <c r="Y324" s="128">
        <v>1504.2649225499999</v>
      </c>
    </row>
    <row r="325" spans="1:25" s="64" customFormat="1" ht="15.75" outlineLevel="1" x14ac:dyDescent="0.25">
      <c r="A325" s="63">
        <v>27</v>
      </c>
      <c r="B325" s="128">
        <v>1415.4719497250001</v>
      </c>
      <c r="C325" s="128">
        <v>1298.730840425</v>
      </c>
      <c r="D325" s="128">
        <v>1221.3195634200001</v>
      </c>
      <c r="E325" s="128">
        <v>1184.9588691650001</v>
      </c>
      <c r="F325" s="128">
        <v>1239.8541827000001</v>
      </c>
      <c r="G325" s="128">
        <v>1285.0435639299999</v>
      </c>
      <c r="H325" s="128">
        <v>1386.0954779050001</v>
      </c>
      <c r="I325" s="128">
        <v>1761.1066097450002</v>
      </c>
      <c r="J325" s="128">
        <v>2011.3689569650001</v>
      </c>
      <c r="K325" s="128">
        <v>2137.1074542649999</v>
      </c>
      <c r="L325" s="128">
        <v>2198.5821077750002</v>
      </c>
      <c r="M325" s="128">
        <v>2250.9693994049999</v>
      </c>
      <c r="N325" s="128">
        <v>2194.7919580799999</v>
      </c>
      <c r="O325" s="128">
        <v>2203.485684235</v>
      </c>
      <c r="P325" s="128">
        <v>2176.27983227</v>
      </c>
      <c r="Q325" s="128">
        <v>2125.96193988</v>
      </c>
      <c r="R325" s="128">
        <v>2121.7781544599998</v>
      </c>
      <c r="S325" s="128">
        <v>1968.473909675</v>
      </c>
      <c r="T325" s="128">
        <v>1963.3678919849999</v>
      </c>
      <c r="U325" s="128">
        <v>2148.2304751800002</v>
      </c>
      <c r="V325" s="128">
        <v>2246.2120304999999</v>
      </c>
      <c r="W325" s="128">
        <v>2202.5971921700002</v>
      </c>
      <c r="X325" s="128">
        <v>1891.501255335</v>
      </c>
      <c r="Y325" s="128">
        <v>1543.9321568949999</v>
      </c>
    </row>
    <row r="326" spans="1:25" s="64" customFormat="1" ht="15.75" outlineLevel="1" x14ac:dyDescent="0.25">
      <c r="A326" s="63">
        <v>28</v>
      </c>
      <c r="B326" s="128">
        <v>1401.8184134350001</v>
      </c>
      <c r="C326" s="128">
        <v>1306.79474942</v>
      </c>
      <c r="D326" s="128">
        <v>1277.5532384200001</v>
      </c>
      <c r="E326" s="128">
        <v>1210.5226978200001</v>
      </c>
      <c r="F326" s="128">
        <v>1231.5315988</v>
      </c>
      <c r="G326" s="128">
        <v>1284.3912533</v>
      </c>
      <c r="H326" s="128">
        <v>1437.155654805</v>
      </c>
      <c r="I326" s="128">
        <v>1859.3243465</v>
      </c>
      <c r="J326" s="128">
        <v>2090.1973225800002</v>
      </c>
      <c r="K326" s="128">
        <v>2221.7503818750001</v>
      </c>
      <c r="L326" s="128">
        <v>2250.5982571499999</v>
      </c>
      <c r="M326" s="128">
        <v>2244.59250066</v>
      </c>
      <c r="N326" s="128">
        <v>2164.0208911200002</v>
      </c>
      <c r="O326" s="128">
        <v>2167.6760799950002</v>
      </c>
      <c r="P326" s="128">
        <v>2138.2996081749998</v>
      </c>
      <c r="Q326" s="128">
        <v>2118.3479002849999</v>
      </c>
      <c r="R326" s="128">
        <v>2131.2591520649999</v>
      </c>
      <c r="S326" s="128">
        <v>2083.2918272900001</v>
      </c>
      <c r="T326" s="128">
        <v>2090.1523356400003</v>
      </c>
      <c r="U326" s="128">
        <v>2185.6371157900003</v>
      </c>
      <c r="V326" s="128">
        <v>2338.9526073100001</v>
      </c>
      <c r="W326" s="128">
        <v>2289.1858049350003</v>
      </c>
      <c r="X326" s="128">
        <v>2083.6404760750002</v>
      </c>
      <c r="Y326" s="128">
        <v>1687.103093445</v>
      </c>
    </row>
    <row r="327" spans="1:25" s="64" customFormat="1" ht="16.5" customHeight="1" outlineLevel="1" x14ac:dyDescent="0.25">
      <c r="A327" s="63">
        <v>29</v>
      </c>
      <c r="B327" s="128">
        <v>1467.9492152349999</v>
      </c>
      <c r="C327" s="128">
        <v>1289.69971222</v>
      </c>
      <c r="D327" s="128">
        <v>1246.3435487950001</v>
      </c>
      <c r="E327" s="128">
        <v>1213.8404846450001</v>
      </c>
      <c r="F327" s="128">
        <v>1276.36108451</v>
      </c>
      <c r="G327" s="128">
        <v>1289.4185438449999</v>
      </c>
      <c r="H327" s="128">
        <v>1422.7710807400001</v>
      </c>
      <c r="I327" s="128">
        <v>1754.4485426249998</v>
      </c>
      <c r="J327" s="128">
        <v>2066.15180315</v>
      </c>
      <c r="K327" s="128">
        <v>2161.1754671650001</v>
      </c>
      <c r="L327" s="128">
        <v>2177.798141495</v>
      </c>
      <c r="M327" s="128">
        <v>2179.7550733850003</v>
      </c>
      <c r="N327" s="128">
        <v>2174.2666667049998</v>
      </c>
      <c r="O327" s="128">
        <v>2175.4363271450002</v>
      </c>
      <c r="P327" s="128">
        <v>2172.2197609350001</v>
      </c>
      <c r="Q327" s="128">
        <v>2123.08277572</v>
      </c>
      <c r="R327" s="128">
        <v>2134.9030942049999</v>
      </c>
      <c r="S327" s="128">
        <v>1969.00250622</v>
      </c>
      <c r="T327" s="128">
        <v>1989.6627584150001</v>
      </c>
      <c r="U327" s="128">
        <v>2124.4436306550001</v>
      </c>
      <c r="V327" s="128">
        <v>2200.2578712900004</v>
      </c>
      <c r="W327" s="128">
        <v>2320.7553900799999</v>
      </c>
      <c r="X327" s="128">
        <v>2071.0891198150002</v>
      </c>
      <c r="Y327" s="128">
        <v>1693.6711866850001</v>
      </c>
    </row>
    <row r="328" spans="1:25" s="64" customFormat="1" ht="16.5" customHeight="1" x14ac:dyDescent="0.25">
      <c r="A328" s="63">
        <v>30</v>
      </c>
      <c r="B328" s="128">
        <v>1505.6032840150001</v>
      </c>
      <c r="C328" s="128">
        <v>1323.0687749650001</v>
      </c>
      <c r="D328" s="128">
        <v>1286.05577008</v>
      </c>
      <c r="E328" s="128">
        <v>1209.1618428849999</v>
      </c>
      <c r="F328" s="128">
        <v>1255.565871495</v>
      </c>
      <c r="G328" s="128">
        <v>1244.4878375200001</v>
      </c>
      <c r="H328" s="128">
        <v>1292.4214220900001</v>
      </c>
      <c r="I328" s="128">
        <v>1405.6872902749999</v>
      </c>
      <c r="J328" s="128">
        <v>1650.4837242849999</v>
      </c>
      <c r="K328" s="128">
        <v>1854.4545102450002</v>
      </c>
      <c r="L328" s="128">
        <v>1991.0236133499998</v>
      </c>
      <c r="M328" s="128">
        <v>1937.2979602549999</v>
      </c>
      <c r="N328" s="128">
        <v>1901.0497333499998</v>
      </c>
      <c r="O328" s="128">
        <v>1719.4149631</v>
      </c>
      <c r="P328" s="128">
        <v>1722.5415554300002</v>
      </c>
      <c r="Q328" s="128">
        <v>1695.740585925</v>
      </c>
      <c r="R328" s="128">
        <v>1624.0876372399998</v>
      </c>
      <c r="S328" s="128">
        <v>1616.23741621</v>
      </c>
      <c r="T328" s="128">
        <v>1683.1442427249999</v>
      </c>
      <c r="U328" s="128">
        <v>1977.5612715550001</v>
      </c>
      <c r="V328" s="128">
        <v>2106.1002058700001</v>
      </c>
      <c r="W328" s="128">
        <v>2095.0559120999997</v>
      </c>
      <c r="X328" s="128">
        <v>1852.8462271399999</v>
      </c>
      <c r="Y328" s="128">
        <v>1530.9196845000001</v>
      </c>
    </row>
    <row r="329" spans="1:25" s="64" customFormat="1" ht="16.5" hidden="1" customHeight="1" x14ac:dyDescent="0.25">
      <c r="A329" s="63">
        <v>31</v>
      </c>
      <c r="B329" s="128">
        <v>375.88</v>
      </c>
      <c r="C329" s="128">
        <v>375.88</v>
      </c>
      <c r="D329" s="128">
        <v>375.88</v>
      </c>
      <c r="E329" s="128">
        <v>375.88</v>
      </c>
      <c r="F329" s="128">
        <v>375.88</v>
      </c>
      <c r="G329" s="128">
        <v>375.88</v>
      </c>
      <c r="H329" s="128">
        <v>375.88</v>
      </c>
      <c r="I329" s="128">
        <v>375.88</v>
      </c>
      <c r="J329" s="128">
        <v>375.88</v>
      </c>
      <c r="K329" s="128">
        <v>375.88</v>
      </c>
      <c r="L329" s="128">
        <v>375.88</v>
      </c>
      <c r="M329" s="128">
        <v>375.88</v>
      </c>
      <c r="N329" s="128">
        <v>375.88</v>
      </c>
      <c r="O329" s="128">
        <v>375.88</v>
      </c>
      <c r="P329" s="128">
        <v>375.88</v>
      </c>
      <c r="Q329" s="128">
        <v>375.88</v>
      </c>
      <c r="R329" s="128">
        <v>375.88</v>
      </c>
      <c r="S329" s="128">
        <v>375.88</v>
      </c>
      <c r="T329" s="128">
        <v>375.88</v>
      </c>
      <c r="U329" s="128">
        <v>375.88</v>
      </c>
      <c r="V329" s="128">
        <v>375.88</v>
      </c>
      <c r="W329" s="128">
        <v>375.88</v>
      </c>
      <c r="X329" s="128">
        <v>375.88</v>
      </c>
      <c r="Y329" s="128">
        <v>375.88</v>
      </c>
    </row>
    <row r="330" spans="1:25" s="64" customFormat="1" ht="15.75" x14ac:dyDescent="0.25">
      <c r="A330" s="87"/>
    </row>
    <row r="331" spans="1:25" s="64" customFormat="1" ht="15.75" x14ac:dyDescent="0.25">
      <c r="A331" s="91" t="s">
        <v>32</v>
      </c>
      <c r="B331" s="91" t="s">
        <v>125</v>
      </c>
      <c r="C331" s="91"/>
      <c r="D331" s="91"/>
      <c r="E331" s="91"/>
      <c r="F331" s="91"/>
      <c r="G331" s="91"/>
      <c r="H331" s="91"/>
      <c r="I331" s="91"/>
      <c r="J331" s="91"/>
      <c r="K331" s="91"/>
      <c r="L331" s="91"/>
      <c r="M331" s="91"/>
      <c r="N331" s="91"/>
      <c r="O331" s="91"/>
      <c r="P331" s="91"/>
      <c r="Q331" s="91"/>
      <c r="R331" s="91"/>
      <c r="S331" s="91"/>
      <c r="T331" s="91"/>
      <c r="U331" s="91"/>
      <c r="V331" s="91"/>
      <c r="W331" s="91"/>
      <c r="X331" s="91"/>
      <c r="Y331" s="91"/>
    </row>
    <row r="332" spans="1:25" s="130" customFormat="1" ht="12.75" x14ac:dyDescent="0.2">
      <c r="A332" s="91"/>
      <c r="B332" s="129" t="s">
        <v>33</v>
      </c>
      <c r="C332" s="129" t="s">
        <v>34</v>
      </c>
      <c r="D332" s="129" t="s">
        <v>35</v>
      </c>
      <c r="E332" s="129" t="s">
        <v>36</v>
      </c>
      <c r="F332" s="129" t="s">
        <v>37</v>
      </c>
      <c r="G332" s="129" t="s">
        <v>38</v>
      </c>
      <c r="H332" s="129" t="s">
        <v>39</v>
      </c>
      <c r="I332" s="129" t="s">
        <v>40</v>
      </c>
      <c r="J332" s="129" t="s">
        <v>41</v>
      </c>
      <c r="K332" s="129" t="s">
        <v>42</v>
      </c>
      <c r="L332" s="129" t="s">
        <v>43</v>
      </c>
      <c r="M332" s="129" t="s">
        <v>44</v>
      </c>
      <c r="N332" s="129" t="s">
        <v>45</v>
      </c>
      <c r="O332" s="129" t="s">
        <v>46</v>
      </c>
      <c r="P332" s="129" t="s">
        <v>47</v>
      </c>
      <c r="Q332" s="129" t="s">
        <v>48</v>
      </c>
      <c r="R332" s="129" t="s">
        <v>49</v>
      </c>
      <c r="S332" s="129" t="s">
        <v>50</v>
      </c>
      <c r="T332" s="129" t="s">
        <v>51</v>
      </c>
      <c r="U332" s="129" t="s">
        <v>52</v>
      </c>
      <c r="V332" s="129" t="s">
        <v>53</v>
      </c>
      <c r="W332" s="129" t="s">
        <v>54</v>
      </c>
      <c r="X332" s="129" t="s">
        <v>55</v>
      </c>
      <c r="Y332" s="129" t="s">
        <v>56</v>
      </c>
    </row>
    <row r="333" spans="1:25" s="64" customFormat="1" ht="15.75" x14ac:dyDescent="0.25">
      <c r="A333" s="63">
        <v>1</v>
      </c>
      <c r="B333" s="128">
        <v>2252.7850944050001</v>
      </c>
      <c r="C333" s="128">
        <v>2168.8394643649999</v>
      </c>
      <c r="D333" s="128">
        <v>2093.103950875</v>
      </c>
      <c r="E333" s="128">
        <v>2090.4722148850001</v>
      </c>
      <c r="F333" s="128">
        <v>2146.750876825</v>
      </c>
      <c r="G333" s="128">
        <v>2224.1059201549997</v>
      </c>
      <c r="H333" s="128">
        <v>2264.3354912499999</v>
      </c>
      <c r="I333" s="128">
        <v>2766.0410928649999</v>
      </c>
      <c r="J333" s="128">
        <v>2964.6921731699999</v>
      </c>
      <c r="K333" s="128">
        <v>2993.7199962049999</v>
      </c>
      <c r="L333" s="128">
        <v>2989.6036911949996</v>
      </c>
      <c r="M333" s="128">
        <v>2984.1490247199999</v>
      </c>
      <c r="N333" s="128">
        <v>2957.7416909399999</v>
      </c>
      <c r="O333" s="128">
        <v>2860.34496584</v>
      </c>
      <c r="P333" s="128">
        <v>2854.462923435</v>
      </c>
      <c r="Q333" s="128">
        <v>2839.3360648600001</v>
      </c>
      <c r="R333" s="128">
        <v>2841.27050328</v>
      </c>
      <c r="S333" s="128">
        <v>2843.5198502800004</v>
      </c>
      <c r="T333" s="128">
        <v>2878.4747026599998</v>
      </c>
      <c r="U333" s="128">
        <v>3049.4138279250001</v>
      </c>
      <c r="V333" s="128">
        <v>3037.8859245499998</v>
      </c>
      <c r="W333" s="128">
        <v>3019.4750193549999</v>
      </c>
      <c r="X333" s="128">
        <v>2990.7845983699999</v>
      </c>
      <c r="Y333" s="128">
        <v>2881.7924894850003</v>
      </c>
    </row>
    <row r="334" spans="1:25" s="64" customFormat="1" ht="15.75" outlineLevel="1" x14ac:dyDescent="0.25">
      <c r="A334" s="63">
        <v>2</v>
      </c>
      <c r="B334" s="128">
        <v>2331.43351226</v>
      </c>
      <c r="C334" s="128">
        <v>2211.4533432799999</v>
      </c>
      <c r="D334" s="128">
        <v>2119.151389135</v>
      </c>
      <c r="E334" s="128">
        <v>2093.1714312849999</v>
      </c>
      <c r="F334" s="128">
        <v>2101.7301966199998</v>
      </c>
      <c r="G334" s="128">
        <v>2168.1534135299999</v>
      </c>
      <c r="H334" s="128">
        <v>2164.2507964850001</v>
      </c>
      <c r="I334" s="128">
        <v>2298.064449515</v>
      </c>
      <c r="J334" s="128">
        <v>2822.9608186999999</v>
      </c>
      <c r="K334" s="128">
        <v>2868.2176803399998</v>
      </c>
      <c r="L334" s="128">
        <v>2875.4605776799999</v>
      </c>
      <c r="M334" s="128">
        <v>2870.9056500050001</v>
      </c>
      <c r="N334" s="128">
        <v>2865.147321685</v>
      </c>
      <c r="O334" s="128">
        <v>2848.0747779550002</v>
      </c>
      <c r="P334" s="128">
        <v>2846.9388577199998</v>
      </c>
      <c r="Q334" s="128">
        <v>2836.7718092800001</v>
      </c>
      <c r="R334" s="128">
        <v>2824.8277767099999</v>
      </c>
      <c r="S334" s="128">
        <v>2831.9357132300001</v>
      </c>
      <c r="T334" s="128">
        <v>2884.0755766900002</v>
      </c>
      <c r="U334" s="128">
        <v>3051.7868890099999</v>
      </c>
      <c r="V334" s="128">
        <v>3058.0625671400003</v>
      </c>
      <c r="W334" s="128">
        <v>3034.9392799799998</v>
      </c>
      <c r="X334" s="128">
        <v>2957.3930421549999</v>
      </c>
      <c r="Y334" s="128">
        <v>2880.6790627199998</v>
      </c>
    </row>
    <row r="335" spans="1:25" s="64" customFormat="1" ht="15.75" outlineLevel="1" x14ac:dyDescent="0.25">
      <c r="A335" s="63">
        <v>3</v>
      </c>
      <c r="B335" s="128">
        <v>2832.04818058</v>
      </c>
      <c r="C335" s="128">
        <v>2582.8542731850002</v>
      </c>
      <c r="D335" s="128">
        <v>2559.933427255</v>
      </c>
      <c r="E335" s="128">
        <v>2209.20399628</v>
      </c>
      <c r="F335" s="128">
        <v>2547.6519926350002</v>
      </c>
      <c r="G335" s="128">
        <v>2224.263374445</v>
      </c>
      <c r="H335" s="128">
        <v>2235.7125506749999</v>
      </c>
      <c r="I335" s="128">
        <v>2627.8074729800001</v>
      </c>
      <c r="J335" s="128">
        <v>2769.3251394849999</v>
      </c>
      <c r="K335" s="128">
        <v>2863.7414798099999</v>
      </c>
      <c r="L335" s="128">
        <v>2989.27753588</v>
      </c>
      <c r="M335" s="128">
        <v>2887.865726385</v>
      </c>
      <c r="N335" s="128">
        <v>2870.1633654950001</v>
      </c>
      <c r="O335" s="128">
        <v>2870.1971057000001</v>
      </c>
      <c r="P335" s="128">
        <v>2868.8362507649999</v>
      </c>
      <c r="Q335" s="128">
        <v>2850.054203315</v>
      </c>
      <c r="R335" s="128">
        <v>2737.4069055549999</v>
      </c>
      <c r="S335" s="128">
        <v>2762.29593011</v>
      </c>
      <c r="T335" s="128">
        <v>2905.2644254300003</v>
      </c>
      <c r="U335" s="128">
        <v>3093.1973672800004</v>
      </c>
      <c r="V335" s="128">
        <v>3103.9829861449998</v>
      </c>
      <c r="W335" s="128">
        <v>3081.07338695</v>
      </c>
      <c r="X335" s="128">
        <v>2991.3806753250001</v>
      </c>
      <c r="Y335" s="128">
        <v>2777.715203795</v>
      </c>
    </row>
    <row r="336" spans="1:25" s="64" customFormat="1" ht="15.75" outlineLevel="1" x14ac:dyDescent="0.25">
      <c r="A336" s="63">
        <v>4</v>
      </c>
      <c r="B336" s="128">
        <v>2666.6874358750001</v>
      </c>
      <c r="C336" s="128">
        <v>2596.8002245849998</v>
      </c>
      <c r="D336" s="128">
        <v>2231.6074924</v>
      </c>
      <c r="E336" s="128">
        <v>2222.8912727749998</v>
      </c>
      <c r="F336" s="128">
        <v>2231.213856675</v>
      </c>
      <c r="G336" s="128">
        <v>2244.0126411050001</v>
      </c>
      <c r="H336" s="128">
        <v>2642.3944882750002</v>
      </c>
      <c r="I336" s="128">
        <v>2822.9833121699999</v>
      </c>
      <c r="J336" s="128">
        <v>2927.3867531750002</v>
      </c>
      <c r="K336" s="128">
        <v>3037.6384963800001</v>
      </c>
      <c r="L336" s="128">
        <v>3037.5372757650002</v>
      </c>
      <c r="M336" s="128">
        <v>3023.5350906900003</v>
      </c>
      <c r="N336" s="128">
        <v>2936.9914648650001</v>
      </c>
      <c r="O336" s="128">
        <v>2935.6980903399999</v>
      </c>
      <c r="P336" s="128">
        <v>2891.1610197399996</v>
      </c>
      <c r="Q336" s="128">
        <v>2870.60198816</v>
      </c>
      <c r="R336" s="128">
        <v>2863.0104420349999</v>
      </c>
      <c r="S336" s="128">
        <v>2830.92350708</v>
      </c>
      <c r="T336" s="128">
        <v>2939.1283445150002</v>
      </c>
      <c r="U336" s="128">
        <v>3046.0060672199997</v>
      </c>
      <c r="V336" s="128">
        <v>3065.7328404099999</v>
      </c>
      <c r="W336" s="128">
        <v>3071.6373762849998</v>
      </c>
      <c r="X336" s="128">
        <v>3003.3584480999998</v>
      </c>
      <c r="Y336" s="128">
        <v>2871.1980651149997</v>
      </c>
    </row>
    <row r="337" spans="1:25" s="64" customFormat="1" ht="15.75" outlineLevel="1" x14ac:dyDescent="0.25">
      <c r="A337" s="63">
        <v>5</v>
      </c>
      <c r="B337" s="128">
        <v>2593.34747694</v>
      </c>
      <c r="C337" s="128">
        <v>2185.0797497049998</v>
      </c>
      <c r="D337" s="128">
        <v>2170.8413831950002</v>
      </c>
      <c r="E337" s="128">
        <v>2110.3676891</v>
      </c>
      <c r="F337" s="128">
        <v>2083.0831099900001</v>
      </c>
      <c r="G337" s="128">
        <v>2112.0546993500002</v>
      </c>
      <c r="H337" s="128">
        <v>2178.8603052500002</v>
      </c>
      <c r="I337" s="128">
        <v>2673.6604115749997</v>
      </c>
      <c r="J337" s="128">
        <v>2859.19779887</v>
      </c>
      <c r="K337" s="128">
        <v>3017.2594125599999</v>
      </c>
      <c r="L337" s="128">
        <v>2927.7241552249998</v>
      </c>
      <c r="M337" s="128">
        <v>2911.6638176449997</v>
      </c>
      <c r="N337" s="128">
        <v>2870.973130415</v>
      </c>
      <c r="O337" s="128">
        <v>2872.80634822</v>
      </c>
      <c r="P337" s="128">
        <v>2869.8259634449996</v>
      </c>
      <c r="Q337" s="128">
        <v>2861.2671981100002</v>
      </c>
      <c r="R337" s="128">
        <v>2854.7665852800001</v>
      </c>
      <c r="S337" s="128">
        <v>2818.9682277749998</v>
      </c>
      <c r="T337" s="128">
        <v>2816.606413425</v>
      </c>
      <c r="U337" s="128">
        <v>2991.7743110500001</v>
      </c>
      <c r="V337" s="128">
        <v>2934.6971309250002</v>
      </c>
      <c r="W337" s="128">
        <v>2941.0065492600002</v>
      </c>
      <c r="X337" s="128">
        <v>2936.2716738250001</v>
      </c>
      <c r="Y337" s="128">
        <v>2655.395713935</v>
      </c>
    </row>
    <row r="338" spans="1:25" s="64" customFormat="1" ht="15.75" outlineLevel="1" x14ac:dyDescent="0.25">
      <c r="A338" s="63">
        <v>6</v>
      </c>
      <c r="B338" s="128">
        <v>2634.2855923400002</v>
      </c>
      <c r="C338" s="128">
        <v>2585.8009177550002</v>
      </c>
      <c r="D338" s="128">
        <v>2571.0114612300004</v>
      </c>
      <c r="E338" s="128">
        <v>2564.4771081949998</v>
      </c>
      <c r="F338" s="128">
        <v>2573.1933278199995</v>
      </c>
      <c r="G338" s="128">
        <v>2594.6858384050001</v>
      </c>
      <c r="H338" s="128">
        <v>2678.3053131300003</v>
      </c>
      <c r="I338" s="128">
        <v>2887.0109745250002</v>
      </c>
      <c r="J338" s="128">
        <v>2966.6603517949998</v>
      </c>
      <c r="K338" s="128">
        <v>3021.8593271750001</v>
      </c>
      <c r="L338" s="128">
        <v>3017.3606331749997</v>
      </c>
      <c r="M338" s="128">
        <v>2999.0284551249997</v>
      </c>
      <c r="N338" s="128">
        <v>2962.08293065</v>
      </c>
      <c r="O338" s="128">
        <v>2962.2853718799997</v>
      </c>
      <c r="P338" s="128">
        <v>2988.3440568750002</v>
      </c>
      <c r="Q338" s="128">
        <v>2961.36313961</v>
      </c>
      <c r="R338" s="128">
        <v>2965.0633154249999</v>
      </c>
      <c r="S338" s="128">
        <v>2938.7122153199998</v>
      </c>
      <c r="T338" s="128">
        <v>2902.8238839349997</v>
      </c>
      <c r="U338" s="128">
        <v>3055.00345522</v>
      </c>
      <c r="V338" s="128">
        <v>3066.9249943199998</v>
      </c>
      <c r="W338" s="128">
        <v>3025.8519181000001</v>
      </c>
      <c r="X338" s="128">
        <v>2966.3454432150002</v>
      </c>
      <c r="Y338" s="128">
        <v>2880.6453225149999</v>
      </c>
    </row>
    <row r="339" spans="1:25" s="64" customFormat="1" ht="15.75" outlineLevel="1" x14ac:dyDescent="0.25">
      <c r="A339" s="63">
        <v>7</v>
      </c>
      <c r="B339" s="128">
        <v>2641.1461006899999</v>
      </c>
      <c r="C339" s="128">
        <v>2622.8926497849998</v>
      </c>
      <c r="D339" s="128">
        <v>2582.4381439899998</v>
      </c>
      <c r="E339" s="128">
        <v>2568.3122448300001</v>
      </c>
      <c r="F339" s="128">
        <v>2580.5936794500003</v>
      </c>
      <c r="G339" s="128">
        <v>2612.9842762500002</v>
      </c>
      <c r="H339" s="128">
        <v>2659.2308505699998</v>
      </c>
      <c r="I339" s="128">
        <v>2857.6232559700002</v>
      </c>
      <c r="J339" s="128">
        <v>2948.7330562050001</v>
      </c>
      <c r="K339" s="128">
        <v>2982.97936428</v>
      </c>
      <c r="L339" s="128">
        <v>3354.9088907300002</v>
      </c>
      <c r="M339" s="128">
        <v>3356.3934597500001</v>
      </c>
      <c r="N339" s="128">
        <v>2963.0838900650001</v>
      </c>
      <c r="O339" s="128">
        <v>2965.5469250300002</v>
      </c>
      <c r="P339" s="128">
        <v>2962.6227739300002</v>
      </c>
      <c r="Q339" s="128">
        <v>2952.18580385</v>
      </c>
      <c r="R339" s="128">
        <v>2952.4219852850001</v>
      </c>
      <c r="S339" s="128">
        <v>2849.7842816749999</v>
      </c>
      <c r="T339" s="128">
        <v>2880.3866476100002</v>
      </c>
      <c r="U339" s="128">
        <v>3038.5157417099999</v>
      </c>
      <c r="V339" s="128">
        <v>3031.5202725400004</v>
      </c>
      <c r="W339" s="128">
        <v>3037.1436400400003</v>
      </c>
      <c r="X339" s="128">
        <v>3374.849351885</v>
      </c>
      <c r="Y339" s="128">
        <v>2855.9924793949999</v>
      </c>
    </row>
    <row r="340" spans="1:25" s="64" customFormat="1" ht="15.75" outlineLevel="1" x14ac:dyDescent="0.25">
      <c r="A340" s="63">
        <v>8</v>
      </c>
      <c r="B340" s="128">
        <v>2853.4619640199999</v>
      </c>
      <c r="C340" s="128">
        <v>2821.9486125499998</v>
      </c>
      <c r="D340" s="128">
        <v>2620.8007570749996</v>
      </c>
      <c r="E340" s="128">
        <v>2603.6494862</v>
      </c>
      <c r="F340" s="128">
        <v>2606.0225472849997</v>
      </c>
      <c r="G340" s="128">
        <v>2641.77591785</v>
      </c>
      <c r="H340" s="128">
        <v>2859.7601356200003</v>
      </c>
      <c r="I340" s="128">
        <v>2884.604173235</v>
      </c>
      <c r="J340" s="128">
        <v>2942.1199760250001</v>
      </c>
      <c r="K340" s="128">
        <v>2968.324868575</v>
      </c>
      <c r="L340" s="128">
        <v>2964.276043975</v>
      </c>
      <c r="M340" s="128">
        <v>2943.1434289099998</v>
      </c>
      <c r="N340" s="128">
        <v>2894.2876120700003</v>
      </c>
      <c r="O340" s="128">
        <v>2941.7713272399997</v>
      </c>
      <c r="P340" s="128">
        <v>2939.2408118650001</v>
      </c>
      <c r="Q340" s="128">
        <v>2933.5049770149999</v>
      </c>
      <c r="R340" s="128">
        <v>2896.31202437</v>
      </c>
      <c r="S340" s="128">
        <v>2916.9385363600004</v>
      </c>
      <c r="T340" s="128">
        <v>2837.4466133799997</v>
      </c>
      <c r="U340" s="128">
        <v>3004.6293291550001</v>
      </c>
      <c r="V340" s="128">
        <v>3396.0494473600002</v>
      </c>
      <c r="W340" s="128">
        <v>3412.9195498600002</v>
      </c>
      <c r="X340" s="128">
        <v>3353.1993870100005</v>
      </c>
      <c r="Y340" s="128">
        <v>3349.521704665</v>
      </c>
    </row>
    <row r="341" spans="1:25" s="64" customFormat="1" ht="15.75" outlineLevel="1" x14ac:dyDescent="0.25">
      <c r="A341" s="63">
        <v>9</v>
      </c>
      <c r="B341" s="128">
        <v>2874.662059495</v>
      </c>
      <c r="C341" s="128">
        <v>2794.0004760749998</v>
      </c>
      <c r="D341" s="128">
        <v>2786.8025656750001</v>
      </c>
      <c r="E341" s="128">
        <v>2785.5091911500003</v>
      </c>
      <c r="F341" s="128">
        <v>2583.5515707549998</v>
      </c>
      <c r="G341" s="128">
        <v>2588.9724970249999</v>
      </c>
      <c r="H341" s="128">
        <v>2605.7526256450001</v>
      </c>
      <c r="I341" s="128">
        <v>2821.8811321399999</v>
      </c>
      <c r="J341" s="128">
        <v>2847.8048563150001</v>
      </c>
      <c r="K341" s="128">
        <v>2859.4677205100002</v>
      </c>
      <c r="L341" s="128">
        <v>3050.3135667249999</v>
      </c>
      <c r="M341" s="128">
        <v>3055.7794799350004</v>
      </c>
      <c r="N341" s="128">
        <v>3048.8402444399999</v>
      </c>
      <c r="O341" s="128">
        <v>3046.557157235</v>
      </c>
      <c r="P341" s="128">
        <v>3041.3499189300001</v>
      </c>
      <c r="Q341" s="128">
        <v>2857.5670222950002</v>
      </c>
      <c r="R341" s="128">
        <v>2834.1513200250001</v>
      </c>
      <c r="S341" s="128">
        <v>2662.346196165</v>
      </c>
      <c r="T341" s="128">
        <v>2859.7938758250002</v>
      </c>
      <c r="U341" s="128">
        <v>2993.0226986349999</v>
      </c>
      <c r="V341" s="128">
        <v>3407.0600009250002</v>
      </c>
      <c r="W341" s="128">
        <v>3012.6370044750001</v>
      </c>
      <c r="X341" s="128">
        <v>2860.716108095</v>
      </c>
      <c r="Y341" s="128">
        <v>2910.3479496500004</v>
      </c>
    </row>
    <row r="342" spans="1:25" s="64" customFormat="1" ht="15.75" outlineLevel="1" x14ac:dyDescent="0.25">
      <c r="A342" s="63">
        <v>10</v>
      </c>
      <c r="B342" s="128">
        <v>2789.9628982099998</v>
      </c>
      <c r="C342" s="128">
        <v>2721.3578147099997</v>
      </c>
      <c r="D342" s="128">
        <v>2541.9948849299999</v>
      </c>
      <c r="E342" s="128">
        <v>2525.6083920350002</v>
      </c>
      <c r="F342" s="128">
        <v>2536.5064782500003</v>
      </c>
      <c r="G342" s="128">
        <v>2536.3377772249996</v>
      </c>
      <c r="H342" s="128">
        <v>2514.4291374449999</v>
      </c>
      <c r="I342" s="128">
        <v>2570.1004756949997</v>
      </c>
      <c r="J342" s="128">
        <v>2623.2975322450002</v>
      </c>
      <c r="K342" s="128">
        <v>2655.9018170099998</v>
      </c>
      <c r="L342" s="128">
        <v>2834.3537612549999</v>
      </c>
      <c r="M342" s="128">
        <v>2663.2121947599999</v>
      </c>
      <c r="N342" s="128">
        <v>2659.2645907750002</v>
      </c>
      <c r="O342" s="128">
        <v>2632.5086082099997</v>
      </c>
      <c r="P342" s="128">
        <v>2620.4296148200001</v>
      </c>
      <c r="Q342" s="128">
        <v>2618.9337990650001</v>
      </c>
      <c r="R342" s="128">
        <v>2587.1617726899999</v>
      </c>
      <c r="S342" s="128">
        <v>2584.2826085300003</v>
      </c>
      <c r="T342" s="128">
        <v>2623.5337136799999</v>
      </c>
      <c r="U342" s="128">
        <v>2792.7295950199996</v>
      </c>
      <c r="V342" s="128">
        <v>2896.1433233449998</v>
      </c>
      <c r="W342" s="128">
        <v>2881.230152735</v>
      </c>
      <c r="X342" s="128">
        <v>2669.2516914549997</v>
      </c>
      <c r="Y342" s="128">
        <v>2530.0396056250001</v>
      </c>
    </row>
    <row r="343" spans="1:25" s="64" customFormat="1" ht="15.75" outlineLevel="1" x14ac:dyDescent="0.25">
      <c r="A343" s="63">
        <v>11</v>
      </c>
      <c r="B343" s="128">
        <v>2584.1026607699996</v>
      </c>
      <c r="C343" s="128">
        <v>2173.6755604149998</v>
      </c>
      <c r="D343" s="128">
        <v>2152.94782781</v>
      </c>
      <c r="E343" s="128">
        <v>2156.27686137</v>
      </c>
      <c r="F343" s="128">
        <v>2163.665966265</v>
      </c>
      <c r="G343" s="128">
        <v>2098.0862544800002</v>
      </c>
      <c r="H343" s="128">
        <v>2249.8047096299997</v>
      </c>
      <c r="I343" s="128">
        <v>2534.2796247200004</v>
      </c>
      <c r="J343" s="128">
        <v>2708.1991347600001</v>
      </c>
      <c r="K343" s="128">
        <v>2811.9727586050003</v>
      </c>
      <c r="L343" s="128">
        <v>2803.3127726550001</v>
      </c>
      <c r="M343" s="128">
        <v>2794.6527867049999</v>
      </c>
      <c r="N343" s="128">
        <v>2704.0828297500002</v>
      </c>
      <c r="O343" s="128">
        <v>2703.3068050349998</v>
      </c>
      <c r="P343" s="128">
        <v>2709.717443985</v>
      </c>
      <c r="Q343" s="128">
        <v>2694.2756768299996</v>
      </c>
      <c r="R343" s="128">
        <v>2694.5006115300002</v>
      </c>
      <c r="S343" s="128">
        <v>2700.0789920900002</v>
      </c>
      <c r="T343" s="128">
        <v>2711.57315526</v>
      </c>
      <c r="U343" s="128">
        <v>2848.7270885849998</v>
      </c>
      <c r="V343" s="128">
        <v>2885.8638075549998</v>
      </c>
      <c r="W343" s="128">
        <v>2995.834382385</v>
      </c>
      <c r="X343" s="128">
        <v>2837.0642243900002</v>
      </c>
      <c r="Y343" s="128">
        <v>2685.9530929299999</v>
      </c>
    </row>
    <row r="344" spans="1:25" s="64" customFormat="1" ht="15.75" outlineLevel="1" x14ac:dyDescent="0.25">
      <c r="A344" s="63">
        <v>12</v>
      </c>
      <c r="B344" s="128">
        <v>2202.4334618100002</v>
      </c>
      <c r="C344" s="128">
        <v>2091.281979805</v>
      </c>
      <c r="D344" s="128">
        <v>2066.8315779149998</v>
      </c>
      <c r="E344" s="128">
        <v>2043.0222399200002</v>
      </c>
      <c r="F344" s="128">
        <v>2057.2943466349998</v>
      </c>
      <c r="G344" s="128">
        <v>2087.98668645</v>
      </c>
      <c r="H344" s="128">
        <v>2192.0302319349998</v>
      </c>
      <c r="I344" s="128">
        <v>2429.9886510649999</v>
      </c>
      <c r="J344" s="128">
        <v>2670.09519658</v>
      </c>
      <c r="K344" s="128">
        <v>2759.2143247200001</v>
      </c>
      <c r="L344" s="128">
        <v>2709.9873656250002</v>
      </c>
      <c r="M344" s="128">
        <v>2742.7491046800005</v>
      </c>
      <c r="N344" s="128">
        <v>2670.5675594499999</v>
      </c>
      <c r="O344" s="128">
        <v>2669.3304186</v>
      </c>
      <c r="P344" s="128">
        <v>2665.7764503400003</v>
      </c>
      <c r="Q344" s="128">
        <v>2659.5232656799999</v>
      </c>
      <c r="R344" s="128">
        <v>2641.7421776450001</v>
      </c>
      <c r="S344" s="128">
        <v>2431.2257919150002</v>
      </c>
      <c r="T344" s="128">
        <v>2411.2740840249999</v>
      </c>
      <c r="U344" s="128">
        <v>2681.488139135</v>
      </c>
      <c r="V344" s="128">
        <v>2819.553057995</v>
      </c>
      <c r="W344" s="128">
        <v>2870.1296252900001</v>
      </c>
      <c r="X344" s="128">
        <v>2533.9197291999999</v>
      </c>
      <c r="Y344" s="128">
        <v>2424.2528162150002</v>
      </c>
    </row>
    <row r="345" spans="1:25" s="64" customFormat="1" ht="15.75" outlineLevel="1" x14ac:dyDescent="0.25">
      <c r="A345" s="63">
        <v>13</v>
      </c>
      <c r="B345" s="128">
        <v>2069.24962594</v>
      </c>
      <c r="C345" s="128">
        <v>2033.7211900749999</v>
      </c>
      <c r="D345" s="128">
        <v>2009.39450227</v>
      </c>
      <c r="E345" s="128">
        <v>1953.0821001249999</v>
      </c>
      <c r="F345" s="128">
        <v>1998.68761055</v>
      </c>
      <c r="G345" s="128">
        <v>2103.03481788</v>
      </c>
      <c r="H345" s="128">
        <v>2189.0161069549999</v>
      </c>
      <c r="I345" s="128">
        <v>2529.5897362249998</v>
      </c>
      <c r="J345" s="128">
        <v>2572.3385759600001</v>
      </c>
      <c r="K345" s="128">
        <v>2858.2080861899999</v>
      </c>
      <c r="L345" s="128">
        <v>2852.8433935949997</v>
      </c>
      <c r="M345" s="128">
        <v>2861.5033795449999</v>
      </c>
      <c r="N345" s="128">
        <v>2674.5938905799999</v>
      </c>
      <c r="O345" s="128">
        <v>2670.8374810900004</v>
      </c>
      <c r="P345" s="128">
        <v>2659.1521234249999</v>
      </c>
      <c r="Q345" s="128">
        <v>2617.0218541149998</v>
      </c>
      <c r="R345" s="128">
        <v>2635.4664995150001</v>
      </c>
      <c r="S345" s="128">
        <v>2539.8804987499998</v>
      </c>
      <c r="T345" s="128">
        <v>2241.1222302099995</v>
      </c>
      <c r="U345" s="128">
        <v>2830.4623909450002</v>
      </c>
      <c r="V345" s="128">
        <v>2877.5299769200001</v>
      </c>
      <c r="W345" s="128">
        <v>2876.83267935</v>
      </c>
      <c r="X345" s="128">
        <v>2689.4620742500001</v>
      </c>
      <c r="Y345" s="128">
        <v>2260.1404590949996</v>
      </c>
    </row>
    <row r="346" spans="1:25" s="64" customFormat="1" ht="15.75" outlineLevel="1" x14ac:dyDescent="0.25">
      <c r="A346" s="63">
        <v>14</v>
      </c>
      <c r="B346" s="128">
        <v>2091.8105763500002</v>
      </c>
      <c r="C346" s="128">
        <v>2037.0052366949999</v>
      </c>
      <c r="D346" s="128">
        <v>1859.6667192150001</v>
      </c>
      <c r="E346" s="128">
        <v>1833.7654885100001</v>
      </c>
      <c r="F346" s="128">
        <v>1944.2871533550001</v>
      </c>
      <c r="G346" s="128">
        <v>2014.11813097</v>
      </c>
      <c r="H346" s="128">
        <v>2086.16471538</v>
      </c>
      <c r="I346" s="128">
        <v>2227.929810055</v>
      </c>
      <c r="J346" s="128">
        <v>2547.1233960899999</v>
      </c>
      <c r="K346" s="128">
        <v>2741.7481452649999</v>
      </c>
      <c r="L346" s="128">
        <v>2738.0929563899999</v>
      </c>
      <c r="M346" s="128">
        <v>2578.2206183650001</v>
      </c>
      <c r="N346" s="128">
        <v>2562.7900979449996</v>
      </c>
      <c r="O346" s="128">
        <v>2560.0796348100002</v>
      </c>
      <c r="P346" s="128">
        <v>2552.0269725500002</v>
      </c>
      <c r="Q346" s="128">
        <v>2553.9276707649997</v>
      </c>
      <c r="R346" s="128">
        <v>2562.5314230399999</v>
      </c>
      <c r="S346" s="128">
        <v>2548.56297817</v>
      </c>
      <c r="T346" s="128">
        <v>2565.5230545499999</v>
      </c>
      <c r="U346" s="128">
        <v>2836.2881996750002</v>
      </c>
      <c r="V346" s="128">
        <v>3008.5656864050002</v>
      </c>
      <c r="W346" s="128">
        <v>2902.1378330999996</v>
      </c>
      <c r="X346" s="128">
        <v>2813.8397166149998</v>
      </c>
      <c r="Y346" s="128">
        <v>2280.8906851700003</v>
      </c>
    </row>
    <row r="347" spans="1:25" s="64" customFormat="1" ht="15.75" outlineLevel="1" x14ac:dyDescent="0.25">
      <c r="A347" s="63">
        <v>15</v>
      </c>
      <c r="B347" s="128">
        <v>2103.9120632099998</v>
      </c>
      <c r="C347" s="128">
        <v>2082.1496309849999</v>
      </c>
      <c r="D347" s="128">
        <v>2077.7858978049999</v>
      </c>
      <c r="E347" s="128">
        <v>2076.7174579799998</v>
      </c>
      <c r="F347" s="128">
        <v>2079.0567788600001</v>
      </c>
      <c r="G347" s="128">
        <v>2083.53297939</v>
      </c>
      <c r="H347" s="128">
        <v>2122.6828639249998</v>
      </c>
      <c r="I347" s="128">
        <v>2671.3098439599999</v>
      </c>
      <c r="J347" s="128">
        <v>2832.9366726449998</v>
      </c>
      <c r="K347" s="128">
        <v>2928.7138679049999</v>
      </c>
      <c r="L347" s="128">
        <v>2992.2579206549999</v>
      </c>
      <c r="M347" s="128">
        <v>2913.4857887150001</v>
      </c>
      <c r="N347" s="128">
        <v>2850.8077345600004</v>
      </c>
      <c r="O347" s="128">
        <v>2856.27364777</v>
      </c>
      <c r="P347" s="128">
        <v>2847.2312728300003</v>
      </c>
      <c r="Q347" s="128">
        <v>2829.07904254</v>
      </c>
      <c r="R347" s="128">
        <v>2832.1494011949999</v>
      </c>
      <c r="S347" s="128">
        <v>2835.0398120899999</v>
      </c>
      <c r="T347" s="128">
        <v>2826.7397216600002</v>
      </c>
      <c r="U347" s="128">
        <v>2985.8360349699997</v>
      </c>
      <c r="V347" s="128">
        <v>2998.9609747150002</v>
      </c>
      <c r="W347" s="128">
        <v>3000.5580110849996</v>
      </c>
      <c r="X347" s="128">
        <v>2916.89354942</v>
      </c>
      <c r="Y347" s="128">
        <v>2811.455408795</v>
      </c>
    </row>
    <row r="348" spans="1:25" s="64" customFormat="1" ht="15.75" outlineLevel="1" x14ac:dyDescent="0.25">
      <c r="A348" s="63">
        <v>16</v>
      </c>
      <c r="B348" s="128">
        <v>2230.3028711400002</v>
      </c>
      <c r="C348" s="128">
        <v>2114.1128518549999</v>
      </c>
      <c r="D348" s="128">
        <v>2085.388690665</v>
      </c>
      <c r="E348" s="128">
        <v>2064.5372439749999</v>
      </c>
      <c r="F348" s="128">
        <v>2045.350314065</v>
      </c>
      <c r="G348" s="128">
        <v>2042.3249423500001</v>
      </c>
      <c r="H348" s="128">
        <v>2111.7960244450001</v>
      </c>
      <c r="I348" s="128">
        <v>2503.5535447000002</v>
      </c>
      <c r="J348" s="128">
        <v>2816.0440766749998</v>
      </c>
      <c r="K348" s="128">
        <v>2881.5113211100002</v>
      </c>
      <c r="L348" s="128">
        <v>2900.6645108149996</v>
      </c>
      <c r="M348" s="128">
        <v>2900.8219651050003</v>
      </c>
      <c r="N348" s="128">
        <v>2893.6915351150001</v>
      </c>
      <c r="O348" s="128">
        <v>2893.72527532</v>
      </c>
      <c r="P348" s="128">
        <v>2805.5283794500001</v>
      </c>
      <c r="Q348" s="128">
        <v>2776.4218292699998</v>
      </c>
      <c r="R348" s="128">
        <v>2767.8405704649999</v>
      </c>
      <c r="S348" s="128">
        <v>2770.7872150349999</v>
      </c>
      <c r="T348" s="128">
        <v>2777.2765811300001</v>
      </c>
      <c r="U348" s="128">
        <v>2888.21437517</v>
      </c>
      <c r="V348" s="128">
        <v>2937.463827735</v>
      </c>
      <c r="W348" s="128">
        <v>2885.346457745</v>
      </c>
      <c r="X348" s="128">
        <v>2816.651400365</v>
      </c>
      <c r="Y348" s="128">
        <v>2556.4356926700002</v>
      </c>
    </row>
    <row r="349" spans="1:25" s="64" customFormat="1" ht="15.75" outlineLevel="1" x14ac:dyDescent="0.25">
      <c r="A349" s="63">
        <v>17</v>
      </c>
      <c r="B349" s="128">
        <v>2132.07388765</v>
      </c>
      <c r="C349" s="128">
        <v>2032.9226718899999</v>
      </c>
      <c r="D349" s="128">
        <v>1770.7387855699999</v>
      </c>
      <c r="E349" s="128">
        <v>1597.26914493</v>
      </c>
      <c r="F349" s="128">
        <v>1382.5239868400001</v>
      </c>
      <c r="G349" s="128">
        <v>1113.265904205</v>
      </c>
      <c r="H349" s="128">
        <v>1235.3717061</v>
      </c>
      <c r="I349" s="128">
        <v>1905.081035145</v>
      </c>
      <c r="J349" s="128">
        <v>2139.8453815349999</v>
      </c>
      <c r="K349" s="128">
        <v>2726.0027162650003</v>
      </c>
      <c r="L349" s="128">
        <v>2785.9590605499998</v>
      </c>
      <c r="M349" s="128">
        <v>2734.5952218050002</v>
      </c>
      <c r="N349" s="128">
        <v>2729.1180618600001</v>
      </c>
      <c r="O349" s="128">
        <v>2720.1094271249999</v>
      </c>
      <c r="P349" s="128">
        <v>2516.3635758649998</v>
      </c>
      <c r="Q349" s="128">
        <v>2499.7296547999999</v>
      </c>
      <c r="R349" s="128">
        <v>2169.16561968</v>
      </c>
      <c r="S349" s="128">
        <v>2216.1882187150004</v>
      </c>
      <c r="T349" s="128">
        <v>2589.5685739800001</v>
      </c>
      <c r="U349" s="128">
        <v>2694.5680919400002</v>
      </c>
      <c r="V349" s="128">
        <v>2864.1913492100002</v>
      </c>
      <c r="W349" s="128">
        <v>2870.4220403999998</v>
      </c>
      <c r="X349" s="128">
        <v>2397.8342357000001</v>
      </c>
      <c r="Y349" s="128">
        <v>2201.5787099499998</v>
      </c>
    </row>
    <row r="350" spans="1:25" s="64" customFormat="1" ht="15.75" outlineLevel="1" x14ac:dyDescent="0.25">
      <c r="A350" s="63">
        <v>18</v>
      </c>
      <c r="B350" s="128">
        <v>2092.0692512549999</v>
      </c>
      <c r="C350" s="128">
        <v>1746.1309293899999</v>
      </c>
      <c r="D350" s="128">
        <v>1548.5595356450001</v>
      </c>
      <c r="E350" s="128">
        <v>1114.8179536350001</v>
      </c>
      <c r="F350" s="128">
        <v>1316.9780152599999</v>
      </c>
      <c r="G350" s="128">
        <v>1113.243410735</v>
      </c>
      <c r="H350" s="128">
        <v>1915.8779007449998</v>
      </c>
      <c r="I350" s="128">
        <v>2720.4580759099999</v>
      </c>
      <c r="J350" s="128">
        <v>2846.6014556700002</v>
      </c>
      <c r="K350" s="128">
        <v>2885.1102763099998</v>
      </c>
      <c r="L350" s="128">
        <v>2903.1500392500002</v>
      </c>
      <c r="M350" s="128">
        <v>2902.0928461599997</v>
      </c>
      <c r="N350" s="128">
        <v>2861.3796654600001</v>
      </c>
      <c r="O350" s="128">
        <v>2872.9413090400003</v>
      </c>
      <c r="P350" s="128">
        <v>2806.2256770200001</v>
      </c>
      <c r="Q350" s="128">
        <v>2801.9856579249999</v>
      </c>
      <c r="R350" s="128">
        <v>2744.5260888100001</v>
      </c>
      <c r="S350" s="128">
        <v>2721.3353212399998</v>
      </c>
      <c r="T350" s="128">
        <v>2721.515269</v>
      </c>
      <c r="U350" s="128">
        <v>2831.6432981200001</v>
      </c>
      <c r="V350" s="128">
        <v>2909.0095881850002</v>
      </c>
      <c r="W350" s="128">
        <v>2980.043966445</v>
      </c>
      <c r="X350" s="128">
        <v>2706.410903895</v>
      </c>
      <c r="Y350" s="128">
        <v>2460.1186541300003</v>
      </c>
    </row>
    <row r="351" spans="1:25" s="64" customFormat="1" ht="15.75" outlineLevel="1" x14ac:dyDescent="0.25">
      <c r="A351" s="63">
        <v>19</v>
      </c>
      <c r="B351" s="128">
        <v>2087.638037665</v>
      </c>
      <c r="C351" s="128">
        <v>1597.5503133050001</v>
      </c>
      <c r="D351" s="128">
        <v>1113.220917265</v>
      </c>
      <c r="E351" s="128">
        <v>1113.20967053</v>
      </c>
      <c r="F351" s="128">
        <v>1510.0957019450002</v>
      </c>
      <c r="G351" s="128">
        <v>1586.8434215849998</v>
      </c>
      <c r="H351" s="128">
        <v>2115.0238373900002</v>
      </c>
      <c r="I351" s="128">
        <v>2485.8736772800003</v>
      </c>
      <c r="J351" s="128">
        <v>2819.3393700300003</v>
      </c>
      <c r="K351" s="128">
        <v>2855.4301426450002</v>
      </c>
      <c r="L351" s="128">
        <v>2873.8410478400001</v>
      </c>
      <c r="M351" s="128">
        <v>2881.8262296900002</v>
      </c>
      <c r="N351" s="128">
        <v>2839.3135713900001</v>
      </c>
      <c r="O351" s="128">
        <v>2872.0303235049996</v>
      </c>
      <c r="P351" s="128">
        <v>2811.3541881800002</v>
      </c>
      <c r="Q351" s="128">
        <v>2720.9416855150002</v>
      </c>
      <c r="R351" s="128">
        <v>2716.6454327450001</v>
      </c>
      <c r="S351" s="128">
        <v>2694.32066377</v>
      </c>
      <c r="T351" s="128">
        <v>2555.5584473399999</v>
      </c>
      <c r="U351" s="128">
        <v>2861.9757424150002</v>
      </c>
      <c r="V351" s="128">
        <v>2897.77409992</v>
      </c>
      <c r="W351" s="128">
        <v>2960.6433485699999</v>
      </c>
      <c r="X351" s="128">
        <v>2813.2098994549997</v>
      </c>
      <c r="Y351" s="128">
        <v>2685.9868331350003</v>
      </c>
    </row>
    <row r="352" spans="1:25" s="64" customFormat="1" ht="15.75" outlineLevel="1" x14ac:dyDescent="0.25">
      <c r="A352" s="63">
        <v>20</v>
      </c>
      <c r="B352" s="128">
        <v>2602.850968015</v>
      </c>
      <c r="C352" s="128">
        <v>2180.9409512249999</v>
      </c>
      <c r="D352" s="128">
        <v>2150.1473907950003</v>
      </c>
      <c r="E352" s="128">
        <v>1921.3550606900001</v>
      </c>
      <c r="F352" s="128">
        <v>2130.915473945</v>
      </c>
      <c r="G352" s="128">
        <v>2039.9406345300001</v>
      </c>
      <c r="H352" s="128">
        <v>2096.770386485</v>
      </c>
      <c r="I352" s="128">
        <v>2510.8526757150003</v>
      </c>
      <c r="J352" s="128">
        <v>2839.3473115950001</v>
      </c>
      <c r="K352" s="128">
        <v>2878.2385212250001</v>
      </c>
      <c r="L352" s="128">
        <v>2881.230152735</v>
      </c>
      <c r="M352" s="128">
        <v>2879.025792675</v>
      </c>
      <c r="N352" s="128">
        <v>2872.7163743400001</v>
      </c>
      <c r="O352" s="128">
        <v>2876.3940566849997</v>
      </c>
      <c r="P352" s="128">
        <v>2836.1644855900004</v>
      </c>
      <c r="Q352" s="128">
        <v>2815.166831345</v>
      </c>
      <c r="R352" s="128">
        <v>2820.9251596650001</v>
      </c>
      <c r="S352" s="128">
        <v>2563.2962010199999</v>
      </c>
      <c r="T352" s="128">
        <v>2726.0139630000003</v>
      </c>
      <c r="U352" s="128">
        <v>2912.7659976750001</v>
      </c>
      <c r="V352" s="128">
        <v>2906.4003456650003</v>
      </c>
      <c r="W352" s="128">
        <v>2855.91375225</v>
      </c>
      <c r="X352" s="128">
        <v>2534.6620137099999</v>
      </c>
      <c r="Y352" s="128">
        <v>2467.8901480149998</v>
      </c>
    </row>
    <row r="353" spans="1:25" s="64" customFormat="1" ht="15.75" outlineLevel="1" x14ac:dyDescent="0.25">
      <c r="A353" s="63">
        <v>21</v>
      </c>
      <c r="B353" s="128">
        <v>2382.122546905</v>
      </c>
      <c r="C353" s="128">
        <v>2095.4995054300002</v>
      </c>
      <c r="D353" s="128">
        <v>2045.56400203</v>
      </c>
      <c r="E353" s="128">
        <v>2032.47280249</v>
      </c>
      <c r="F353" s="128">
        <v>2040.0531018799998</v>
      </c>
      <c r="G353" s="128">
        <v>1922.47973419</v>
      </c>
      <c r="H353" s="128">
        <v>2078.40446823</v>
      </c>
      <c r="I353" s="128">
        <v>2219.7196935050001</v>
      </c>
      <c r="J353" s="128">
        <v>2606.7985720000001</v>
      </c>
      <c r="K353" s="128">
        <v>2837.0192374500002</v>
      </c>
      <c r="L353" s="128">
        <v>2837.8290023700001</v>
      </c>
      <c r="M353" s="128">
        <v>2798.229248435</v>
      </c>
      <c r="N353" s="128">
        <v>2787.3424089549999</v>
      </c>
      <c r="O353" s="128">
        <v>2812.4001345349998</v>
      </c>
      <c r="P353" s="128">
        <v>2815.2343117549999</v>
      </c>
      <c r="Q353" s="128">
        <v>2670.9162082350003</v>
      </c>
      <c r="R353" s="128">
        <v>2777.4002952149999</v>
      </c>
      <c r="S353" s="128">
        <v>2577.6132946749999</v>
      </c>
      <c r="T353" s="128">
        <v>2638.863013485</v>
      </c>
      <c r="U353" s="128">
        <v>2863.7864667499998</v>
      </c>
      <c r="V353" s="128">
        <v>2933.8873660049999</v>
      </c>
      <c r="W353" s="128">
        <v>3011.63604506</v>
      </c>
      <c r="X353" s="128">
        <v>2643.5416552450001</v>
      </c>
      <c r="Y353" s="128">
        <v>2522.3580856200001</v>
      </c>
    </row>
    <row r="354" spans="1:25" s="64" customFormat="1" ht="15.75" outlineLevel="1" x14ac:dyDescent="0.25">
      <c r="A354" s="63">
        <v>22</v>
      </c>
      <c r="B354" s="128">
        <v>2123.3239278199999</v>
      </c>
      <c r="C354" s="128">
        <v>2086.0859882349996</v>
      </c>
      <c r="D354" s="128">
        <v>2056.6307892700002</v>
      </c>
      <c r="E354" s="128">
        <v>1900.9872236050001</v>
      </c>
      <c r="F354" s="128">
        <v>2055.8210243500002</v>
      </c>
      <c r="G354" s="128">
        <v>1973.6636251749999</v>
      </c>
      <c r="H354" s="128">
        <v>2089.077619745</v>
      </c>
      <c r="I354" s="128">
        <v>2366.6245460750001</v>
      </c>
      <c r="J354" s="128">
        <v>2667.9920571350003</v>
      </c>
      <c r="K354" s="128">
        <v>2867.666590325</v>
      </c>
      <c r="L354" s="128">
        <v>2855.6663240799999</v>
      </c>
      <c r="M354" s="128">
        <v>2845.7579505449999</v>
      </c>
      <c r="N354" s="128">
        <v>2838.3688456500004</v>
      </c>
      <c r="O354" s="128">
        <v>2823.5906358599996</v>
      </c>
      <c r="P354" s="128">
        <v>2821.1051074249999</v>
      </c>
      <c r="Q354" s="128">
        <v>2782.09018371</v>
      </c>
      <c r="R354" s="128">
        <v>2797.8356127099996</v>
      </c>
      <c r="S354" s="128">
        <v>2671.6472460100003</v>
      </c>
      <c r="T354" s="128">
        <v>2706.4896310399999</v>
      </c>
      <c r="U354" s="128">
        <v>2867.5316295049997</v>
      </c>
      <c r="V354" s="128">
        <v>2902.553962295</v>
      </c>
      <c r="W354" s="128">
        <v>2920.3462970649998</v>
      </c>
      <c r="X354" s="128">
        <v>2696.0526609600001</v>
      </c>
      <c r="Y354" s="128">
        <v>2284.0397709700001</v>
      </c>
    </row>
    <row r="355" spans="1:25" s="64" customFormat="1" ht="15.75" outlineLevel="1" x14ac:dyDescent="0.25">
      <c r="A355" s="63">
        <v>23</v>
      </c>
      <c r="B355" s="128">
        <v>2136.5613349149999</v>
      </c>
      <c r="C355" s="128">
        <v>2082.3408254799997</v>
      </c>
      <c r="D355" s="128">
        <v>2018.6055782350002</v>
      </c>
      <c r="E355" s="128">
        <v>1996.854392745</v>
      </c>
      <c r="F355" s="128">
        <v>1990.63494829</v>
      </c>
      <c r="G355" s="128">
        <v>1977.9936181500002</v>
      </c>
      <c r="H355" s="128">
        <v>2036.577860765</v>
      </c>
      <c r="I355" s="128">
        <v>2187.7789661050001</v>
      </c>
      <c r="J355" s="128">
        <v>2472.883698355</v>
      </c>
      <c r="K355" s="128">
        <v>2637.5808856949998</v>
      </c>
      <c r="L355" s="128">
        <v>2761.4299315150001</v>
      </c>
      <c r="M355" s="128">
        <v>2763.6005513700002</v>
      </c>
      <c r="N355" s="128">
        <v>2754.4569558150001</v>
      </c>
      <c r="O355" s="128">
        <v>2632.8572569950002</v>
      </c>
      <c r="P355" s="128">
        <v>2593.8423332800003</v>
      </c>
      <c r="Q355" s="128">
        <v>2536.3827641650005</v>
      </c>
      <c r="R355" s="128">
        <v>2541.7811969650002</v>
      </c>
      <c r="S355" s="128">
        <v>2497.3228535099997</v>
      </c>
      <c r="T355" s="128">
        <v>2609.4977884</v>
      </c>
      <c r="U355" s="128">
        <v>2851.876174385</v>
      </c>
      <c r="V355" s="128">
        <v>2964.4897319399997</v>
      </c>
      <c r="W355" s="128">
        <v>2941.130263345</v>
      </c>
      <c r="X355" s="128">
        <v>2610.5324880199996</v>
      </c>
      <c r="Y355" s="128">
        <v>2250.8056690449998</v>
      </c>
    </row>
    <row r="356" spans="1:25" s="64" customFormat="1" ht="15.75" outlineLevel="1" x14ac:dyDescent="0.25">
      <c r="A356" s="63">
        <v>24</v>
      </c>
      <c r="B356" s="128">
        <v>2139.8003945949999</v>
      </c>
      <c r="C356" s="128">
        <v>2061.0057691849997</v>
      </c>
      <c r="D356" s="128">
        <v>2011.4751482450001</v>
      </c>
      <c r="E356" s="128">
        <v>1993.3791516300003</v>
      </c>
      <c r="F356" s="128">
        <v>1980.5466269949998</v>
      </c>
      <c r="G356" s="128">
        <v>1958.9753892649999</v>
      </c>
      <c r="H356" s="128">
        <v>2026.6807339649999</v>
      </c>
      <c r="I356" s="128">
        <v>2084.7926137099998</v>
      </c>
      <c r="J356" s="128">
        <v>2270.105066305</v>
      </c>
      <c r="K356" s="128">
        <v>2536.41650437</v>
      </c>
      <c r="L356" s="128">
        <v>2647.4780124950003</v>
      </c>
      <c r="M356" s="128">
        <v>2585.5759830550005</v>
      </c>
      <c r="N356" s="128">
        <v>2538.23847544</v>
      </c>
      <c r="O356" s="128">
        <v>2457.9480342750003</v>
      </c>
      <c r="P356" s="128">
        <v>2361.2823469499999</v>
      </c>
      <c r="Q356" s="128">
        <v>2351.3514799449995</v>
      </c>
      <c r="R356" s="128">
        <v>2281.9928651999999</v>
      </c>
      <c r="S356" s="128">
        <v>2339.8460700400001</v>
      </c>
      <c r="T356" s="128">
        <v>2525.5971453000002</v>
      </c>
      <c r="U356" s="128">
        <v>2825.2439059050002</v>
      </c>
      <c r="V356" s="128">
        <v>2968.9209455300002</v>
      </c>
      <c r="W356" s="128">
        <v>2969.6744767750001</v>
      </c>
      <c r="X356" s="128">
        <v>2573.856885185</v>
      </c>
      <c r="Y356" s="128">
        <v>2247.4428952799999</v>
      </c>
    </row>
    <row r="357" spans="1:25" s="64" customFormat="1" ht="15.75" outlineLevel="1" x14ac:dyDescent="0.25">
      <c r="A357" s="63">
        <v>25</v>
      </c>
      <c r="B357" s="128">
        <v>2088.5490232000002</v>
      </c>
      <c r="C357" s="128">
        <v>1975.058220315</v>
      </c>
      <c r="D357" s="128">
        <v>1931.6008362749999</v>
      </c>
      <c r="E357" s="128">
        <v>1893.8230534100001</v>
      </c>
      <c r="F357" s="128">
        <v>1931.488368925</v>
      </c>
      <c r="G357" s="128">
        <v>1977.6562161000002</v>
      </c>
      <c r="H357" s="128">
        <v>2090.4159812100002</v>
      </c>
      <c r="I357" s="128">
        <v>2452.662068825</v>
      </c>
      <c r="J357" s="128">
        <v>2665.292840735</v>
      </c>
      <c r="K357" s="128">
        <v>2871.4792334899998</v>
      </c>
      <c r="L357" s="128">
        <v>2879.3182077849997</v>
      </c>
      <c r="M357" s="128">
        <v>2868.9374713799998</v>
      </c>
      <c r="N357" s="128">
        <v>2865.102334745</v>
      </c>
      <c r="O357" s="128">
        <v>2870.0059112049998</v>
      </c>
      <c r="P357" s="128">
        <v>2869.1961462849999</v>
      </c>
      <c r="Q357" s="128">
        <v>2797.9930669999999</v>
      </c>
      <c r="R357" s="128">
        <v>2818.6533191950002</v>
      </c>
      <c r="S357" s="128">
        <v>2670.8712212950004</v>
      </c>
      <c r="T357" s="128">
        <v>2720.7954779599995</v>
      </c>
      <c r="U357" s="128">
        <v>2891.937044455</v>
      </c>
      <c r="V357" s="128">
        <v>2959.2600001650003</v>
      </c>
      <c r="W357" s="128">
        <v>2992.3591412699998</v>
      </c>
      <c r="X357" s="128">
        <v>2643.5978889200001</v>
      </c>
      <c r="Y357" s="128">
        <v>2341.6343009049997</v>
      </c>
    </row>
    <row r="358" spans="1:25" s="64" customFormat="1" ht="15.75" outlineLevel="1" x14ac:dyDescent="0.25">
      <c r="A358" s="63">
        <v>26</v>
      </c>
      <c r="B358" s="128">
        <v>2089.3250479150001</v>
      </c>
      <c r="C358" s="128">
        <v>1996.7981590700001</v>
      </c>
      <c r="D358" s="128">
        <v>1909.9508713999999</v>
      </c>
      <c r="E358" s="128">
        <v>1876.9754443800002</v>
      </c>
      <c r="F358" s="128">
        <v>1931.6345764799999</v>
      </c>
      <c r="G358" s="128">
        <v>1967.9277903249999</v>
      </c>
      <c r="H358" s="128">
        <v>2082.8806687599999</v>
      </c>
      <c r="I358" s="128">
        <v>2316.7902632900004</v>
      </c>
      <c r="J358" s="128">
        <v>2645.498587135</v>
      </c>
      <c r="K358" s="128">
        <v>2791.5824280500001</v>
      </c>
      <c r="L358" s="128">
        <v>2826.2448653199999</v>
      </c>
      <c r="M358" s="128">
        <v>2833.116620405</v>
      </c>
      <c r="N358" s="128">
        <v>2790.2328198499999</v>
      </c>
      <c r="O358" s="128">
        <v>2810.4656961149999</v>
      </c>
      <c r="P358" s="128">
        <v>2790.4240143449997</v>
      </c>
      <c r="Q358" s="128">
        <v>2765.0513801850002</v>
      </c>
      <c r="R358" s="128">
        <v>2751.9039469700001</v>
      </c>
      <c r="S358" s="128">
        <v>2617.3705029000002</v>
      </c>
      <c r="T358" s="128">
        <v>2650.3909168599998</v>
      </c>
      <c r="U358" s="128">
        <v>2846.8488838399999</v>
      </c>
      <c r="V358" s="128">
        <v>2999.7257526949998</v>
      </c>
      <c r="W358" s="128">
        <v>2952.1970505849999</v>
      </c>
      <c r="X358" s="128">
        <v>2607.9457389700001</v>
      </c>
      <c r="Y358" s="128">
        <v>2214.6249225500001</v>
      </c>
    </row>
    <row r="359" spans="1:25" s="64" customFormat="1" ht="15.75" outlineLevel="1" x14ac:dyDescent="0.25">
      <c r="A359" s="63">
        <v>27</v>
      </c>
      <c r="B359" s="128">
        <v>2125.831949725</v>
      </c>
      <c r="C359" s="128">
        <v>2009.0908404249999</v>
      </c>
      <c r="D359" s="128">
        <v>1931.67956342</v>
      </c>
      <c r="E359" s="128">
        <v>1895.3188691650003</v>
      </c>
      <c r="F359" s="128">
        <v>1950.2141827</v>
      </c>
      <c r="G359" s="128">
        <v>1995.40356393</v>
      </c>
      <c r="H359" s="128">
        <v>2096.455477905</v>
      </c>
      <c r="I359" s="128">
        <v>2471.4666097449999</v>
      </c>
      <c r="J359" s="128">
        <v>2721.7289569650002</v>
      </c>
      <c r="K359" s="128">
        <v>2847.467454265</v>
      </c>
      <c r="L359" s="128">
        <v>2908.9421077750003</v>
      </c>
      <c r="M359" s="128">
        <v>2961.329399405</v>
      </c>
      <c r="N359" s="128">
        <v>2905.15195808</v>
      </c>
      <c r="O359" s="128">
        <v>2913.8456842349997</v>
      </c>
      <c r="P359" s="128">
        <v>2886.6398322699997</v>
      </c>
      <c r="Q359" s="128">
        <v>2836.3219398800002</v>
      </c>
      <c r="R359" s="128">
        <v>2832.1381544599999</v>
      </c>
      <c r="S359" s="128">
        <v>2678.8339096749996</v>
      </c>
      <c r="T359" s="128">
        <v>2673.727891985</v>
      </c>
      <c r="U359" s="128">
        <v>2858.5904751799999</v>
      </c>
      <c r="V359" s="128">
        <v>2956.5720305</v>
      </c>
      <c r="W359" s="128">
        <v>2912.9571921699999</v>
      </c>
      <c r="X359" s="128">
        <v>2601.8612553349999</v>
      </c>
      <c r="Y359" s="128">
        <v>2254.2921568950001</v>
      </c>
    </row>
    <row r="360" spans="1:25" s="64" customFormat="1" ht="15.75" outlineLevel="1" x14ac:dyDescent="0.25">
      <c r="A360" s="63">
        <v>28</v>
      </c>
      <c r="B360" s="128">
        <v>2112.178413435</v>
      </c>
      <c r="C360" s="128">
        <v>2017.1547494199999</v>
      </c>
      <c r="D360" s="128">
        <v>1987.91323842</v>
      </c>
      <c r="E360" s="128">
        <v>1920.88269782</v>
      </c>
      <c r="F360" s="128">
        <v>1941.8915987999999</v>
      </c>
      <c r="G360" s="128">
        <v>1994.7512532999999</v>
      </c>
      <c r="H360" s="128">
        <v>2147.5156548049999</v>
      </c>
      <c r="I360" s="128">
        <v>2569.6843465000002</v>
      </c>
      <c r="J360" s="128">
        <v>2800.5573225799999</v>
      </c>
      <c r="K360" s="128">
        <v>2932.1103818749998</v>
      </c>
      <c r="L360" s="128">
        <v>2960.9582571500005</v>
      </c>
      <c r="M360" s="128">
        <v>2954.9525006599997</v>
      </c>
      <c r="N360" s="128">
        <v>2874.3808911200003</v>
      </c>
      <c r="O360" s="128">
        <v>2878.0360799950004</v>
      </c>
      <c r="P360" s="128">
        <v>2848.6596081749999</v>
      </c>
      <c r="Q360" s="128">
        <v>2828.7079002850001</v>
      </c>
      <c r="R360" s="128">
        <v>2841.619152065</v>
      </c>
      <c r="S360" s="128">
        <v>2793.6518272900003</v>
      </c>
      <c r="T360" s="128">
        <v>2800.5123356399999</v>
      </c>
      <c r="U360" s="128">
        <v>2895.99711579</v>
      </c>
      <c r="V360" s="128">
        <v>3049.3126073100002</v>
      </c>
      <c r="W360" s="128">
        <v>2999.545804935</v>
      </c>
      <c r="X360" s="128">
        <v>2794.0004760749998</v>
      </c>
      <c r="Y360" s="128">
        <v>2397.4630934449997</v>
      </c>
    </row>
    <row r="361" spans="1:25" s="64" customFormat="1" ht="15.75" outlineLevel="1" x14ac:dyDescent="0.25">
      <c r="A361" s="63">
        <v>29</v>
      </c>
      <c r="B361" s="128">
        <v>2178.309215235</v>
      </c>
      <c r="C361" s="128">
        <v>2000.0597122199999</v>
      </c>
      <c r="D361" s="128">
        <v>1956.703548795</v>
      </c>
      <c r="E361" s="128">
        <v>1924.200484645</v>
      </c>
      <c r="F361" s="128">
        <v>1986.7210845099999</v>
      </c>
      <c r="G361" s="128">
        <v>1999.7785438449998</v>
      </c>
      <c r="H361" s="128">
        <v>2133.13108074</v>
      </c>
      <c r="I361" s="128">
        <v>2464.808542625</v>
      </c>
      <c r="J361" s="128">
        <v>2776.5118031500001</v>
      </c>
      <c r="K361" s="128">
        <v>2871.5354671650002</v>
      </c>
      <c r="L361" s="128">
        <v>2888.1581414950001</v>
      </c>
      <c r="M361" s="128">
        <v>2890.115073385</v>
      </c>
      <c r="N361" s="128">
        <v>2884.6266667049999</v>
      </c>
      <c r="O361" s="128">
        <v>2885.7963271449999</v>
      </c>
      <c r="P361" s="128">
        <v>2882.5797609350002</v>
      </c>
      <c r="Q361" s="128">
        <v>2833.4427757200001</v>
      </c>
      <c r="R361" s="128">
        <v>2845.263094205</v>
      </c>
      <c r="S361" s="128">
        <v>2679.3625062199999</v>
      </c>
      <c r="T361" s="128">
        <v>2700.0227584150002</v>
      </c>
      <c r="U361" s="128">
        <v>2834.8036306550002</v>
      </c>
      <c r="V361" s="128">
        <v>2910.61787129</v>
      </c>
      <c r="W361" s="128">
        <v>3031.11539008</v>
      </c>
      <c r="X361" s="128">
        <v>2781.4491198149999</v>
      </c>
      <c r="Y361" s="128">
        <v>2404.0311866850002</v>
      </c>
    </row>
    <row r="362" spans="1:25" s="64" customFormat="1" ht="15.75" x14ac:dyDescent="0.25">
      <c r="A362" s="63">
        <v>30</v>
      </c>
      <c r="B362" s="128">
        <v>2215.9632840149998</v>
      </c>
      <c r="C362" s="128">
        <v>2033.428774965</v>
      </c>
      <c r="D362" s="128">
        <v>1996.4157700799999</v>
      </c>
      <c r="E362" s="128">
        <v>1919.5218428849998</v>
      </c>
      <c r="F362" s="128">
        <v>1965.9258714950001</v>
      </c>
      <c r="G362" s="128">
        <v>1954.8478375199998</v>
      </c>
      <c r="H362" s="128">
        <v>2002.78142209</v>
      </c>
      <c r="I362" s="128">
        <v>2116.0472902749998</v>
      </c>
      <c r="J362" s="128">
        <v>2360.843724285</v>
      </c>
      <c r="K362" s="128">
        <v>2564.8145102449998</v>
      </c>
      <c r="L362" s="128">
        <v>2701.3836133499999</v>
      </c>
      <c r="M362" s="128">
        <v>2647.657960255</v>
      </c>
      <c r="N362" s="128">
        <v>2611.4097333499999</v>
      </c>
      <c r="O362" s="128">
        <v>2429.7749630999997</v>
      </c>
      <c r="P362" s="128">
        <v>2432.9015554300004</v>
      </c>
      <c r="Q362" s="128">
        <v>2406.1005859249999</v>
      </c>
      <c r="R362" s="128">
        <v>2334.4476372399999</v>
      </c>
      <c r="S362" s="128">
        <v>2326.5974162100001</v>
      </c>
      <c r="T362" s="128">
        <v>2393.504242725</v>
      </c>
      <c r="U362" s="128">
        <v>2687.9212715550002</v>
      </c>
      <c r="V362" s="128">
        <v>2816.4602058700002</v>
      </c>
      <c r="W362" s="128">
        <v>2805.4159121000002</v>
      </c>
      <c r="X362" s="128">
        <v>2563.20622714</v>
      </c>
      <c r="Y362" s="128">
        <v>2241.2796845000003</v>
      </c>
    </row>
    <row r="363" spans="1:25" s="64" customFormat="1" ht="15.75" hidden="1" x14ac:dyDescent="0.25">
      <c r="A363" s="63">
        <v>31</v>
      </c>
      <c r="B363" s="128">
        <v>1086.24</v>
      </c>
      <c r="C363" s="128">
        <v>1086.24</v>
      </c>
      <c r="D363" s="128">
        <v>1086.24</v>
      </c>
      <c r="E363" s="128">
        <v>1086.24</v>
      </c>
      <c r="F363" s="128">
        <v>1086.24</v>
      </c>
      <c r="G363" s="128">
        <v>1086.24</v>
      </c>
      <c r="H363" s="128">
        <v>1086.24</v>
      </c>
      <c r="I363" s="128">
        <v>1086.24</v>
      </c>
      <c r="J363" s="128">
        <v>1086.24</v>
      </c>
      <c r="K363" s="128">
        <v>1086.24</v>
      </c>
      <c r="L363" s="128">
        <v>1086.24</v>
      </c>
      <c r="M363" s="128">
        <v>1086.24</v>
      </c>
      <c r="N363" s="128">
        <v>1086.24</v>
      </c>
      <c r="O363" s="128">
        <v>1086.24</v>
      </c>
      <c r="P363" s="128">
        <v>1086.24</v>
      </c>
      <c r="Q363" s="128">
        <v>1086.24</v>
      </c>
      <c r="R363" s="128">
        <v>1086.24</v>
      </c>
      <c r="S363" s="128">
        <v>1086.24</v>
      </c>
      <c r="T363" s="128">
        <v>1086.24</v>
      </c>
      <c r="U363" s="128">
        <v>1086.24</v>
      </c>
      <c r="V363" s="128">
        <v>1086.24</v>
      </c>
      <c r="W363" s="128">
        <v>1086.24</v>
      </c>
      <c r="X363" s="128">
        <v>1086.24</v>
      </c>
      <c r="Y363" s="128">
        <v>1086.24</v>
      </c>
    </row>
    <row r="364" spans="1:25" s="64" customFormat="1" ht="15.75" x14ac:dyDescent="0.25">
      <c r="A364" s="87" t="s">
        <v>57</v>
      </c>
    </row>
    <row r="365" spans="1:25" s="64" customFormat="1" ht="8.25" customHeight="1" x14ac:dyDescent="0.25">
      <c r="A365" s="87"/>
    </row>
    <row r="366" spans="1:25" s="64" customFormat="1" ht="18.75" x14ac:dyDescent="0.3">
      <c r="A366" s="87" t="s">
        <v>85</v>
      </c>
      <c r="P366" s="132">
        <v>434739.94</v>
      </c>
      <c r="Q366" s="132"/>
    </row>
    <row r="367" spans="1:25" s="64" customFormat="1" ht="10.5" customHeight="1" x14ac:dyDescent="0.25">
      <c r="A367" s="87"/>
    </row>
    <row r="368" spans="1:25" s="64" customFormat="1" ht="15.75" x14ac:dyDescent="0.25">
      <c r="A368" s="87" t="s">
        <v>59</v>
      </c>
    </row>
    <row r="369" spans="1:25" s="64" customFormat="1" ht="9" customHeight="1" x14ac:dyDescent="0.25">
      <c r="A369" s="87"/>
    </row>
    <row r="370" spans="1:25" s="64" customFormat="1" ht="15.75" x14ac:dyDescent="0.25">
      <c r="A370" s="133"/>
      <c r="B370" s="134"/>
      <c r="C370" s="134"/>
      <c r="D370" s="134"/>
      <c r="E370" s="135"/>
      <c r="F370" s="136" t="s">
        <v>8</v>
      </c>
      <c r="G370" s="97"/>
      <c r="H370" s="97"/>
      <c r="I370" s="97"/>
    </row>
    <row r="371" spans="1:25" s="64" customFormat="1" ht="15.75" x14ac:dyDescent="0.25">
      <c r="A371" s="137"/>
      <c r="B371" s="138"/>
      <c r="C371" s="138"/>
      <c r="D371" s="138"/>
      <c r="E371" s="139"/>
      <c r="F371" s="140" t="s">
        <v>9</v>
      </c>
      <c r="G371" s="63" t="s">
        <v>10</v>
      </c>
      <c r="H371" s="63" t="s">
        <v>11</v>
      </c>
      <c r="I371" s="63" t="s">
        <v>12</v>
      </c>
    </row>
    <row r="372" spans="1:25" s="64" customFormat="1" ht="51.75" customHeight="1" x14ac:dyDescent="0.25">
      <c r="A372" s="141" t="s">
        <v>60</v>
      </c>
      <c r="B372" s="142"/>
      <c r="C372" s="142"/>
      <c r="D372" s="142"/>
      <c r="E372" s="143"/>
      <c r="F372" s="144">
        <v>962516.33000000007</v>
      </c>
      <c r="G372" s="144">
        <v>651614.01</v>
      </c>
      <c r="H372" s="144">
        <v>762111.09</v>
      </c>
      <c r="I372" s="144">
        <v>1167198.1399999999</v>
      </c>
    </row>
    <row r="373" spans="1:25" s="64" customFormat="1" ht="15.75" x14ac:dyDescent="0.25">
      <c r="A373" s="90"/>
    </row>
    <row r="374" spans="1:25" s="64" customFormat="1" ht="15.75" hidden="1" x14ac:dyDescent="0.25">
      <c r="A374" s="90"/>
    </row>
    <row r="375" spans="1:25" s="125" customFormat="1" ht="18.75" x14ac:dyDescent="0.3">
      <c r="A375" s="82" t="s">
        <v>61</v>
      </c>
    </row>
    <row r="376" spans="1:25" s="64" customFormat="1" ht="15.75" x14ac:dyDescent="0.25">
      <c r="A376" s="145" t="s">
        <v>79</v>
      </c>
    </row>
    <row r="377" spans="1:25" s="64" customFormat="1" ht="15.75" x14ac:dyDescent="0.25">
      <c r="A377" s="145" t="s">
        <v>80</v>
      </c>
    </row>
    <row r="378" spans="1:25" s="64" customFormat="1" ht="15.75" x14ac:dyDescent="0.25">
      <c r="A378" s="87" t="s">
        <v>31</v>
      </c>
    </row>
    <row r="379" spans="1:25" s="64" customFormat="1" ht="11.25" customHeight="1" x14ac:dyDescent="0.25">
      <c r="A379" s="87"/>
    </row>
    <row r="380" spans="1:25" s="64" customFormat="1" ht="15.75" x14ac:dyDescent="0.25">
      <c r="A380" s="91" t="s">
        <v>32</v>
      </c>
      <c r="B380" s="91" t="s">
        <v>122</v>
      </c>
      <c r="C380" s="91"/>
      <c r="D380" s="91"/>
      <c r="E380" s="91"/>
      <c r="F380" s="91"/>
      <c r="G380" s="91"/>
      <c r="H380" s="91"/>
      <c r="I380" s="91"/>
      <c r="J380" s="91"/>
      <c r="K380" s="91"/>
      <c r="L380" s="91"/>
      <c r="M380" s="91"/>
      <c r="N380" s="91"/>
      <c r="O380" s="91"/>
      <c r="P380" s="91"/>
      <c r="Q380" s="91"/>
      <c r="R380" s="91"/>
      <c r="S380" s="91"/>
      <c r="T380" s="91"/>
      <c r="U380" s="91"/>
      <c r="V380" s="91"/>
      <c r="W380" s="91"/>
      <c r="X380" s="91"/>
      <c r="Y380" s="91"/>
    </row>
    <row r="381" spans="1:25" s="130" customFormat="1" ht="12.75" x14ac:dyDescent="0.2">
      <c r="A381" s="91"/>
      <c r="B381" s="129" t="s">
        <v>33</v>
      </c>
      <c r="C381" s="129" t="s">
        <v>34</v>
      </c>
      <c r="D381" s="129" t="s">
        <v>35</v>
      </c>
      <c r="E381" s="129" t="s">
        <v>36</v>
      </c>
      <c r="F381" s="129" t="s">
        <v>37</v>
      </c>
      <c r="G381" s="129" t="s">
        <v>38</v>
      </c>
      <c r="H381" s="129" t="s">
        <v>39</v>
      </c>
      <c r="I381" s="129" t="s">
        <v>40</v>
      </c>
      <c r="J381" s="129" t="s">
        <v>41</v>
      </c>
      <c r="K381" s="129" t="s">
        <v>42</v>
      </c>
      <c r="L381" s="129" t="s">
        <v>43</v>
      </c>
      <c r="M381" s="129" t="s">
        <v>44</v>
      </c>
      <c r="N381" s="129" t="s">
        <v>45</v>
      </c>
      <c r="O381" s="129" t="s">
        <v>46</v>
      </c>
      <c r="P381" s="129" t="s">
        <v>47</v>
      </c>
      <c r="Q381" s="129" t="s">
        <v>48</v>
      </c>
      <c r="R381" s="129" t="s">
        <v>49</v>
      </c>
      <c r="S381" s="129" t="s">
        <v>50</v>
      </c>
      <c r="T381" s="129" t="s">
        <v>51</v>
      </c>
      <c r="U381" s="129" t="s">
        <v>52</v>
      </c>
      <c r="V381" s="129" t="s">
        <v>53</v>
      </c>
      <c r="W381" s="129" t="s">
        <v>54</v>
      </c>
      <c r="X381" s="129" t="s">
        <v>55</v>
      </c>
      <c r="Y381" s="129" t="s">
        <v>56</v>
      </c>
    </row>
    <row r="382" spans="1:25" s="64" customFormat="1" ht="15.75" x14ac:dyDescent="0.25">
      <c r="A382" s="63">
        <v>1</v>
      </c>
      <c r="B382" s="128">
        <v>2671.8104891749999</v>
      </c>
      <c r="C382" s="128">
        <v>2587.8761058700002</v>
      </c>
      <c r="D382" s="128">
        <v>2512.1180989100003</v>
      </c>
      <c r="E382" s="128">
        <v>2509.5988302700002</v>
      </c>
      <c r="F382" s="128">
        <v>2565.9112324150001</v>
      </c>
      <c r="G382" s="128">
        <v>2643.1763018650004</v>
      </c>
      <c r="H382" s="128">
        <v>2683.3046523450002</v>
      </c>
      <c r="I382" s="128">
        <v>3184.6953453799997</v>
      </c>
      <c r="J382" s="128">
        <v>3382.75034873</v>
      </c>
      <c r="K382" s="128">
        <v>3411.6319642099998</v>
      </c>
      <c r="L382" s="128">
        <v>3407.3019712350001</v>
      </c>
      <c r="M382" s="128">
        <v>3401.6223700600003</v>
      </c>
      <c r="N382" s="128">
        <v>3375.4962046549999</v>
      </c>
      <c r="O382" s="128">
        <v>3278.08823282</v>
      </c>
      <c r="P382" s="128">
        <v>3271.7450742800002</v>
      </c>
      <c r="Q382" s="128">
        <v>3256.6969428499997</v>
      </c>
      <c r="R382" s="128">
        <v>3258.5976410650001</v>
      </c>
      <c r="S382" s="128">
        <v>3260.7570141850001</v>
      </c>
      <c r="T382" s="128">
        <v>3295.8693208550003</v>
      </c>
      <c r="U382" s="128">
        <v>3467.4270165450002</v>
      </c>
      <c r="V382" s="128">
        <v>3456.3714760399998</v>
      </c>
      <c r="W382" s="128">
        <v>3437.9268306399999</v>
      </c>
      <c r="X382" s="128">
        <v>3409.1801759800001</v>
      </c>
      <c r="Y382" s="128">
        <v>3300.2105605649999</v>
      </c>
    </row>
    <row r="383" spans="1:25" s="64" customFormat="1" ht="15.75" outlineLevel="1" x14ac:dyDescent="0.25">
      <c r="A383" s="63">
        <v>2</v>
      </c>
      <c r="B383" s="128">
        <v>2750.5713743799997</v>
      </c>
      <c r="C383" s="128">
        <v>2630.6699325449999</v>
      </c>
      <c r="D383" s="128">
        <v>2538.424212075</v>
      </c>
      <c r="E383" s="128">
        <v>2512.399267285</v>
      </c>
      <c r="F383" s="128">
        <v>2520.9580326200003</v>
      </c>
      <c r="G383" s="128">
        <v>2587.2013017700001</v>
      </c>
      <c r="H383" s="128">
        <v>2583.3549183999999</v>
      </c>
      <c r="I383" s="128">
        <v>2717.0898442850003</v>
      </c>
      <c r="J383" s="128">
        <v>3241.71629183</v>
      </c>
      <c r="K383" s="128">
        <v>3286.5120373350001</v>
      </c>
      <c r="L383" s="128">
        <v>3292.8776893450004</v>
      </c>
      <c r="M383" s="128">
        <v>3288.4914626949999</v>
      </c>
      <c r="N383" s="128">
        <v>3283.28422439</v>
      </c>
      <c r="O383" s="128">
        <v>3266.1442002500003</v>
      </c>
      <c r="P383" s="128">
        <v>3265.5818635000001</v>
      </c>
      <c r="Q383" s="128">
        <v>3255.5947628200001</v>
      </c>
      <c r="R383" s="128">
        <v>3243.7407041299998</v>
      </c>
      <c r="S383" s="128">
        <v>3250.589965745</v>
      </c>
      <c r="T383" s="128">
        <v>3301.99879143</v>
      </c>
      <c r="U383" s="128">
        <v>3470.3511676449998</v>
      </c>
      <c r="V383" s="128">
        <v>3476.7393131250001</v>
      </c>
      <c r="W383" s="128">
        <v>3454.065895365</v>
      </c>
      <c r="X383" s="128">
        <v>3376.2947228399998</v>
      </c>
      <c r="Y383" s="128">
        <v>3299.41204238</v>
      </c>
    </row>
    <row r="384" spans="1:25" s="64" customFormat="1" ht="15.75" outlineLevel="1" x14ac:dyDescent="0.25">
      <c r="A384" s="63">
        <v>3</v>
      </c>
      <c r="B384" s="128">
        <v>3251.0510818799999</v>
      </c>
      <c r="C384" s="128">
        <v>3002.0258755100003</v>
      </c>
      <c r="D384" s="128">
        <v>2978.9925622300002</v>
      </c>
      <c r="E384" s="128">
        <v>2628.5892865699998</v>
      </c>
      <c r="F384" s="128">
        <v>2966.6661406700005</v>
      </c>
      <c r="G384" s="128">
        <v>2643.6486647350002</v>
      </c>
      <c r="H384" s="128">
        <v>2655.187814845</v>
      </c>
      <c r="I384" s="128">
        <v>3046.5292059050003</v>
      </c>
      <c r="J384" s="128">
        <v>3188.7554167150001</v>
      </c>
      <c r="K384" s="128">
        <v>3282.8456017250001</v>
      </c>
      <c r="L384" s="128">
        <v>3408.156723095</v>
      </c>
      <c r="M384" s="128">
        <v>3306.6886799250001</v>
      </c>
      <c r="N384" s="128">
        <v>3289.51491558</v>
      </c>
      <c r="O384" s="128">
        <v>3289.0650461800001</v>
      </c>
      <c r="P384" s="128">
        <v>3286.939413265</v>
      </c>
      <c r="Q384" s="128">
        <v>3268.5285080699996</v>
      </c>
      <c r="R384" s="128">
        <v>3156.1061450100005</v>
      </c>
      <c r="S384" s="128">
        <v>3180.9164424199998</v>
      </c>
      <c r="T384" s="128">
        <v>3323.6824965100004</v>
      </c>
      <c r="U384" s="128">
        <v>3513.2799551400003</v>
      </c>
      <c r="V384" s="128">
        <v>3524.4817032000001</v>
      </c>
      <c r="W384" s="128">
        <v>3501.0997411349999</v>
      </c>
      <c r="X384" s="128">
        <v>3410.8334460249998</v>
      </c>
      <c r="Y384" s="128">
        <v>3196.7518453000002</v>
      </c>
    </row>
    <row r="385" spans="1:25" s="64" customFormat="1" ht="15.75" outlineLevel="1" x14ac:dyDescent="0.25">
      <c r="A385" s="63">
        <v>4</v>
      </c>
      <c r="B385" s="128">
        <v>3086.2076869849998</v>
      </c>
      <c r="C385" s="128">
        <v>3016.5116701899997</v>
      </c>
      <c r="D385" s="128">
        <v>2650.9477957500003</v>
      </c>
      <c r="E385" s="128">
        <v>2642.2203293900002</v>
      </c>
      <c r="F385" s="128">
        <v>2650.5091730849999</v>
      </c>
      <c r="G385" s="128">
        <v>2663.4541650700003</v>
      </c>
      <c r="H385" s="128">
        <v>3062.2971283750003</v>
      </c>
      <c r="I385" s="128">
        <v>3242.6497708349998</v>
      </c>
      <c r="J385" s="128">
        <v>3346.6595761150002</v>
      </c>
      <c r="K385" s="128">
        <v>3456.270255425</v>
      </c>
      <c r="L385" s="128">
        <v>3456.0790609300002</v>
      </c>
      <c r="M385" s="128">
        <v>3442.1443562650002</v>
      </c>
      <c r="N385" s="128">
        <v>3355.6794575849999</v>
      </c>
      <c r="O385" s="128">
        <v>3354.47605694</v>
      </c>
      <c r="P385" s="128">
        <v>3310.2089079799998</v>
      </c>
      <c r="Q385" s="128">
        <v>3289.2787341449998</v>
      </c>
      <c r="R385" s="128">
        <v>3281.5297337299999</v>
      </c>
      <c r="S385" s="128">
        <v>3248.9029554950002</v>
      </c>
      <c r="T385" s="128">
        <v>3356.7254039400004</v>
      </c>
      <c r="U385" s="128">
        <v>3464.2216970700001</v>
      </c>
      <c r="V385" s="128">
        <v>3483.81350944</v>
      </c>
      <c r="W385" s="128">
        <v>3489.6393181700005</v>
      </c>
      <c r="X385" s="128">
        <v>3421.9339734699997</v>
      </c>
      <c r="Y385" s="128">
        <v>3289.9422915100004</v>
      </c>
    </row>
    <row r="386" spans="1:25" s="64" customFormat="1" ht="15.75" outlineLevel="1" x14ac:dyDescent="0.25">
      <c r="A386" s="63">
        <v>5</v>
      </c>
      <c r="B386" s="128">
        <v>3012.0242229249998</v>
      </c>
      <c r="C386" s="128">
        <v>2603.790235895</v>
      </c>
      <c r="D386" s="128">
        <v>2589.6755834699998</v>
      </c>
      <c r="E386" s="128">
        <v>2529.3031099900004</v>
      </c>
      <c r="F386" s="128">
        <v>2501.9847906750001</v>
      </c>
      <c r="G386" s="128">
        <v>2530.8439126849999</v>
      </c>
      <c r="H386" s="128">
        <v>2597.8407130799997</v>
      </c>
      <c r="I386" s="128">
        <v>3092.4833651150002</v>
      </c>
      <c r="J386" s="128">
        <v>3278.0319991450001</v>
      </c>
      <c r="K386" s="128">
        <v>3436.2623138600002</v>
      </c>
      <c r="L386" s="128">
        <v>3346.8845108149999</v>
      </c>
      <c r="M386" s="128">
        <v>3330.8129264999998</v>
      </c>
      <c r="N386" s="128">
        <v>3289.9422915100004</v>
      </c>
      <c r="O386" s="128">
        <v>3291.6742887</v>
      </c>
      <c r="P386" s="128">
        <v>3288.77263107</v>
      </c>
      <c r="Q386" s="128">
        <v>3280.0564114449999</v>
      </c>
      <c r="R386" s="128">
        <v>3273.4883182049998</v>
      </c>
      <c r="S386" s="128">
        <v>3237.2963249750001</v>
      </c>
      <c r="T386" s="128">
        <v>3235.0694714450001</v>
      </c>
      <c r="U386" s="128">
        <v>3410.5972645900001</v>
      </c>
      <c r="V386" s="128">
        <v>3353.5988116099998</v>
      </c>
      <c r="W386" s="128">
        <v>3359.9644636200001</v>
      </c>
      <c r="X386" s="128">
        <v>3355.3645490050003</v>
      </c>
      <c r="Y386" s="128">
        <v>3074.5223293199997</v>
      </c>
    </row>
    <row r="387" spans="1:25" s="64" customFormat="1" ht="15.75" outlineLevel="1" x14ac:dyDescent="0.25">
      <c r="A387" s="63">
        <v>6</v>
      </c>
      <c r="B387" s="128">
        <v>3053.8395836549998</v>
      </c>
      <c r="C387" s="128">
        <v>3005.3774025399998</v>
      </c>
      <c r="D387" s="128">
        <v>2990.1943102900004</v>
      </c>
      <c r="E387" s="128">
        <v>2983.8061648100002</v>
      </c>
      <c r="F387" s="128">
        <v>2992.7360724</v>
      </c>
      <c r="G387" s="128">
        <v>3013.7899603199999</v>
      </c>
      <c r="H387" s="128">
        <v>3097.2294872849998</v>
      </c>
      <c r="I387" s="128">
        <v>3305.64273357</v>
      </c>
      <c r="J387" s="128">
        <v>3385.393331455</v>
      </c>
      <c r="K387" s="128">
        <v>3440.9522023549998</v>
      </c>
      <c r="L387" s="128">
        <v>3436.6559495849997</v>
      </c>
      <c r="M387" s="128">
        <v>3418.7174072600001</v>
      </c>
      <c r="N387" s="128">
        <v>3381.4344807349999</v>
      </c>
      <c r="O387" s="128">
        <v>3381.1083254200003</v>
      </c>
      <c r="P387" s="128">
        <v>3406.8633485699997</v>
      </c>
      <c r="Q387" s="128">
        <v>3379.814950895</v>
      </c>
      <c r="R387" s="128">
        <v>3383.3464256850002</v>
      </c>
      <c r="S387" s="128">
        <v>3356.9953255800001</v>
      </c>
      <c r="T387" s="128">
        <v>3320.9157997000002</v>
      </c>
      <c r="U387" s="128">
        <v>3473.0728775150001</v>
      </c>
      <c r="V387" s="128">
        <v>3485.0731437600002</v>
      </c>
      <c r="W387" s="128">
        <v>3444.8660661350004</v>
      </c>
      <c r="X387" s="128">
        <v>3386.07938229</v>
      </c>
      <c r="Y387" s="128">
        <v>3299.4795227900004</v>
      </c>
    </row>
    <row r="388" spans="1:25" s="64" customFormat="1" ht="15.75" outlineLevel="1" x14ac:dyDescent="0.25">
      <c r="A388" s="63">
        <v>7</v>
      </c>
      <c r="B388" s="128">
        <v>3059.6653923850004</v>
      </c>
      <c r="C388" s="128">
        <v>3041.7718370000002</v>
      </c>
      <c r="D388" s="128">
        <v>3001.6659799899999</v>
      </c>
      <c r="E388" s="128">
        <v>2987.4950938900001</v>
      </c>
      <c r="F388" s="128">
        <v>2999.6078274850001</v>
      </c>
      <c r="G388" s="128">
        <v>3032.2570991900002</v>
      </c>
      <c r="H388" s="128">
        <v>3078.0762975799998</v>
      </c>
      <c r="I388" s="128">
        <v>3275.2765490699999</v>
      </c>
      <c r="J388" s="128">
        <v>3367.0948936100003</v>
      </c>
      <c r="K388" s="128">
        <v>3401.2174875999999</v>
      </c>
      <c r="L388" s="128">
        <v>3773.6193769199999</v>
      </c>
      <c r="M388" s="128">
        <v>3775.0926992049999</v>
      </c>
      <c r="N388" s="128">
        <v>3381.1195721550002</v>
      </c>
      <c r="O388" s="128">
        <v>3383.85252876</v>
      </c>
      <c r="P388" s="128">
        <v>3380.56848214</v>
      </c>
      <c r="Q388" s="128">
        <v>3370.1315120600002</v>
      </c>
      <c r="R388" s="128">
        <v>3370.7950694250003</v>
      </c>
      <c r="S388" s="128">
        <v>3268.3035733699999</v>
      </c>
      <c r="T388" s="128">
        <v>3298.1074211200003</v>
      </c>
      <c r="U388" s="128">
        <v>3456.270255425</v>
      </c>
      <c r="V388" s="128">
        <v>3450.4669401650003</v>
      </c>
      <c r="W388" s="128">
        <v>3455.9441001100004</v>
      </c>
      <c r="X388" s="128">
        <v>3793.9084868600003</v>
      </c>
      <c r="Y388" s="128">
        <v>3274.3993037400001</v>
      </c>
    </row>
    <row r="389" spans="1:25" s="64" customFormat="1" ht="15.75" outlineLevel="1" x14ac:dyDescent="0.25">
      <c r="A389" s="63">
        <v>8</v>
      </c>
      <c r="B389" s="128">
        <v>3272.3636447050003</v>
      </c>
      <c r="C389" s="128">
        <v>3240.9627605850001</v>
      </c>
      <c r="D389" s="128">
        <v>3040.1635538949999</v>
      </c>
      <c r="E389" s="128">
        <v>3023.0910101650002</v>
      </c>
      <c r="F389" s="128">
        <v>3025.03669532</v>
      </c>
      <c r="G389" s="128">
        <v>3061.07123426</v>
      </c>
      <c r="H389" s="128">
        <v>3278.8530108</v>
      </c>
      <c r="I389" s="128">
        <v>3303.1796986050003</v>
      </c>
      <c r="J389" s="128">
        <v>3361.1791110000004</v>
      </c>
      <c r="K389" s="128">
        <v>3387.215302525</v>
      </c>
      <c r="L389" s="128">
        <v>3383.166477925</v>
      </c>
      <c r="M389" s="128">
        <v>3362.0676030650002</v>
      </c>
      <c r="N389" s="128">
        <v>3313.3130068400001</v>
      </c>
      <c r="O389" s="128">
        <v>3361.1453707950004</v>
      </c>
      <c r="P389" s="128">
        <v>3358.6036086849999</v>
      </c>
      <c r="Q389" s="128">
        <v>3353.6100583450002</v>
      </c>
      <c r="R389" s="128">
        <v>3316.4171057000003</v>
      </c>
      <c r="S389" s="128">
        <v>3336.6837221700002</v>
      </c>
      <c r="T389" s="128">
        <v>3256.5732287649998</v>
      </c>
      <c r="U389" s="128">
        <v>3423.204854525</v>
      </c>
      <c r="V389" s="128">
        <v>3815.1760627450003</v>
      </c>
      <c r="W389" s="128">
        <v>3832.1248923900002</v>
      </c>
      <c r="X389" s="128">
        <v>3772.3934828050001</v>
      </c>
      <c r="Y389" s="128">
        <v>3768.7495406650005</v>
      </c>
    </row>
    <row r="390" spans="1:25" s="64" customFormat="1" ht="15.75" outlineLevel="1" x14ac:dyDescent="0.25">
      <c r="A390" s="63">
        <v>9</v>
      </c>
      <c r="B390" s="128">
        <v>3293.6537140600003</v>
      </c>
      <c r="C390" s="128">
        <v>3212.1486255150003</v>
      </c>
      <c r="D390" s="128">
        <v>3204.9619618500001</v>
      </c>
      <c r="E390" s="128">
        <v>3203.578613445</v>
      </c>
      <c r="F390" s="128">
        <v>3001.587252845</v>
      </c>
      <c r="G390" s="128">
        <v>3007.6942299500001</v>
      </c>
      <c r="H390" s="128">
        <v>3024.0357359050004</v>
      </c>
      <c r="I390" s="128">
        <v>3239.8830740250005</v>
      </c>
      <c r="J390" s="128">
        <v>3265.24446145</v>
      </c>
      <c r="K390" s="128">
        <v>3276.5924170650001</v>
      </c>
      <c r="L390" s="128">
        <v>3468.2817684050001</v>
      </c>
      <c r="M390" s="128">
        <v>3473.9838630499999</v>
      </c>
      <c r="N390" s="128">
        <v>3467.5394838950001</v>
      </c>
      <c r="O390" s="128">
        <v>3464.9639815800001</v>
      </c>
      <c r="P390" s="128">
        <v>3460.2965865550004</v>
      </c>
      <c r="Q390" s="128">
        <v>3276.9073256450001</v>
      </c>
      <c r="R390" s="128">
        <v>3253.6153374599999</v>
      </c>
      <c r="S390" s="128">
        <v>3081.4728115500002</v>
      </c>
      <c r="T390" s="128">
        <v>3278.3019207850002</v>
      </c>
      <c r="U390" s="128">
        <v>3413.3864548700003</v>
      </c>
      <c r="V390" s="128">
        <v>3827.3000430749998</v>
      </c>
      <c r="W390" s="128">
        <v>3432.6858521300001</v>
      </c>
      <c r="X390" s="128">
        <v>3280.4275537000003</v>
      </c>
      <c r="Y390" s="128">
        <v>3330.27308322</v>
      </c>
    </row>
    <row r="391" spans="1:25" s="64" customFormat="1" ht="15.75" outlineLevel="1" x14ac:dyDescent="0.25">
      <c r="A391" s="63">
        <v>10</v>
      </c>
      <c r="B391" s="128">
        <v>3209.2132276800003</v>
      </c>
      <c r="C391" s="128">
        <v>3140.8443256149999</v>
      </c>
      <c r="D391" s="128">
        <v>2961.15524052</v>
      </c>
      <c r="E391" s="128">
        <v>2945.016175795</v>
      </c>
      <c r="F391" s="128">
        <v>2955.250704645</v>
      </c>
      <c r="G391" s="128">
        <v>2955.0932503550002</v>
      </c>
      <c r="H391" s="128">
        <v>2933.3083246599999</v>
      </c>
      <c r="I391" s="128">
        <v>2988.5522869800002</v>
      </c>
      <c r="J391" s="128">
        <v>3040.10732022</v>
      </c>
      <c r="K391" s="128">
        <v>3074.1849272700001</v>
      </c>
      <c r="L391" s="128">
        <v>3254.4026089099998</v>
      </c>
      <c r="M391" s="128">
        <v>3084.0933008050001</v>
      </c>
      <c r="N391" s="128">
        <v>3080.4381119300001</v>
      </c>
      <c r="O391" s="128">
        <v>3052.8836111800001</v>
      </c>
      <c r="P391" s="128">
        <v>3041.243240455</v>
      </c>
      <c r="Q391" s="128">
        <v>3040.2535277750003</v>
      </c>
      <c r="R391" s="128">
        <v>3007.44680178</v>
      </c>
      <c r="S391" s="128">
        <v>3005.4786231550002</v>
      </c>
      <c r="T391" s="128">
        <v>3046.349258145</v>
      </c>
      <c r="U391" s="128">
        <v>3213.7456618850001</v>
      </c>
      <c r="V391" s="128">
        <v>3316.3833654950004</v>
      </c>
      <c r="W391" s="128">
        <v>3301.5376752950001</v>
      </c>
      <c r="X391" s="128">
        <v>3089.0418642049999</v>
      </c>
      <c r="Y391" s="128">
        <v>2948.637624465</v>
      </c>
    </row>
    <row r="392" spans="1:25" s="64" customFormat="1" ht="15.75" outlineLevel="1" x14ac:dyDescent="0.25">
      <c r="A392" s="63">
        <v>11</v>
      </c>
      <c r="B392" s="128">
        <v>3003.4204706500004</v>
      </c>
      <c r="C392" s="128">
        <v>2592.6784617150001</v>
      </c>
      <c r="D392" s="128">
        <v>2572.2656376899999</v>
      </c>
      <c r="E392" s="128">
        <v>2575.6509049249998</v>
      </c>
      <c r="F392" s="128">
        <v>2582.52266001</v>
      </c>
      <c r="G392" s="128">
        <v>2516.9317014900003</v>
      </c>
      <c r="H392" s="128">
        <v>2669.3474542100003</v>
      </c>
      <c r="I392" s="128">
        <v>2954.3284723750003</v>
      </c>
      <c r="J392" s="128">
        <v>3127.6069185200004</v>
      </c>
      <c r="K392" s="128">
        <v>3231.0094001100001</v>
      </c>
      <c r="L392" s="128">
        <v>3222.68681621</v>
      </c>
      <c r="M392" s="128">
        <v>3214.4542061900001</v>
      </c>
      <c r="N392" s="128">
        <v>3124.23289802</v>
      </c>
      <c r="O392" s="128">
        <v>3123.3219124850002</v>
      </c>
      <c r="P392" s="128">
        <v>3129.9912263400001</v>
      </c>
      <c r="Q392" s="128">
        <v>3114.0321093749999</v>
      </c>
      <c r="R392" s="128">
        <v>3114.2345506050001</v>
      </c>
      <c r="S392" s="128">
        <v>3119.3180748250002</v>
      </c>
      <c r="T392" s="128">
        <v>3131.2508606599999</v>
      </c>
      <c r="U392" s="128">
        <v>3268.6522221550003</v>
      </c>
      <c r="V392" s="128">
        <v>3305.7102139799999</v>
      </c>
      <c r="W392" s="128">
        <v>3415.8832300399999</v>
      </c>
      <c r="X392" s="128">
        <v>3257.4729675650001</v>
      </c>
      <c r="Y392" s="128">
        <v>3105.6870320050002</v>
      </c>
    </row>
    <row r="393" spans="1:25" s="64" customFormat="1" ht="15.75" outlineLevel="1" x14ac:dyDescent="0.25">
      <c r="A393" s="63">
        <v>12</v>
      </c>
      <c r="B393" s="128">
        <v>2621.9424661849998</v>
      </c>
      <c r="C393" s="128">
        <v>2510.7235037700002</v>
      </c>
      <c r="D393" s="128">
        <v>2486.1718812649997</v>
      </c>
      <c r="E393" s="128">
        <v>2462.4525171499999</v>
      </c>
      <c r="F393" s="128">
        <v>2476.724623865</v>
      </c>
      <c r="G393" s="128">
        <v>2507.59691144</v>
      </c>
      <c r="H393" s="128">
        <v>2611.4267689600001</v>
      </c>
      <c r="I393" s="128">
        <v>2849.7788238149997</v>
      </c>
      <c r="J393" s="128">
        <v>3088.8394229750002</v>
      </c>
      <c r="K393" s="128">
        <v>3178.4084205150002</v>
      </c>
      <c r="L393" s="128">
        <v>3129.00151366</v>
      </c>
      <c r="M393" s="128">
        <v>3161.5720582200001</v>
      </c>
      <c r="N393" s="128">
        <v>3089.1543315549998</v>
      </c>
      <c r="O393" s="128">
        <v>3087.9059439700004</v>
      </c>
      <c r="P393" s="128">
        <v>3083.9358465149999</v>
      </c>
      <c r="Q393" s="128">
        <v>3077.7164020600003</v>
      </c>
      <c r="R393" s="128">
        <v>3060.2727160750001</v>
      </c>
      <c r="S393" s="128">
        <v>2849.868797695</v>
      </c>
      <c r="T393" s="128">
        <v>2830.08579083</v>
      </c>
      <c r="U393" s="128">
        <v>3100.6260012550001</v>
      </c>
      <c r="V393" s="128">
        <v>3238.9046080799999</v>
      </c>
      <c r="W393" s="128">
        <v>3289.7398502800002</v>
      </c>
      <c r="X393" s="128">
        <v>2953.4962139850004</v>
      </c>
      <c r="Y393" s="128">
        <v>2843.660599975</v>
      </c>
    </row>
    <row r="394" spans="1:25" s="64" customFormat="1" ht="15.75" outlineLevel="1" x14ac:dyDescent="0.25">
      <c r="A394" s="63">
        <v>13</v>
      </c>
      <c r="B394" s="128">
        <v>2488.81486399</v>
      </c>
      <c r="C394" s="128">
        <v>2453.0727401600002</v>
      </c>
      <c r="D394" s="128">
        <v>2428.7123121499999</v>
      </c>
      <c r="E394" s="128">
        <v>2372.467390415</v>
      </c>
      <c r="F394" s="128">
        <v>2417.93794002</v>
      </c>
      <c r="G394" s="128">
        <v>2522.1164463250002</v>
      </c>
      <c r="H394" s="128">
        <v>2607.9177876399999</v>
      </c>
      <c r="I394" s="128">
        <v>2948.1202746549998</v>
      </c>
      <c r="J394" s="128">
        <v>2990.2617907000003</v>
      </c>
      <c r="K394" s="128">
        <v>3276.659897475</v>
      </c>
      <c r="L394" s="128">
        <v>3271.4526591700001</v>
      </c>
      <c r="M394" s="128">
        <v>3280.1238918549998</v>
      </c>
      <c r="N394" s="128">
        <v>3092.9332345150001</v>
      </c>
      <c r="O394" s="128">
        <v>3089.1318380849998</v>
      </c>
      <c r="P394" s="128">
        <v>3077.255285925</v>
      </c>
      <c r="Q394" s="128">
        <v>3035.5523925449997</v>
      </c>
      <c r="R394" s="128">
        <v>3053.6034022200001</v>
      </c>
      <c r="S394" s="128">
        <v>2958.20859595</v>
      </c>
      <c r="T394" s="128">
        <v>2659.3940937349998</v>
      </c>
      <c r="U394" s="128">
        <v>3249.1616304000004</v>
      </c>
      <c r="V394" s="128">
        <v>3297.0164878249998</v>
      </c>
      <c r="W394" s="128">
        <v>3295.9143077950002</v>
      </c>
      <c r="X394" s="128">
        <v>3108.5549494300003</v>
      </c>
      <c r="Y394" s="128">
        <v>2679.1433603949999</v>
      </c>
    </row>
    <row r="395" spans="1:25" s="64" customFormat="1" ht="15.75" outlineLevel="1" x14ac:dyDescent="0.25">
      <c r="A395" s="63">
        <v>14</v>
      </c>
      <c r="B395" s="128">
        <v>2511.1508797000001</v>
      </c>
      <c r="C395" s="128">
        <v>2456.2443194299999</v>
      </c>
      <c r="D395" s="128">
        <v>2278.9058019500003</v>
      </c>
      <c r="E395" s="128">
        <v>2253.06080492</v>
      </c>
      <c r="F395" s="128">
        <v>2363.6724436450004</v>
      </c>
      <c r="G395" s="128">
        <v>2433.402200645</v>
      </c>
      <c r="H395" s="128">
        <v>2505.39255138</v>
      </c>
      <c r="I395" s="128">
        <v>2647.180139525</v>
      </c>
      <c r="J395" s="128">
        <v>2966.30624515</v>
      </c>
      <c r="K395" s="128">
        <v>3160.8860073850001</v>
      </c>
      <c r="L395" s="128">
        <v>3157.7819085250003</v>
      </c>
      <c r="M395" s="128">
        <v>2997.7408694750002</v>
      </c>
      <c r="N395" s="128">
        <v>2982.2428686450003</v>
      </c>
      <c r="O395" s="128">
        <v>2979.498665305</v>
      </c>
      <c r="P395" s="128">
        <v>2971.8846257099999</v>
      </c>
      <c r="Q395" s="128">
        <v>2973.5491424900001</v>
      </c>
      <c r="R395" s="128">
        <v>2982.062920885</v>
      </c>
      <c r="S395" s="128">
        <v>2968.0832292800001</v>
      </c>
      <c r="T395" s="128">
        <v>2985.1557730100003</v>
      </c>
      <c r="U395" s="128">
        <v>3256.483254885</v>
      </c>
      <c r="V395" s="128">
        <v>3426.9162770749999</v>
      </c>
      <c r="W395" s="128">
        <v>3320.9832801100001</v>
      </c>
      <c r="X395" s="128">
        <v>3232.7189038300003</v>
      </c>
      <c r="Y395" s="128">
        <v>2699.8935864699997</v>
      </c>
    </row>
    <row r="396" spans="1:25" s="64" customFormat="1" ht="15.75" outlineLevel="1" x14ac:dyDescent="0.25">
      <c r="A396" s="63">
        <v>15</v>
      </c>
      <c r="B396" s="128">
        <v>2522.6000559300001</v>
      </c>
      <c r="C396" s="128">
        <v>2500.7364030899998</v>
      </c>
      <c r="D396" s="128">
        <v>2496.3501764399998</v>
      </c>
      <c r="E396" s="128">
        <v>2495.3154768200002</v>
      </c>
      <c r="F396" s="128">
        <v>2497.688537905</v>
      </c>
      <c r="G396" s="128">
        <v>2501.8610765900003</v>
      </c>
      <c r="H396" s="128">
        <v>2541.04470133</v>
      </c>
      <c r="I396" s="128">
        <v>3089.671681365</v>
      </c>
      <c r="J396" s="128">
        <v>3251.8383533300002</v>
      </c>
      <c r="K396" s="128">
        <v>3347.6717822649998</v>
      </c>
      <c r="L396" s="128">
        <v>3411.06962746</v>
      </c>
      <c r="M396" s="128">
        <v>3330.9141471149997</v>
      </c>
      <c r="N396" s="128">
        <v>3268.7534427700002</v>
      </c>
      <c r="O396" s="128">
        <v>3274.8941600799999</v>
      </c>
      <c r="P396" s="128">
        <v>3266.5378359749998</v>
      </c>
      <c r="Q396" s="128">
        <v>3248.2506448650001</v>
      </c>
      <c r="R396" s="128">
        <v>3249.7239671500001</v>
      </c>
      <c r="S396" s="128">
        <v>3252.8393127449999</v>
      </c>
      <c r="T396" s="128">
        <v>3244.674183135</v>
      </c>
      <c r="U396" s="128">
        <v>3404.3665734000001</v>
      </c>
      <c r="V396" s="128">
        <v>3417.9076423400002</v>
      </c>
      <c r="W396" s="128">
        <v>3419.4484450350001</v>
      </c>
      <c r="X396" s="128">
        <v>3336.0201648050001</v>
      </c>
      <c r="Y396" s="128">
        <v>3230.5707774450002</v>
      </c>
    </row>
    <row r="397" spans="1:25" s="64" customFormat="1" ht="15.75" outlineLevel="1" x14ac:dyDescent="0.25">
      <c r="A397" s="63">
        <v>16</v>
      </c>
      <c r="B397" s="128">
        <v>2649.8568624549998</v>
      </c>
      <c r="C397" s="128">
        <v>2533.7455703149999</v>
      </c>
      <c r="D397" s="128">
        <v>2504.7964744250003</v>
      </c>
      <c r="E397" s="128">
        <v>2484.0125081450001</v>
      </c>
      <c r="F397" s="128">
        <v>2464.8593184399997</v>
      </c>
      <c r="G397" s="128">
        <v>2461.5977652900001</v>
      </c>
      <c r="H397" s="128">
        <v>2531.6199374000003</v>
      </c>
      <c r="I397" s="128">
        <v>2923.8948074649998</v>
      </c>
      <c r="J397" s="128">
        <v>3237.9823758100001</v>
      </c>
      <c r="K397" s="128">
        <v>3302.2912065400005</v>
      </c>
      <c r="L397" s="128">
        <v>3321.2869419550002</v>
      </c>
      <c r="M397" s="128">
        <v>3320.4096966249999</v>
      </c>
      <c r="N397" s="128">
        <v>3313.3917339850004</v>
      </c>
      <c r="O397" s="128">
        <v>3312.9306178500001</v>
      </c>
      <c r="P397" s="128">
        <v>3224.5425274850004</v>
      </c>
      <c r="Q397" s="128">
        <v>3195.2447828100003</v>
      </c>
      <c r="R397" s="128">
        <v>3186.5847968600001</v>
      </c>
      <c r="S397" s="128">
        <v>3189.2840132600004</v>
      </c>
      <c r="T397" s="128">
        <v>3196.18950855</v>
      </c>
      <c r="U397" s="128">
        <v>3307.2285232049999</v>
      </c>
      <c r="V397" s="128">
        <v>3356.2530410700001</v>
      </c>
      <c r="W397" s="128">
        <v>3304.3268655749998</v>
      </c>
      <c r="X397" s="128">
        <v>3235.541834315</v>
      </c>
      <c r="Y397" s="128">
        <v>2975.9109568399999</v>
      </c>
    </row>
    <row r="398" spans="1:25" s="64" customFormat="1" ht="15.75" outlineLevel="1" x14ac:dyDescent="0.25">
      <c r="A398" s="63">
        <v>17</v>
      </c>
      <c r="B398" s="128">
        <v>2550.9980618050004</v>
      </c>
      <c r="C398" s="128">
        <v>2452.10552095</v>
      </c>
      <c r="D398" s="128">
        <v>2189.910387895</v>
      </c>
      <c r="E398" s="128">
        <v>2016.508227665</v>
      </c>
      <c r="F398" s="128">
        <v>1801.7855630450001</v>
      </c>
      <c r="G398" s="128">
        <v>1532.4600000000003</v>
      </c>
      <c r="H398" s="128">
        <v>1654.5320616900001</v>
      </c>
      <c r="I398" s="128">
        <v>2324.32011788</v>
      </c>
      <c r="J398" s="128">
        <v>2559.0507240649999</v>
      </c>
      <c r="K398" s="128">
        <v>3144.1508657049999</v>
      </c>
      <c r="L398" s="128">
        <v>3204.2309240750001</v>
      </c>
      <c r="M398" s="128">
        <v>3153.7443306599998</v>
      </c>
      <c r="N398" s="128">
        <v>3148.1209631600004</v>
      </c>
      <c r="O398" s="128">
        <v>3138.7186927000002</v>
      </c>
      <c r="P398" s="128">
        <v>2935.7488661550001</v>
      </c>
      <c r="Q398" s="128">
        <v>2918.7887897750006</v>
      </c>
      <c r="R398" s="128">
        <v>2587.9660797500001</v>
      </c>
      <c r="S398" s="128">
        <v>2634.68501694</v>
      </c>
      <c r="T398" s="128">
        <v>3008.4927481350001</v>
      </c>
      <c r="U398" s="128">
        <v>3113.4022922150002</v>
      </c>
      <c r="V398" s="128">
        <v>3283.2617309200004</v>
      </c>
      <c r="W398" s="128">
        <v>3289.5936427249999</v>
      </c>
      <c r="X398" s="128">
        <v>2817.1183053750001</v>
      </c>
      <c r="Y398" s="128">
        <v>2621.03148065</v>
      </c>
    </row>
    <row r="399" spans="1:25" s="64" customFormat="1" ht="15.75" outlineLevel="1" x14ac:dyDescent="0.25">
      <c r="A399" s="63">
        <v>18</v>
      </c>
      <c r="B399" s="128">
        <v>2511.3983078699998</v>
      </c>
      <c r="C399" s="128">
        <v>2165.4262458000003</v>
      </c>
      <c r="D399" s="128">
        <v>1967.8660987899998</v>
      </c>
      <c r="E399" s="128">
        <v>1534.0682831050001</v>
      </c>
      <c r="F399" s="128">
        <v>1736.2733316700003</v>
      </c>
      <c r="G399" s="128">
        <v>1532.4600000000003</v>
      </c>
      <c r="H399" s="128">
        <v>2335.0944900099998</v>
      </c>
      <c r="I399" s="128">
        <v>3139.629678235</v>
      </c>
      <c r="J399" s="128">
        <v>3265.4244092099998</v>
      </c>
      <c r="K399" s="128">
        <v>3304.6305274200004</v>
      </c>
      <c r="L399" s="128">
        <v>3322.8727315900001</v>
      </c>
      <c r="M399" s="128">
        <v>3321.6130972700003</v>
      </c>
      <c r="N399" s="128">
        <v>3280.9224100400002</v>
      </c>
      <c r="O399" s="128">
        <v>3292.07917116</v>
      </c>
      <c r="P399" s="128">
        <v>3225.56598037</v>
      </c>
      <c r="Q399" s="128">
        <v>3220.3812355350001</v>
      </c>
      <c r="R399" s="128">
        <v>3163.3265488799998</v>
      </c>
      <c r="S399" s="128">
        <v>3140.4506898899999</v>
      </c>
      <c r="T399" s="128">
        <v>3140.2932356000001</v>
      </c>
      <c r="U399" s="128">
        <v>3249.9264083799999</v>
      </c>
      <c r="V399" s="128">
        <v>3327.2702049749996</v>
      </c>
      <c r="W399" s="128">
        <v>3398.5070244650001</v>
      </c>
      <c r="X399" s="128">
        <v>3125.0426629399999</v>
      </c>
      <c r="Y399" s="128">
        <v>2878.7279197050002</v>
      </c>
    </row>
    <row r="400" spans="1:25" s="64" customFormat="1" ht="15.75" outlineLevel="1" x14ac:dyDescent="0.25">
      <c r="A400" s="63">
        <v>19</v>
      </c>
      <c r="B400" s="128">
        <v>2506.5847052899999</v>
      </c>
      <c r="C400" s="128">
        <v>2016.6769286900001</v>
      </c>
      <c r="D400" s="128">
        <v>1532.4600000000003</v>
      </c>
      <c r="E400" s="128">
        <v>1532.4600000000003</v>
      </c>
      <c r="F400" s="128">
        <v>1929.7846540800001</v>
      </c>
      <c r="G400" s="128">
        <v>2006.048764115</v>
      </c>
      <c r="H400" s="128">
        <v>2534.6340623800002</v>
      </c>
      <c r="I400" s="128">
        <v>2904.6628906149999</v>
      </c>
      <c r="J400" s="128">
        <v>3237.9486356050002</v>
      </c>
      <c r="K400" s="128">
        <v>3273.5445518799997</v>
      </c>
      <c r="L400" s="128">
        <v>3292.03418422</v>
      </c>
      <c r="M400" s="128">
        <v>3300.2218073000004</v>
      </c>
      <c r="N400" s="128">
        <v>3258.0015641099999</v>
      </c>
      <c r="O400" s="128">
        <v>3290.5496152000001</v>
      </c>
      <c r="P400" s="128">
        <v>3229.9297135500001</v>
      </c>
      <c r="Q400" s="128">
        <v>3139.6971586449999</v>
      </c>
      <c r="R400" s="128">
        <v>3135.27719179</v>
      </c>
      <c r="S400" s="128">
        <v>3112.9636695500003</v>
      </c>
      <c r="T400" s="128">
        <v>2973.8640510699997</v>
      </c>
      <c r="U400" s="128">
        <v>3280.6524884</v>
      </c>
      <c r="V400" s="128">
        <v>3316.7657544849999</v>
      </c>
      <c r="W400" s="128">
        <v>3379.837444365</v>
      </c>
      <c r="X400" s="128">
        <v>3232.595189745</v>
      </c>
      <c r="Y400" s="128">
        <v>3105.4958375100005</v>
      </c>
    </row>
    <row r="401" spans="1:25" s="64" customFormat="1" ht="15.75" outlineLevel="1" x14ac:dyDescent="0.25">
      <c r="A401" s="63">
        <v>20</v>
      </c>
      <c r="B401" s="128">
        <v>3021.1115848050003</v>
      </c>
      <c r="C401" s="128">
        <v>2598.9203996400001</v>
      </c>
      <c r="D401" s="128">
        <v>2567.2608406150002</v>
      </c>
      <c r="E401" s="128">
        <v>2339.357002575</v>
      </c>
      <c r="F401" s="128">
        <v>2549.063623385</v>
      </c>
      <c r="G401" s="128">
        <v>2458.9885227700001</v>
      </c>
      <c r="H401" s="128">
        <v>2515.8520149300002</v>
      </c>
      <c r="I401" s="128">
        <v>2929.1357859750001</v>
      </c>
      <c r="J401" s="128">
        <v>3258.1027847249998</v>
      </c>
      <c r="K401" s="128">
        <v>3297.2526692600004</v>
      </c>
      <c r="L401" s="128">
        <v>3300.4354952650001</v>
      </c>
      <c r="M401" s="128">
        <v>3297.7587723349998</v>
      </c>
      <c r="N401" s="128">
        <v>3291.0782117449999</v>
      </c>
      <c r="O401" s="128">
        <v>3294.3510116299999</v>
      </c>
      <c r="P401" s="128">
        <v>3254.7512576950003</v>
      </c>
      <c r="Q401" s="128">
        <v>3234.2259663200002</v>
      </c>
      <c r="R401" s="128">
        <v>3239.7593599399997</v>
      </c>
      <c r="S401" s="128">
        <v>2982.0966610900005</v>
      </c>
      <c r="T401" s="128">
        <v>3144.3195667300001</v>
      </c>
      <c r="U401" s="128">
        <v>3331.4877305999998</v>
      </c>
      <c r="V401" s="128">
        <v>3325.7856359549996</v>
      </c>
      <c r="W401" s="128">
        <v>3275.1753284550005</v>
      </c>
      <c r="X401" s="128">
        <v>2954.1147844099996</v>
      </c>
      <c r="Y401" s="128">
        <v>2886.3756995049998</v>
      </c>
    </row>
    <row r="402" spans="1:25" s="64" customFormat="1" ht="15.75" outlineLevel="1" x14ac:dyDescent="0.25">
      <c r="A402" s="63">
        <v>21</v>
      </c>
      <c r="B402" s="128">
        <v>2801.1479416749999</v>
      </c>
      <c r="C402" s="128">
        <v>2514.8623022500001</v>
      </c>
      <c r="D402" s="128">
        <v>2464.8930586450001</v>
      </c>
      <c r="E402" s="128">
        <v>2451.7681189</v>
      </c>
      <c r="F402" s="128">
        <v>2459.46088564</v>
      </c>
      <c r="G402" s="128">
        <v>2341.8537777450001</v>
      </c>
      <c r="H402" s="128">
        <v>2497.8010052550003</v>
      </c>
      <c r="I402" s="128">
        <v>2638.7788284799999</v>
      </c>
      <c r="J402" s="128">
        <v>3025.5877853349998</v>
      </c>
      <c r="K402" s="128">
        <v>3255.8309442549998</v>
      </c>
      <c r="L402" s="128">
        <v>3256.6969428499997</v>
      </c>
      <c r="M402" s="128">
        <v>3217.3108768799998</v>
      </c>
      <c r="N402" s="128">
        <v>3206.4240374000001</v>
      </c>
      <c r="O402" s="128">
        <v>3231.2680750150002</v>
      </c>
      <c r="P402" s="128">
        <v>3234.1247457050004</v>
      </c>
      <c r="Q402" s="128">
        <v>3090.1665377050003</v>
      </c>
      <c r="R402" s="128">
        <v>3196.7405985650003</v>
      </c>
      <c r="S402" s="128">
        <v>2996.6724296500001</v>
      </c>
      <c r="T402" s="128">
        <v>3058.3270309199997</v>
      </c>
      <c r="U402" s="128">
        <v>3283.1267700999997</v>
      </c>
      <c r="V402" s="128">
        <v>3353.2389160900002</v>
      </c>
      <c r="W402" s="128">
        <v>3431.0663222900002</v>
      </c>
      <c r="X402" s="128">
        <v>3062.7357510400002</v>
      </c>
      <c r="Y402" s="128">
        <v>2942.024544285</v>
      </c>
    </row>
    <row r="403" spans="1:25" s="64" customFormat="1" ht="15.75" outlineLevel="1" x14ac:dyDescent="0.25">
      <c r="A403" s="63">
        <v>22</v>
      </c>
      <c r="B403" s="128">
        <v>2542.5967507599998</v>
      </c>
      <c r="C403" s="128">
        <v>2505.2575905600002</v>
      </c>
      <c r="D403" s="128">
        <v>2475.7461579199999</v>
      </c>
      <c r="E403" s="128">
        <v>2320.1813194000001</v>
      </c>
      <c r="F403" s="128">
        <v>2475.0038734099999</v>
      </c>
      <c r="G403" s="128">
        <v>2392.7789938250003</v>
      </c>
      <c r="H403" s="128">
        <v>2508.1929883950002</v>
      </c>
      <c r="I403" s="128">
        <v>2785.987342895</v>
      </c>
      <c r="J403" s="128">
        <v>3086.9949584350002</v>
      </c>
      <c r="K403" s="128">
        <v>3286.6245046849999</v>
      </c>
      <c r="L403" s="128">
        <v>3274.6917188500001</v>
      </c>
      <c r="M403" s="128">
        <v>3265.0757604250002</v>
      </c>
      <c r="N403" s="128">
        <v>3257.7091490000003</v>
      </c>
      <c r="O403" s="128">
        <v>3242.7172512450002</v>
      </c>
      <c r="P403" s="128">
        <v>3240.1305021950002</v>
      </c>
      <c r="Q403" s="128">
        <v>3201.2055523600002</v>
      </c>
      <c r="R403" s="128">
        <v>3217.2321497349999</v>
      </c>
      <c r="S403" s="128">
        <v>3091.0887699750001</v>
      </c>
      <c r="T403" s="128">
        <v>3126.1785831750003</v>
      </c>
      <c r="U403" s="128">
        <v>3286.939413265</v>
      </c>
      <c r="V403" s="128">
        <v>3321.6805776800002</v>
      </c>
      <c r="W403" s="128">
        <v>3339.42792551</v>
      </c>
      <c r="X403" s="128">
        <v>3115.1455361400003</v>
      </c>
      <c r="Y403" s="128">
        <v>2703.1438928850002</v>
      </c>
    </row>
    <row r="404" spans="1:25" s="64" customFormat="1" ht="15.75" outlineLevel="1" x14ac:dyDescent="0.25">
      <c r="A404" s="63">
        <v>23</v>
      </c>
      <c r="B404" s="128">
        <v>2555.676703565</v>
      </c>
      <c r="C404" s="128">
        <v>2501.5011810700003</v>
      </c>
      <c r="D404" s="128">
        <v>2437.7209468850001</v>
      </c>
      <c r="E404" s="128">
        <v>2415.9360211900002</v>
      </c>
      <c r="F404" s="128">
        <v>2409.7503169399997</v>
      </c>
      <c r="G404" s="128">
        <v>2396.7940782200003</v>
      </c>
      <c r="H404" s="128">
        <v>2455.7044761500001</v>
      </c>
      <c r="I404" s="128">
        <v>2606.9618151650002</v>
      </c>
      <c r="J404" s="128">
        <v>2892.3364690550002</v>
      </c>
      <c r="K404" s="128">
        <v>3057.5285127349998</v>
      </c>
      <c r="L404" s="128">
        <v>3181.7824410150001</v>
      </c>
      <c r="M404" s="128">
        <v>3183.72812617</v>
      </c>
      <c r="N404" s="128">
        <v>3174.9669196049999</v>
      </c>
      <c r="O404" s="128">
        <v>3052.7036634200003</v>
      </c>
      <c r="P404" s="128">
        <v>3013.8911809350002</v>
      </c>
      <c r="Q404" s="128">
        <v>2956.0717162999999</v>
      </c>
      <c r="R404" s="128">
        <v>2961.3351882799998</v>
      </c>
      <c r="S404" s="128">
        <v>2916.337001545</v>
      </c>
      <c r="T404" s="128">
        <v>3028.5006897000003</v>
      </c>
      <c r="U404" s="128">
        <v>3270.8678289500003</v>
      </c>
      <c r="V404" s="128">
        <v>3383.8300352900001</v>
      </c>
      <c r="W404" s="128">
        <v>3360.740488335</v>
      </c>
      <c r="X404" s="128">
        <v>3030.176453215</v>
      </c>
      <c r="Y404" s="128">
        <v>2670.258439745</v>
      </c>
    </row>
    <row r="405" spans="1:25" s="64" customFormat="1" ht="15.75" outlineLevel="1" x14ac:dyDescent="0.25">
      <c r="A405" s="63">
        <v>24</v>
      </c>
      <c r="B405" s="128">
        <v>2559.0619708000004</v>
      </c>
      <c r="C405" s="128">
        <v>2480.2898388600001</v>
      </c>
      <c r="D405" s="128">
        <v>2430.7479711850001</v>
      </c>
      <c r="E405" s="128">
        <v>2412.6857147750002</v>
      </c>
      <c r="F405" s="128">
        <v>2399.6957358499999</v>
      </c>
      <c r="G405" s="128">
        <v>2378.0795111799998</v>
      </c>
      <c r="H405" s="128">
        <v>2445.8410895550001</v>
      </c>
      <c r="I405" s="128">
        <v>2503.8517486850001</v>
      </c>
      <c r="J405" s="128">
        <v>2689.1417078100003</v>
      </c>
      <c r="K405" s="128">
        <v>2955.7455609850003</v>
      </c>
      <c r="L405" s="128">
        <v>3066.8183158450001</v>
      </c>
      <c r="M405" s="128">
        <v>3005.1637145750001</v>
      </c>
      <c r="N405" s="128">
        <v>2957.5787787900003</v>
      </c>
      <c r="O405" s="128">
        <v>2877.1533768050003</v>
      </c>
      <c r="P405" s="128">
        <v>2780.5551698899999</v>
      </c>
      <c r="Q405" s="128">
        <v>2770.6580430900003</v>
      </c>
      <c r="R405" s="128">
        <v>2700.9732730300002</v>
      </c>
      <c r="S405" s="128">
        <v>2758.7140105200001</v>
      </c>
      <c r="T405" s="128">
        <v>2944.4088521049998</v>
      </c>
      <c r="U405" s="128">
        <v>3244.4380017000003</v>
      </c>
      <c r="V405" s="128">
        <v>3388.5986509300001</v>
      </c>
      <c r="W405" s="128">
        <v>3389.4421560549999</v>
      </c>
      <c r="X405" s="128">
        <v>2993.6133177300003</v>
      </c>
      <c r="Y405" s="128">
        <v>2666.8394323050002</v>
      </c>
    </row>
    <row r="406" spans="1:25" s="64" customFormat="1" ht="15.75" outlineLevel="1" x14ac:dyDescent="0.25">
      <c r="A406" s="63">
        <v>25</v>
      </c>
      <c r="B406" s="128">
        <v>2508.0355341049999</v>
      </c>
      <c r="C406" s="128">
        <v>2394.49974428</v>
      </c>
      <c r="D406" s="128">
        <v>2351.098593915</v>
      </c>
      <c r="E406" s="128">
        <v>2313.3657979899999</v>
      </c>
      <c r="F406" s="128">
        <v>2350.9861265650002</v>
      </c>
      <c r="G406" s="128">
        <v>2397.2439476199997</v>
      </c>
      <c r="H406" s="128">
        <v>2509.790024765</v>
      </c>
      <c r="I406" s="128">
        <v>2871.87865809</v>
      </c>
      <c r="J406" s="128">
        <v>3084.3519757100003</v>
      </c>
      <c r="K406" s="128">
        <v>3290.6958227549999</v>
      </c>
      <c r="L406" s="128">
        <v>3298.7597317500004</v>
      </c>
      <c r="M406" s="128">
        <v>3288.378995345</v>
      </c>
      <c r="N406" s="128">
        <v>3284.4538848299999</v>
      </c>
      <c r="O406" s="128">
        <v>3289.4474351700001</v>
      </c>
      <c r="P406" s="128">
        <v>3288.6714104550001</v>
      </c>
      <c r="Q406" s="128">
        <v>3217.6370321949998</v>
      </c>
      <c r="R406" s="128">
        <v>3238.79214073</v>
      </c>
      <c r="S406" s="128">
        <v>3091.3474448799998</v>
      </c>
      <c r="T406" s="128">
        <v>3141.7328176800002</v>
      </c>
      <c r="U406" s="128">
        <v>3312.244567015</v>
      </c>
      <c r="V406" s="128">
        <v>3378.6452904549997</v>
      </c>
      <c r="W406" s="128">
        <v>3411.6544576800002</v>
      </c>
      <c r="X406" s="128">
        <v>3062.89320533</v>
      </c>
      <c r="Y406" s="128">
        <v>2760.7946564949998</v>
      </c>
    </row>
    <row r="407" spans="1:25" s="64" customFormat="1" ht="15.75" outlineLevel="1" x14ac:dyDescent="0.25">
      <c r="A407" s="63">
        <v>26</v>
      </c>
      <c r="B407" s="128">
        <v>2508.3504426850004</v>
      </c>
      <c r="C407" s="128">
        <v>2415.8572940450003</v>
      </c>
      <c r="D407" s="128">
        <v>2328.9425259649997</v>
      </c>
      <c r="E407" s="128">
        <v>2296.00083915</v>
      </c>
      <c r="F407" s="128">
        <v>2350.6374777800002</v>
      </c>
      <c r="G407" s="128">
        <v>2386.9644318300002</v>
      </c>
      <c r="H407" s="128">
        <v>2501.9847906750001</v>
      </c>
      <c r="I407" s="128">
        <v>2736.1305666400003</v>
      </c>
      <c r="J407" s="128">
        <v>3064.6364492550001</v>
      </c>
      <c r="K407" s="128">
        <v>3210.6865499650003</v>
      </c>
      <c r="L407" s="128">
        <v>3245.3714807050001</v>
      </c>
      <c r="M407" s="128">
        <v>3252.2769759949997</v>
      </c>
      <c r="N407" s="128">
        <v>3209.2132276800003</v>
      </c>
      <c r="O407" s="128">
        <v>3229.4798441499997</v>
      </c>
      <c r="P407" s="128">
        <v>3209.46065585</v>
      </c>
      <c r="Q407" s="128">
        <v>3184.1892423050003</v>
      </c>
      <c r="R407" s="128">
        <v>3171.2779905250004</v>
      </c>
      <c r="S407" s="128">
        <v>3036.8907540099999</v>
      </c>
      <c r="T407" s="128">
        <v>3070.0123885849998</v>
      </c>
      <c r="U407" s="128">
        <v>3266.0879665749999</v>
      </c>
      <c r="V407" s="128">
        <v>3418.78488767</v>
      </c>
      <c r="W407" s="128">
        <v>3371.3011725000001</v>
      </c>
      <c r="X407" s="128">
        <v>3027.0498608850003</v>
      </c>
      <c r="Y407" s="128">
        <v>2633.7402911999998</v>
      </c>
    </row>
    <row r="408" spans="1:25" s="64" customFormat="1" ht="15.75" outlineLevel="1" x14ac:dyDescent="0.25">
      <c r="A408" s="63">
        <v>27</v>
      </c>
      <c r="B408" s="128">
        <v>2544.9360716400001</v>
      </c>
      <c r="C408" s="128">
        <v>2428.251196015</v>
      </c>
      <c r="D408" s="128">
        <v>2350.8849059499998</v>
      </c>
      <c r="E408" s="128">
        <v>2314.6029388400002</v>
      </c>
      <c r="F408" s="128">
        <v>2369.520745845</v>
      </c>
      <c r="G408" s="128">
        <v>2414.69888034</v>
      </c>
      <c r="H408" s="128">
        <v>2515.6720671700004</v>
      </c>
      <c r="I408" s="128">
        <v>2890.4245241050003</v>
      </c>
      <c r="J408" s="128">
        <v>3140.7093647950001</v>
      </c>
      <c r="K408" s="128">
        <v>3266.72903047</v>
      </c>
      <c r="L408" s="128">
        <v>3327.9337623399997</v>
      </c>
      <c r="M408" s="128">
        <v>3380.242326825</v>
      </c>
      <c r="N408" s="128">
        <v>3323.4688085450002</v>
      </c>
      <c r="O408" s="128">
        <v>3332.2300151099998</v>
      </c>
      <c r="P408" s="128">
        <v>3305.3390717249999</v>
      </c>
      <c r="Q408" s="128">
        <v>3254.4813360550002</v>
      </c>
      <c r="R408" s="128">
        <v>3249.8926681749999</v>
      </c>
      <c r="S408" s="128">
        <v>3096.1610474600002</v>
      </c>
      <c r="T408" s="128">
        <v>3090.8863287450004</v>
      </c>
      <c r="U408" s="128">
        <v>3275.9401064350004</v>
      </c>
      <c r="V408" s="128">
        <v>3374.4727517700003</v>
      </c>
      <c r="W408" s="128">
        <v>3331.1840687550002</v>
      </c>
      <c r="X408" s="128">
        <v>3020.4030405000003</v>
      </c>
      <c r="Y408" s="128">
        <v>2673.0251365549998</v>
      </c>
    </row>
    <row r="409" spans="1:25" s="64" customFormat="1" ht="15.75" outlineLevel="1" x14ac:dyDescent="0.25">
      <c r="A409" s="63">
        <v>28</v>
      </c>
      <c r="B409" s="128">
        <v>2530.6752116600001</v>
      </c>
      <c r="C409" s="128">
        <v>2435.7640149949998</v>
      </c>
      <c r="D409" s="128">
        <v>2406.7024517550003</v>
      </c>
      <c r="E409" s="128">
        <v>2340.3129750500002</v>
      </c>
      <c r="F409" s="128">
        <v>2360.9169935700002</v>
      </c>
      <c r="G409" s="128">
        <v>2413.59670031</v>
      </c>
      <c r="H409" s="128">
        <v>2566.5635430450002</v>
      </c>
      <c r="I409" s="128">
        <v>2988.5635337150002</v>
      </c>
      <c r="J409" s="128">
        <v>3219.5827173500002</v>
      </c>
      <c r="K409" s="128">
        <v>3351.180763585</v>
      </c>
      <c r="L409" s="128">
        <v>3379.3538347600002</v>
      </c>
      <c r="M409" s="128">
        <v>3372.9994294849998</v>
      </c>
      <c r="N409" s="128">
        <v>3292.3378460650001</v>
      </c>
      <c r="O409" s="128">
        <v>3296.3529304599997</v>
      </c>
      <c r="P409" s="128">
        <v>3266.6615500600001</v>
      </c>
      <c r="Q409" s="128">
        <v>3246.4736607350001</v>
      </c>
      <c r="R409" s="128">
        <v>3259.1824712850002</v>
      </c>
      <c r="S409" s="128">
        <v>3210.529095675</v>
      </c>
      <c r="T409" s="128">
        <v>3217.8282266900001</v>
      </c>
      <c r="U409" s="128">
        <v>3313.7178893</v>
      </c>
      <c r="V409" s="128">
        <v>3467.1233547000002</v>
      </c>
      <c r="W409" s="128">
        <v>3417.4577729399998</v>
      </c>
      <c r="X409" s="128">
        <v>3211.4063410050003</v>
      </c>
      <c r="Y409" s="128">
        <v>2815.5325157400002</v>
      </c>
    </row>
    <row r="410" spans="1:25" s="64" customFormat="1" ht="15.75" outlineLevel="1" x14ac:dyDescent="0.25">
      <c r="A410" s="63">
        <v>29</v>
      </c>
      <c r="B410" s="128">
        <v>2596.8734938699999</v>
      </c>
      <c r="C410" s="128">
        <v>2418.8601722899998</v>
      </c>
      <c r="D410" s="128">
        <v>2375.4702686599999</v>
      </c>
      <c r="E410" s="128">
        <v>2342.7985034849999</v>
      </c>
      <c r="F410" s="128">
        <v>2405.3078566150002</v>
      </c>
      <c r="G410" s="128">
        <v>2418.3990561549999</v>
      </c>
      <c r="H410" s="128">
        <v>2551.6391257</v>
      </c>
      <c r="I410" s="128">
        <v>2882.7092638949998</v>
      </c>
      <c r="J410" s="128">
        <v>3194.4800048300003</v>
      </c>
      <c r="K410" s="128">
        <v>3289.89730457</v>
      </c>
      <c r="L410" s="128">
        <v>3306.4974854299999</v>
      </c>
      <c r="M410" s="128">
        <v>3308.3307032349999</v>
      </c>
      <c r="N410" s="128">
        <v>3303.067231255</v>
      </c>
      <c r="O410" s="128">
        <v>3304.15816455</v>
      </c>
      <c r="P410" s="128">
        <v>3300.6379364949998</v>
      </c>
      <c r="Q410" s="128">
        <v>3251.0510818799999</v>
      </c>
      <c r="R410" s="128">
        <v>3262.7364395450004</v>
      </c>
      <c r="S410" s="128">
        <v>3097.4094350450005</v>
      </c>
      <c r="T410" s="128">
        <v>3118.3058686750001</v>
      </c>
      <c r="U410" s="128">
        <v>3253.7615450150001</v>
      </c>
      <c r="V410" s="128">
        <v>3329.159656455</v>
      </c>
      <c r="W410" s="128">
        <v>3450.1070446450003</v>
      </c>
      <c r="X410" s="128">
        <v>3200.5082547900001</v>
      </c>
      <c r="Y410" s="128">
        <v>2822.9666075750001</v>
      </c>
    </row>
    <row r="411" spans="1:25" s="64" customFormat="1" ht="15.75" x14ac:dyDescent="0.25">
      <c r="A411" s="63">
        <v>30</v>
      </c>
      <c r="B411" s="128">
        <v>2635.3260808350001</v>
      </c>
      <c r="C411" s="128">
        <v>2452.8028185200001</v>
      </c>
      <c r="D411" s="128">
        <v>2415.80106037</v>
      </c>
      <c r="E411" s="128">
        <v>2338.9408733800001</v>
      </c>
      <c r="F411" s="128">
        <v>2385.3336552549999</v>
      </c>
      <c r="G411" s="128">
        <v>2374.23312781</v>
      </c>
      <c r="H411" s="128">
        <v>2422.1892058500002</v>
      </c>
      <c r="I411" s="128">
        <v>2535.48881424</v>
      </c>
      <c r="J411" s="128">
        <v>2780.3527286600001</v>
      </c>
      <c r="K411" s="128">
        <v>2983.94112563</v>
      </c>
      <c r="L411" s="128">
        <v>3120.4989820000001</v>
      </c>
      <c r="M411" s="128">
        <v>3066.953276665</v>
      </c>
      <c r="N411" s="128">
        <v>3030.6825562900003</v>
      </c>
      <c r="O411" s="128">
        <v>2848.789111135</v>
      </c>
      <c r="P411" s="128">
        <v>2851.5220677400002</v>
      </c>
      <c r="Q411" s="128">
        <v>2824.4961635350001</v>
      </c>
      <c r="R411" s="128">
        <v>2752.7869811749997</v>
      </c>
      <c r="S411" s="128">
        <v>2744.8692797350004</v>
      </c>
      <c r="T411" s="128">
        <v>2811.8323399250003</v>
      </c>
      <c r="U411" s="128">
        <v>3106.4743034550002</v>
      </c>
      <c r="V411" s="128">
        <v>3234.8445367450004</v>
      </c>
      <c r="W411" s="128">
        <v>3224.3400862549997</v>
      </c>
      <c r="X411" s="128">
        <v>2981.9054665949998</v>
      </c>
      <c r="Y411" s="128">
        <v>2660.1813651850002</v>
      </c>
    </row>
    <row r="412" spans="1:25" s="64" customFormat="1" ht="15.75" hidden="1" x14ac:dyDescent="0.25">
      <c r="A412" s="63">
        <v>31</v>
      </c>
      <c r="B412" s="128">
        <v>1532.4600000000003</v>
      </c>
      <c r="C412" s="128">
        <v>1532.4600000000003</v>
      </c>
      <c r="D412" s="128">
        <v>1532.4600000000003</v>
      </c>
      <c r="E412" s="128">
        <v>1532.4600000000003</v>
      </c>
      <c r="F412" s="128">
        <v>1532.4600000000003</v>
      </c>
      <c r="G412" s="128">
        <v>1532.4600000000003</v>
      </c>
      <c r="H412" s="128">
        <v>1532.4600000000003</v>
      </c>
      <c r="I412" s="128">
        <v>1532.4600000000003</v>
      </c>
      <c r="J412" s="128">
        <v>1532.4600000000003</v>
      </c>
      <c r="K412" s="128">
        <v>1532.4600000000003</v>
      </c>
      <c r="L412" s="128">
        <v>1532.4600000000003</v>
      </c>
      <c r="M412" s="128">
        <v>1532.4600000000003</v>
      </c>
      <c r="N412" s="128">
        <v>1532.4600000000003</v>
      </c>
      <c r="O412" s="128">
        <v>1532.4600000000003</v>
      </c>
      <c r="P412" s="128">
        <v>1532.4600000000003</v>
      </c>
      <c r="Q412" s="128">
        <v>1532.4600000000003</v>
      </c>
      <c r="R412" s="128">
        <v>1532.4600000000003</v>
      </c>
      <c r="S412" s="128">
        <v>1532.4600000000003</v>
      </c>
      <c r="T412" s="128">
        <v>1532.4600000000003</v>
      </c>
      <c r="U412" s="128">
        <v>1532.4600000000003</v>
      </c>
      <c r="V412" s="128">
        <v>1532.4600000000003</v>
      </c>
      <c r="W412" s="128">
        <v>1532.4600000000003</v>
      </c>
      <c r="X412" s="128">
        <v>1532.4600000000003</v>
      </c>
      <c r="Y412" s="128">
        <v>1532.4600000000003</v>
      </c>
    </row>
    <row r="413" spans="1:25" s="64" customFormat="1" ht="15.75" x14ac:dyDescent="0.25">
      <c r="A413" s="87"/>
    </row>
    <row r="414" spans="1:25" s="64" customFormat="1" ht="15.75" x14ac:dyDescent="0.25">
      <c r="A414" s="91" t="s">
        <v>32</v>
      </c>
      <c r="B414" s="91" t="s">
        <v>123</v>
      </c>
      <c r="C414" s="91"/>
      <c r="D414" s="91"/>
      <c r="E414" s="91"/>
      <c r="F414" s="91"/>
      <c r="G414" s="91"/>
      <c r="H414" s="91"/>
      <c r="I414" s="91"/>
      <c r="J414" s="91"/>
      <c r="K414" s="91"/>
      <c r="L414" s="91"/>
      <c r="M414" s="91"/>
      <c r="N414" s="91"/>
      <c r="O414" s="91"/>
      <c r="P414" s="91"/>
      <c r="Q414" s="91"/>
      <c r="R414" s="91"/>
      <c r="S414" s="91"/>
      <c r="T414" s="91"/>
      <c r="U414" s="91"/>
      <c r="V414" s="91"/>
      <c r="W414" s="91"/>
      <c r="X414" s="91"/>
      <c r="Y414" s="91"/>
    </row>
    <row r="415" spans="1:25" s="130" customFormat="1" ht="12.75" x14ac:dyDescent="0.2">
      <c r="A415" s="91"/>
      <c r="B415" s="129" t="s">
        <v>33</v>
      </c>
      <c r="C415" s="129" t="s">
        <v>34</v>
      </c>
      <c r="D415" s="129" t="s">
        <v>35</v>
      </c>
      <c r="E415" s="129" t="s">
        <v>36</v>
      </c>
      <c r="F415" s="129" t="s">
        <v>37</v>
      </c>
      <c r="G415" s="129" t="s">
        <v>38</v>
      </c>
      <c r="H415" s="129" t="s">
        <v>39</v>
      </c>
      <c r="I415" s="129" t="s">
        <v>40</v>
      </c>
      <c r="J415" s="129" t="s">
        <v>41</v>
      </c>
      <c r="K415" s="129" t="s">
        <v>42</v>
      </c>
      <c r="L415" s="129" t="s">
        <v>43</v>
      </c>
      <c r="M415" s="129" t="s">
        <v>44</v>
      </c>
      <c r="N415" s="129" t="s">
        <v>45</v>
      </c>
      <c r="O415" s="129" t="s">
        <v>46</v>
      </c>
      <c r="P415" s="129" t="s">
        <v>47</v>
      </c>
      <c r="Q415" s="129" t="s">
        <v>48</v>
      </c>
      <c r="R415" s="129" t="s">
        <v>49</v>
      </c>
      <c r="S415" s="129" t="s">
        <v>50</v>
      </c>
      <c r="T415" s="129" t="s">
        <v>51</v>
      </c>
      <c r="U415" s="129" t="s">
        <v>52</v>
      </c>
      <c r="V415" s="129" t="s">
        <v>53</v>
      </c>
      <c r="W415" s="129" t="s">
        <v>54</v>
      </c>
      <c r="X415" s="129" t="s">
        <v>55</v>
      </c>
      <c r="Y415" s="129" t="s">
        <v>56</v>
      </c>
    </row>
    <row r="416" spans="1:25" s="64" customFormat="1" ht="15.75" x14ac:dyDescent="0.25">
      <c r="A416" s="63">
        <v>1</v>
      </c>
      <c r="B416" s="128">
        <v>2923.5504891749997</v>
      </c>
      <c r="C416" s="128">
        <v>2839.61610587</v>
      </c>
      <c r="D416" s="128">
        <v>2763.8580989100001</v>
      </c>
      <c r="E416" s="128">
        <v>2761.33883027</v>
      </c>
      <c r="F416" s="128">
        <v>2817.6512324149999</v>
      </c>
      <c r="G416" s="128">
        <v>2894.9163018650002</v>
      </c>
      <c r="H416" s="128">
        <v>2935.044652345</v>
      </c>
      <c r="I416" s="128">
        <v>3436.4353453799995</v>
      </c>
      <c r="J416" s="128">
        <v>3634.4903487299998</v>
      </c>
      <c r="K416" s="128">
        <v>3663.37196421</v>
      </c>
      <c r="L416" s="128">
        <v>3659.0419712349999</v>
      </c>
      <c r="M416" s="128">
        <v>3653.3623700600001</v>
      </c>
      <c r="N416" s="128">
        <v>3627.2362046549997</v>
      </c>
      <c r="O416" s="128">
        <v>3529.8282328199998</v>
      </c>
      <c r="P416" s="128">
        <v>3523.4850742799999</v>
      </c>
      <c r="Q416" s="128">
        <v>3508.4369428499995</v>
      </c>
      <c r="R416" s="128">
        <v>3510.3376410649998</v>
      </c>
      <c r="S416" s="128">
        <v>3512.4970141849999</v>
      </c>
      <c r="T416" s="128">
        <v>3547.6093208550001</v>
      </c>
      <c r="U416" s="128">
        <v>3719.167016545</v>
      </c>
      <c r="V416" s="128">
        <v>3708.1114760400001</v>
      </c>
      <c r="W416" s="128">
        <v>3689.6668306399997</v>
      </c>
      <c r="X416" s="128">
        <v>3660.9201759799998</v>
      </c>
      <c r="Y416" s="128">
        <v>3551.9505605650002</v>
      </c>
    </row>
    <row r="417" spans="1:25" s="64" customFormat="1" ht="15.75" outlineLevel="1" x14ac:dyDescent="0.25">
      <c r="A417" s="63">
        <v>2</v>
      </c>
      <c r="B417" s="128">
        <v>3002.3113743799995</v>
      </c>
      <c r="C417" s="128">
        <v>2882.4099325449997</v>
      </c>
      <c r="D417" s="128">
        <v>2790.1642120750003</v>
      </c>
      <c r="E417" s="128">
        <v>2764.1392672849997</v>
      </c>
      <c r="F417" s="128">
        <v>2772.69803262</v>
      </c>
      <c r="G417" s="128">
        <v>2838.9413017699999</v>
      </c>
      <c r="H417" s="128">
        <v>2835.0949184000001</v>
      </c>
      <c r="I417" s="128">
        <v>2968.829844285</v>
      </c>
      <c r="J417" s="128">
        <v>3493.4562918299998</v>
      </c>
      <c r="K417" s="128">
        <v>3538.2520373349998</v>
      </c>
      <c r="L417" s="128">
        <v>3544.6176893450001</v>
      </c>
      <c r="M417" s="128">
        <v>3540.2314626949997</v>
      </c>
      <c r="N417" s="128">
        <v>3535.0242243899997</v>
      </c>
      <c r="O417" s="128">
        <v>3517.88420025</v>
      </c>
      <c r="P417" s="128">
        <v>3517.3218634999998</v>
      </c>
      <c r="Q417" s="128">
        <v>3507.3347628199999</v>
      </c>
      <c r="R417" s="128">
        <v>3495.48070413</v>
      </c>
      <c r="S417" s="128">
        <v>3502.3299657449998</v>
      </c>
      <c r="T417" s="128">
        <v>3553.7387914299998</v>
      </c>
      <c r="U417" s="128">
        <v>3722.0911676449996</v>
      </c>
      <c r="V417" s="128">
        <v>3728.4793131249999</v>
      </c>
      <c r="W417" s="128">
        <v>3705.8058953649997</v>
      </c>
      <c r="X417" s="128">
        <v>3628.0347228399996</v>
      </c>
      <c r="Y417" s="128">
        <v>3551.1520423800002</v>
      </c>
    </row>
    <row r="418" spans="1:25" s="64" customFormat="1" ht="15.75" outlineLevel="1" x14ac:dyDescent="0.25">
      <c r="A418" s="63">
        <v>3</v>
      </c>
      <c r="B418" s="128">
        <v>3502.7910818799996</v>
      </c>
      <c r="C418" s="128">
        <v>3253.7658755100001</v>
      </c>
      <c r="D418" s="128">
        <v>3230.73256223</v>
      </c>
      <c r="E418" s="128">
        <v>2880.32928657</v>
      </c>
      <c r="F418" s="128">
        <v>3218.4061406700002</v>
      </c>
      <c r="G418" s="128">
        <v>2895.388664735</v>
      </c>
      <c r="H418" s="128">
        <v>2906.9278148450003</v>
      </c>
      <c r="I418" s="128">
        <v>3298.269205905</v>
      </c>
      <c r="J418" s="128">
        <v>3440.4954167149999</v>
      </c>
      <c r="K418" s="128">
        <v>3534.5856017249998</v>
      </c>
      <c r="L418" s="128">
        <v>3659.8967230950002</v>
      </c>
      <c r="M418" s="128">
        <v>3558.4286799249999</v>
      </c>
      <c r="N418" s="128">
        <v>3541.2549155799998</v>
      </c>
      <c r="O418" s="128">
        <v>3540.8050461800003</v>
      </c>
      <c r="P418" s="128">
        <v>3538.6794132650002</v>
      </c>
      <c r="Q418" s="128">
        <v>3520.2685080699994</v>
      </c>
      <c r="R418" s="128">
        <v>3407.8461450100003</v>
      </c>
      <c r="S418" s="128">
        <v>3432.6564424200001</v>
      </c>
      <c r="T418" s="128">
        <v>3575.4224965100002</v>
      </c>
      <c r="U418" s="128">
        <v>3765.0199551399996</v>
      </c>
      <c r="V418" s="128">
        <v>3776.2217031999999</v>
      </c>
      <c r="W418" s="128">
        <v>3752.8397411349997</v>
      </c>
      <c r="X418" s="128">
        <v>3662.5734460250001</v>
      </c>
      <c r="Y418" s="128">
        <v>3448.4918453</v>
      </c>
    </row>
    <row r="419" spans="1:25" s="64" customFormat="1" ht="15.75" outlineLevel="1" x14ac:dyDescent="0.25">
      <c r="A419" s="63">
        <v>4</v>
      </c>
      <c r="B419" s="128">
        <v>3337.947686985</v>
      </c>
      <c r="C419" s="128">
        <v>3268.2516701899995</v>
      </c>
      <c r="D419" s="128">
        <v>2902.6877957500001</v>
      </c>
      <c r="E419" s="128">
        <v>2893.96032939</v>
      </c>
      <c r="F419" s="128">
        <v>2902.2491730849997</v>
      </c>
      <c r="G419" s="128">
        <v>2915.1941650700001</v>
      </c>
      <c r="H419" s="128">
        <v>3314.0371283750001</v>
      </c>
      <c r="I419" s="128">
        <v>3494.3897708349996</v>
      </c>
      <c r="J419" s="128">
        <v>3598.3995761149999</v>
      </c>
      <c r="K419" s="128">
        <v>3708.0102554249997</v>
      </c>
      <c r="L419" s="128">
        <v>3707.81906093</v>
      </c>
      <c r="M419" s="128">
        <v>3693.884356265</v>
      </c>
      <c r="N419" s="128">
        <v>3607.4194575849997</v>
      </c>
      <c r="O419" s="128">
        <v>3606.2160569400003</v>
      </c>
      <c r="P419" s="128">
        <v>3561.9489079800001</v>
      </c>
      <c r="Q419" s="128">
        <v>3541.0187341450001</v>
      </c>
      <c r="R419" s="128">
        <v>3533.2697337299996</v>
      </c>
      <c r="S419" s="128">
        <v>3500.642955495</v>
      </c>
      <c r="T419" s="128">
        <v>3608.4654039400002</v>
      </c>
      <c r="U419" s="128">
        <v>3715.9616970699999</v>
      </c>
      <c r="V419" s="128">
        <v>3735.5535094399997</v>
      </c>
      <c r="W419" s="128">
        <v>3741.3793181700003</v>
      </c>
      <c r="X419" s="128">
        <v>3673.6739734699995</v>
      </c>
      <c r="Y419" s="128">
        <v>3541.6822915100001</v>
      </c>
    </row>
    <row r="420" spans="1:25" s="64" customFormat="1" ht="15.75" outlineLevel="1" x14ac:dyDescent="0.25">
      <c r="A420" s="63">
        <v>5</v>
      </c>
      <c r="B420" s="128">
        <v>3263.7642229249996</v>
      </c>
      <c r="C420" s="128">
        <v>2855.5302358949998</v>
      </c>
      <c r="D420" s="128">
        <v>2841.4155834699995</v>
      </c>
      <c r="E420" s="128">
        <v>2781.0431099900002</v>
      </c>
      <c r="F420" s="128">
        <v>2753.7247906749999</v>
      </c>
      <c r="G420" s="128">
        <v>2782.5839126849996</v>
      </c>
      <c r="H420" s="128">
        <v>2849.5807130799999</v>
      </c>
      <c r="I420" s="128">
        <v>3344.223365115</v>
      </c>
      <c r="J420" s="128">
        <v>3529.7719991449999</v>
      </c>
      <c r="K420" s="128">
        <v>3688.00231386</v>
      </c>
      <c r="L420" s="128">
        <v>3598.6245108149997</v>
      </c>
      <c r="M420" s="128">
        <v>3582.5529264999996</v>
      </c>
      <c r="N420" s="128">
        <v>3541.6822915100001</v>
      </c>
      <c r="O420" s="128">
        <v>3543.4142886999998</v>
      </c>
      <c r="P420" s="128">
        <v>3540.5126310699998</v>
      </c>
      <c r="Q420" s="128">
        <v>3531.7964114449996</v>
      </c>
      <c r="R420" s="128">
        <v>3525.2283182049996</v>
      </c>
      <c r="S420" s="128">
        <v>3489.0363249749998</v>
      </c>
      <c r="T420" s="128">
        <v>3486.8094714449999</v>
      </c>
      <c r="U420" s="128">
        <v>3662.3372645899999</v>
      </c>
      <c r="V420" s="128">
        <v>3605.3388116099995</v>
      </c>
      <c r="W420" s="128">
        <v>3611.7044636199998</v>
      </c>
      <c r="X420" s="128">
        <v>3607.1045490050001</v>
      </c>
      <c r="Y420" s="128">
        <v>3326.2623293199995</v>
      </c>
    </row>
    <row r="421" spans="1:25" s="64" customFormat="1" ht="15.75" outlineLevel="1" x14ac:dyDescent="0.25">
      <c r="A421" s="63">
        <v>6</v>
      </c>
      <c r="B421" s="128">
        <v>3305.5795836549996</v>
      </c>
      <c r="C421" s="128">
        <v>3257.1174025400001</v>
      </c>
      <c r="D421" s="128">
        <v>3241.9343102900002</v>
      </c>
      <c r="E421" s="128">
        <v>3235.5461648099999</v>
      </c>
      <c r="F421" s="128">
        <v>3244.4760723999998</v>
      </c>
      <c r="G421" s="128">
        <v>3265.5299603199996</v>
      </c>
      <c r="H421" s="128">
        <v>3348.9694872849996</v>
      </c>
      <c r="I421" s="128">
        <v>3557.3827335699998</v>
      </c>
      <c r="J421" s="128">
        <v>3637.1333314550002</v>
      </c>
      <c r="K421" s="128">
        <v>3692.6922023550001</v>
      </c>
      <c r="L421" s="128">
        <v>3688.3959495849999</v>
      </c>
      <c r="M421" s="128">
        <v>3670.4574072599999</v>
      </c>
      <c r="N421" s="128">
        <v>3633.1744807349996</v>
      </c>
      <c r="O421" s="128">
        <v>3632.84832542</v>
      </c>
      <c r="P421" s="128">
        <v>3658.60334857</v>
      </c>
      <c r="Q421" s="128">
        <v>3631.5549508949998</v>
      </c>
      <c r="R421" s="128">
        <v>3635.086425685</v>
      </c>
      <c r="S421" s="128">
        <v>3608.7353255799999</v>
      </c>
      <c r="T421" s="128">
        <v>3572.6557997</v>
      </c>
      <c r="U421" s="128">
        <v>3724.8128775149999</v>
      </c>
      <c r="V421" s="128">
        <v>3736.8131437600005</v>
      </c>
      <c r="W421" s="128">
        <v>3696.6060661350002</v>
      </c>
      <c r="X421" s="128">
        <v>3637.8193822900002</v>
      </c>
      <c r="Y421" s="128">
        <v>3551.2195227900002</v>
      </c>
    </row>
    <row r="422" spans="1:25" s="64" customFormat="1" ht="15.75" outlineLevel="1" x14ac:dyDescent="0.25">
      <c r="A422" s="63">
        <v>7</v>
      </c>
      <c r="B422" s="128">
        <v>3311.4053923850001</v>
      </c>
      <c r="C422" s="128">
        <v>3293.511837</v>
      </c>
      <c r="D422" s="128">
        <v>3253.4059799899997</v>
      </c>
      <c r="E422" s="128">
        <v>3239.2350938899999</v>
      </c>
      <c r="F422" s="128">
        <v>3251.3478274849999</v>
      </c>
      <c r="G422" s="128">
        <v>3283.99709919</v>
      </c>
      <c r="H422" s="128">
        <v>3329.8162975799996</v>
      </c>
      <c r="I422" s="128">
        <v>3527.0165490699997</v>
      </c>
      <c r="J422" s="128">
        <v>3618.8348936100001</v>
      </c>
      <c r="K422" s="128">
        <v>3652.9574875999997</v>
      </c>
      <c r="L422" s="128">
        <v>4025.3593769199997</v>
      </c>
      <c r="M422" s="128">
        <v>4026.8326992049997</v>
      </c>
      <c r="N422" s="128">
        <v>3632.859572155</v>
      </c>
      <c r="O422" s="128">
        <v>3635.5925287600003</v>
      </c>
      <c r="P422" s="128">
        <v>3632.3084821399998</v>
      </c>
      <c r="Q422" s="128">
        <v>3621.87151206</v>
      </c>
      <c r="R422" s="128">
        <v>3622.5350694250001</v>
      </c>
      <c r="S422" s="128">
        <v>3520.0435733700001</v>
      </c>
      <c r="T422" s="128">
        <v>3549.84742112</v>
      </c>
      <c r="U422" s="128">
        <v>3708.0102554249997</v>
      </c>
      <c r="V422" s="128">
        <v>3702.2069401650001</v>
      </c>
      <c r="W422" s="128">
        <v>3707.6841001100001</v>
      </c>
      <c r="X422" s="128">
        <v>4045.64848686</v>
      </c>
      <c r="Y422" s="128">
        <v>3526.1393037399998</v>
      </c>
    </row>
    <row r="423" spans="1:25" s="64" customFormat="1" ht="15.75" outlineLevel="1" x14ac:dyDescent="0.25">
      <c r="A423" s="63">
        <v>8</v>
      </c>
      <c r="B423" s="128">
        <v>3524.1036447050001</v>
      </c>
      <c r="C423" s="128">
        <v>3492.7027605849999</v>
      </c>
      <c r="D423" s="128">
        <v>3291.9035538949997</v>
      </c>
      <c r="E423" s="128">
        <v>3274.831010165</v>
      </c>
      <c r="F423" s="128">
        <v>3276.7766953199998</v>
      </c>
      <c r="G423" s="128">
        <v>3312.8112342599998</v>
      </c>
      <c r="H423" s="128">
        <v>3530.5930107999998</v>
      </c>
      <c r="I423" s="128">
        <v>3554.9196986050001</v>
      </c>
      <c r="J423" s="128">
        <v>3612.9191110000002</v>
      </c>
      <c r="K423" s="128">
        <v>3638.9553025249998</v>
      </c>
      <c r="L423" s="128">
        <v>3634.9064779250002</v>
      </c>
      <c r="M423" s="128">
        <v>3613.807603065</v>
      </c>
      <c r="N423" s="128">
        <v>3565.0530068400003</v>
      </c>
      <c r="O423" s="128">
        <v>3612.8853707950002</v>
      </c>
      <c r="P423" s="128">
        <v>3610.3436086849997</v>
      </c>
      <c r="Q423" s="128">
        <v>3605.350058345</v>
      </c>
      <c r="R423" s="128">
        <v>3568.1571057000001</v>
      </c>
      <c r="S423" s="128">
        <v>3588.42372217</v>
      </c>
      <c r="T423" s="128">
        <v>3508.3132287650001</v>
      </c>
      <c r="U423" s="128">
        <v>3674.9448545249998</v>
      </c>
      <c r="V423" s="128">
        <v>4066.9160627450001</v>
      </c>
      <c r="W423" s="128">
        <v>4083.86489239</v>
      </c>
      <c r="X423" s="128">
        <v>4024.1334828049999</v>
      </c>
      <c r="Y423" s="128">
        <v>4020.4895406650003</v>
      </c>
    </row>
    <row r="424" spans="1:25" s="64" customFormat="1" ht="15.75" outlineLevel="1" x14ac:dyDescent="0.25">
      <c r="A424" s="63">
        <v>9</v>
      </c>
      <c r="B424" s="128">
        <v>3545.3937140600001</v>
      </c>
      <c r="C424" s="128">
        <v>3463.8886255150001</v>
      </c>
      <c r="D424" s="128">
        <v>3456.7019618499999</v>
      </c>
      <c r="E424" s="128">
        <v>3455.3186134449998</v>
      </c>
      <c r="F424" s="128">
        <v>3253.3272528449997</v>
      </c>
      <c r="G424" s="128">
        <v>3259.4342299500004</v>
      </c>
      <c r="H424" s="128">
        <v>3275.7757359050001</v>
      </c>
      <c r="I424" s="128">
        <v>3491.6230740250003</v>
      </c>
      <c r="J424" s="128">
        <v>3516.9844614499998</v>
      </c>
      <c r="K424" s="128">
        <v>3528.3324170650003</v>
      </c>
      <c r="L424" s="128">
        <v>3720.0217684049999</v>
      </c>
      <c r="M424" s="128">
        <v>3725.7238630499996</v>
      </c>
      <c r="N424" s="128">
        <v>3719.2794838949999</v>
      </c>
      <c r="O424" s="128">
        <v>3716.7039815799999</v>
      </c>
      <c r="P424" s="128">
        <v>3712.0365865550002</v>
      </c>
      <c r="Q424" s="128">
        <v>3528.6473256449999</v>
      </c>
      <c r="R424" s="128">
        <v>3505.3553374599996</v>
      </c>
      <c r="S424" s="128">
        <v>3333.21281155</v>
      </c>
      <c r="T424" s="128">
        <v>3530.041920785</v>
      </c>
      <c r="U424" s="128">
        <v>3665.1264548700001</v>
      </c>
      <c r="V424" s="128">
        <v>4079.0400430749996</v>
      </c>
      <c r="W424" s="128">
        <v>3684.4258521299998</v>
      </c>
      <c r="X424" s="128">
        <v>3532.1675537000001</v>
      </c>
      <c r="Y424" s="128">
        <v>3582.0130832200002</v>
      </c>
    </row>
    <row r="425" spans="1:25" s="64" customFormat="1" ht="15.75" outlineLevel="1" x14ac:dyDescent="0.25">
      <c r="A425" s="63">
        <v>10</v>
      </c>
      <c r="B425" s="128">
        <v>3460.9532276800001</v>
      </c>
      <c r="C425" s="128">
        <v>3392.5843256149997</v>
      </c>
      <c r="D425" s="128">
        <v>3212.8952405199998</v>
      </c>
      <c r="E425" s="128">
        <v>3196.7561757949998</v>
      </c>
      <c r="F425" s="128">
        <v>3206.9907046449998</v>
      </c>
      <c r="G425" s="128">
        <v>3206.833250355</v>
      </c>
      <c r="H425" s="128">
        <v>3185.0483246599997</v>
      </c>
      <c r="I425" s="128">
        <v>3240.29228698</v>
      </c>
      <c r="J425" s="128">
        <v>3291.8473202199998</v>
      </c>
      <c r="K425" s="128">
        <v>3325.9249272699999</v>
      </c>
      <c r="L425" s="128">
        <v>3506.14260891</v>
      </c>
      <c r="M425" s="128">
        <v>3335.8333008050004</v>
      </c>
      <c r="N425" s="128">
        <v>3332.1781119299999</v>
      </c>
      <c r="O425" s="128">
        <v>3304.6236111799999</v>
      </c>
      <c r="P425" s="128">
        <v>3292.9832404549998</v>
      </c>
      <c r="Q425" s="128">
        <v>3291.9935277750001</v>
      </c>
      <c r="R425" s="128">
        <v>3259.1868017799998</v>
      </c>
      <c r="S425" s="128">
        <v>3257.2186231549999</v>
      </c>
      <c r="T425" s="128">
        <v>3298.0892581449998</v>
      </c>
      <c r="U425" s="128">
        <v>3465.4856618849999</v>
      </c>
      <c r="V425" s="128">
        <v>3568.1233654950001</v>
      </c>
      <c r="W425" s="128">
        <v>3553.2776752949999</v>
      </c>
      <c r="X425" s="128">
        <v>3340.7818642049997</v>
      </c>
      <c r="Y425" s="128">
        <v>3200.3776244649998</v>
      </c>
    </row>
    <row r="426" spans="1:25" s="64" customFormat="1" ht="15.75" outlineLevel="1" x14ac:dyDescent="0.25">
      <c r="A426" s="63">
        <v>11</v>
      </c>
      <c r="B426" s="128">
        <v>3255.1604706500002</v>
      </c>
      <c r="C426" s="128">
        <v>2844.4184617149999</v>
      </c>
      <c r="D426" s="128">
        <v>2824.0056376899997</v>
      </c>
      <c r="E426" s="128">
        <v>2827.3909049249996</v>
      </c>
      <c r="F426" s="128">
        <v>2834.2626600099998</v>
      </c>
      <c r="G426" s="128">
        <v>2768.67170149</v>
      </c>
      <c r="H426" s="128">
        <v>2921.08745421</v>
      </c>
      <c r="I426" s="128">
        <v>3206.0684723750001</v>
      </c>
      <c r="J426" s="128">
        <v>3379.3469185200001</v>
      </c>
      <c r="K426" s="128">
        <v>3482.7494001099999</v>
      </c>
      <c r="L426" s="128">
        <v>3474.4268162099997</v>
      </c>
      <c r="M426" s="128">
        <v>3466.1942061899999</v>
      </c>
      <c r="N426" s="128">
        <v>3375.9728980199998</v>
      </c>
      <c r="O426" s="128">
        <v>3375.061912485</v>
      </c>
      <c r="P426" s="128">
        <v>3381.7312263399999</v>
      </c>
      <c r="Q426" s="128">
        <v>3365.7721093749997</v>
      </c>
      <c r="R426" s="128">
        <v>3365.9745506050003</v>
      </c>
      <c r="S426" s="128">
        <v>3371.0580748249999</v>
      </c>
      <c r="T426" s="128">
        <v>3382.9908606600002</v>
      </c>
      <c r="U426" s="128">
        <v>3520.3922221550001</v>
      </c>
      <c r="V426" s="128">
        <v>3557.4502139799997</v>
      </c>
      <c r="W426" s="128">
        <v>3667.6232300399997</v>
      </c>
      <c r="X426" s="128">
        <v>3509.2129675649999</v>
      </c>
      <c r="Y426" s="128">
        <v>3357.427032005</v>
      </c>
    </row>
    <row r="427" spans="1:25" s="64" customFormat="1" ht="15.75" outlineLevel="1" x14ac:dyDescent="0.25">
      <c r="A427" s="63">
        <v>12</v>
      </c>
      <c r="B427" s="128">
        <v>2873.6824661849996</v>
      </c>
      <c r="C427" s="128">
        <v>2762.46350377</v>
      </c>
      <c r="D427" s="128">
        <v>2737.9118812649999</v>
      </c>
      <c r="E427" s="128">
        <v>2714.1925171499997</v>
      </c>
      <c r="F427" s="128">
        <v>2728.4646238650002</v>
      </c>
      <c r="G427" s="128">
        <v>2759.3369114399998</v>
      </c>
      <c r="H427" s="128">
        <v>2863.1667689599999</v>
      </c>
      <c r="I427" s="128">
        <v>3101.5188238149999</v>
      </c>
      <c r="J427" s="128">
        <v>3340.5794229749999</v>
      </c>
      <c r="K427" s="128">
        <v>3430.148420515</v>
      </c>
      <c r="L427" s="128">
        <v>3380.7415136599998</v>
      </c>
      <c r="M427" s="128">
        <v>3413.3120582199999</v>
      </c>
      <c r="N427" s="128">
        <v>3340.894331555</v>
      </c>
      <c r="O427" s="128">
        <v>3339.6459439700002</v>
      </c>
      <c r="P427" s="128">
        <v>3335.6758465149996</v>
      </c>
      <c r="Q427" s="128">
        <v>3329.4564020600001</v>
      </c>
      <c r="R427" s="128">
        <v>3312.0127160749998</v>
      </c>
      <c r="S427" s="128">
        <v>3101.6087976949998</v>
      </c>
      <c r="T427" s="128">
        <v>3081.8257908300002</v>
      </c>
      <c r="U427" s="128">
        <v>3352.3660012549999</v>
      </c>
      <c r="V427" s="128">
        <v>3490.6446080799997</v>
      </c>
      <c r="W427" s="128">
        <v>3541.4798502799999</v>
      </c>
      <c r="X427" s="128">
        <v>3205.2362139850002</v>
      </c>
      <c r="Y427" s="128">
        <v>3095.4005999749997</v>
      </c>
    </row>
    <row r="428" spans="1:25" s="64" customFormat="1" ht="15.75" outlineLevel="1" x14ac:dyDescent="0.25">
      <c r="A428" s="63">
        <v>13</v>
      </c>
      <c r="B428" s="128">
        <v>2740.5548639899998</v>
      </c>
      <c r="C428" s="128">
        <v>2704.81274016</v>
      </c>
      <c r="D428" s="128">
        <v>2680.4523121500001</v>
      </c>
      <c r="E428" s="128">
        <v>2624.2073904150002</v>
      </c>
      <c r="F428" s="128">
        <v>2669.6779400199998</v>
      </c>
      <c r="G428" s="128">
        <v>2773.856446325</v>
      </c>
      <c r="H428" s="128">
        <v>2859.6577876399997</v>
      </c>
      <c r="I428" s="128">
        <v>3199.8602746549996</v>
      </c>
      <c r="J428" s="128">
        <v>3242.0017907000001</v>
      </c>
      <c r="K428" s="128">
        <v>3528.3998974749998</v>
      </c>
      <c r="L428" s="128">
        <v>3523.1926591699998</v>
      </c>
      <c r="M428" s="128">
        <v>3531.8638918549996</v>
      </c>
      <c r="N428" s="128">
        <v>3344.6732345150003</v>
      </c>
      <c r="O428" s="128">
        <v>3340.8718380849996</v>
      </c>
      <c r="P428" s="128">
        <v>3328.9952859249997</v>
      </c>
      <c r="Q428" s="128">
        <v>3287.292392545</v>
      </c>
      <c r="R428" s="128">
        <v>3305.3434022199999</v>
      </c>
      <c r="S428" s="128">
        <v>3209.9485959499998</v>
      </c>
      <c r="T428" s="128">
        <v>2911.1340937350001</v>
      </c>
      <c r="U428" s="128">
        <v>3500.9016304000002</v>
      </c>
      <c r="V428" s="128">
        <v>3548.756487825</v>
      </c>
      <c r="W428" s="128">
        <v>3547.654307795</v>
      </c>
      <c r="X428" s="128">
        <v>3360.2949494300001</v>
      </c>
      <c r="Y428" s="128">
        <v>2930.8833603949997</v>
      </c>
    </row>
    <row r="429" spans="1:25" s="64" customFormat="1" ht="15.75" outlineLevel="1" x14ac:dyDescent="0.25">
      <c r="A429" s="63">
        <v>14</v>
      </c>
      <c r="B429" s="128">
        <v>2762.8908796999999</v>
      </c>
      <c r="C429" s="128">
        <v>2707.9843194300001</v>
      </c>
      <c r="D429" s="128">
        <v>2530.6458019500001</v>
      </c>
      <c r="E429" s="128">
        <v>2504.8008049199998</v>
      </c>
      <c r="F429" s="128">
        <v>2615.4124436450002</v>
      </c>
      <c r="G429" s="128">
        <v>2685.1422006449998</v>
      </c>
      <c r="H429" s="128">
        <v>2757.1325513799998</v>
      </c>
      <c r="I429" s="128">
        <v>2898.9201395249997</v>
      </c>
      <c r="J429" s="128">
        <v>3218.0462451499998</v>
      </c>
      <c r="K429" s="128">
        <v>3412.6260073849999</v>
      </c>
      <c r="L429" s="128">
        <v>3409.5219085250001</v>
      </c>
      <c r="M429" s="128">
        <v>3249.480869475</v>
      </c>
      <c r="N429" s="128">
        <v>3233.9828686450001</v>
      </c>
      <c r="O429" s="128">
        <v>3231.2386653049998</v>
      </c>
      <c r="P429" s="128">
        <v>3223.6246257099997</v>
      </c>
      <c r="Q429" s="128">
        <v>3225.2891424899999</v>
      </c>
      <c r="R429" s="128">
        <v>3233.8029208850003</v>
      </c>
      <c r="S429" s="128">
        <v>3219.8232292799999</v>
      </c>
      <c r="T429" s="128">
        <v>3236.8957730100001</v>
      </c>
      <c r="U429" s="128">
        <v>3508.2232548849997</v>
      </c>
      <c r="V429" s="128">
        <v>3678.6562770749997</v>
      </c>
      <c r="W429" s="128">
        <v>3572.7232801099999</v>
      </c>
      <c r="X429" s="128">
        <v>3484.4589038300001</v>
      </c>
      <c r="Y429" s="128">
        <v>2951.63358647</v>
      </c>
    </row>
    <row r="430" spans="1:25" s="64" customFormat="1" ht="15.75" outlineLevel="1" x14ac:dyDescent="0.25">
      <c r="A430" s="63">
        <v>15</v>
      </c>
      <c r="B430" s="128">
        <v>2774.3400559299998</v>
      </c>
      <c r="C430" s="128">
        <v>2752.4764030900001</v>
      </c>
      <c r="D430" s="128">
        <v>2748.0901764399996</v>
      </c>
      <c r="E430" s="128">
        <v>2747.05547682</v>
      </c>
      <c r="F430" s="128">
        <v>2749.4285379049998</v>
      </c>
      <c r="G430" s="128">
        <v>2753.60107659</v>
      </c>
      <c r="H430" s="128">
        <v>2792.7847013299997</v>
      </c>
      <c r="I430" s="128">
        <v>3341.4116813649998</v>
      </c>
      <c r="J430" s="128">
        <v>3503.57835333</v>
      </c>
      <c r="K430" s="128">
        <v>3599.4117822650001</v>
      </c>
      <c r="L430" s="128">
        <v>3662.8096274599998</v>
      </c>
      <c r="M430" s="128">
        <v>3582.6541471149994</v>
      </c>
      <c r="N430" s="128">
        <v>3520.49344277</v>
      </c>
      <c r="O430" s="128">
        <v>3526.6341600799997</v>
      </c>
      <c r="P430" s="128">
        <v>3518.277835975</v>
      </c>
      <c r="Q430" s="128">
        <v>3499.9906448649999</v>
      </c>
      <c r="R430" s="128">
        <v>3501.4639671499999</v>
      </c>
      <c r="S430" s="128">
        <v>3504.5793127449997</v>
      </c>
      <c r="T430" s="128">
        <v>3496.4141831349998</v>
      </c>
      <c r="U430" s="128">
        <v>3656.1065733999999</v>
      </c>
      <c r="V430" s="128">
        <v>3669.6476423399999</v>
      </c>
      <c r="W430" s="128">
        <v>3671.1884450349999</v>
      </c>
      <c r="X430" s="128">
        <v>3587.7601648049999</v>
      </c>
      <c r="Y430" s="128">
        <v>3482.310777445</v>
      </c>
    </row>
    <row r="431" spans="1:25" s="64" customFormat="1" ht="15.75" outlineLevel="1" x14ac:dyDescent="0.25">
      <c r="A431" s="63">
        <v>16</v>
      </c>
      <c r="B431" s="128">
        <v>2901.5968624549996</v>
      </c>
      <c r="C431" s="128">
        <v>2785.4855703149997</v>
      </c>
      <c r="D431" s="128">
        <v>2756.5364744250001</v>
      </c>
      <c r="E431" s="128">
        <v>2735.7525081449999</v>
      </c>
      <c r="F431" s="128">
        <v>2716.5993184399999</v>
      </c>
      <c r="G431" s="128">
        <v>2713.3377652899999</v>
      </c>
      <c r="H431" s="128">
        <v>2783.3599374</v>
      </c>
      <c r="I431" s="128">
        <v>3175.6348074649995</v>
      </c>
      <c r="J431" s="128">
        <v>3489.7223758099999</v>
      </c>
      <c r="K431" s="128">
        <v>3554.0312065400003</v>
      </c>
      <c r="L431" s="128">
        <v>3573.026941955</v>
      </c>
      <c r="M431" s="128">
        <v>3572.1496966249997</v>
      </c>
      <c r="N431" s="128">
        <v>3565.1317339850002</v>
      </c>
      <c r="O431" s="128">
        <v>3564.6706178499999</v>
      </c>
      <c r="P431" s="128">
        <v>3476.2825274850002</v>
      </c>
      <c r="Q431" s="128">
        <v>3446.9847828100001</v>
      </c>
      <c r="R431" s="128">
        <v>3438.3247968599999</v>
      </c>
      <c r="S431" s="128">
        <v>3441.0240132600002</v>
      </c>
      <c r="T431" s="128">
        <v>3447.9295085499998</v>
      </c>
      <c r="U431" s="128">
        <v>3558.9685232049997</v>
      </c>
      <c r="V431" s="128">
        <v>3607.9930410699999</v>
      </c>
      <c r="W431" s="128">
        <v>3556.0668655749996</v>
      </c>
      <c r="X431" s="128">
        <v>3487.2818343150002</v>
      </c>
      <c r="Y431" s="128">
        <v>3227.6509568399997</v>
      </c>
    </row>
    <row r="432" spans="1:25" s="64" customFormat="1" ht="15.75" outlineLevel="1" x14ac:dyDescent="0.25">
      <c r="A432" s="63">
        <v>17</v>
      </c>
      <c r="B432" s="128">
        <v>2802.7380618050001</v>
      </c>
      <c r="C432" s="128">
        <v>2703.8455209499998</v>
      </c>
      <c r="D432" s="128">
        <v>2441.6503878950002</v>
      </c>
      <c r="E432" s="128">
        <v>2268.2482276649998</v>
      </c>
      <c r="F432" s="128">
        <v>2053.5255630449997</v>
      </c>
      <c r="G432" s="128">
        <v>1784.2</v>
      </c>
      <c r="H432" s="128">
        <v>1906.2720616899999</v>
      </c>
      <c r="I432" s="128">
        <v>2576.0601178799998</v>
      </c>
      <c r="J432" s="128">
        <v>2810.7907240649997</v>
      </c>
      <c r="K432" s="128">
        <v>3395.8908657049997</v>
      </c>
      <c r="L432" s="128">
        <v>3455.9709240749999</v>
      </c>
      <c r="M432" s="128">
        <v>3405.4843306599996</v>
      </c>
      <c r="N432" s="128">
        <v>3399.8609631600002</v>
      </c>
      <c r="O432" s="128">
        <v>3390.4586927</v>
      </c>
      <c r="P432" s="128">
        <v>3187.4888661549999</v>
      </c>
      <c r="Q432" s="128">
        <v>3170.5287897750004</v>
      </c>
      <c r="R432" s="128">
        <v>2839.7060797499998</v>
      </c>
      <c r="S432" s="128">
        <v>2886.4250169399998</v>
      </c>
      <c r="T432" s="128">
        <v>3260.2327481350003</v>
      </c>
      <c r="U432" s="128">
        <v>3365.142292215</v>
      </c>
      <c r="V432" s="128">
        <v>3535.0017309200002</v>
      </c>
      <c r="W432" s="128">
        <v>3541.3336427249997</v>
      </c>
      <c r="X432" s="128">
        <v>3068.8583053749999</v>
      </c>
      <c r="Y432" s="128">
        <v>2872.7714806499998</v>
      </c>
    </row>
    <row r="433" spans="1:25" s="64" customFormat="1" ht="15.75" outlineLevel="1" x14ac:dyDescent="0.25">
      <c r="A433" s="63">
        <v>18</v>
      </c>
      <c r="B433" s="128">
        <v>2763.1383078699996</v>
      </c>
      <c r="C433" s="128">
        <v>2417.1662458000001</v>
      </c>
      <c r="D433" s="128">
        <v>2219.60609879</v>
      </c>
      <c r="E433" s="128">
        <v>1785.8082831049999</v>
      </c>
      <c r="F433" s="128">
        <v>1988.0133316700001</v>
      </c>
      <c r="G433" s="128">
        <v>1784.2</v>
      </c>
      <c r="H433" s="128">
        <v>2586.8344900099996</v>
      </c>
      <c r="I433" s="128">
        <v>3391.3696782349998</v>
      </c>
      <c r="J433" s="128">
        <v>3517.1644092099996</v>
      </c>
      <c r="K433" s="128">
        <v>3556.3705274200001</v>
      </c>
      <c r="L433" s="128">
        <v>3574.6127315900003</v>
      </c>
      <c r="M433" s="128">
        <v>3573.35309727</v>
      </c>
      <c r="N433" s="128">
        <v>3532.6624100399999</v>
      </c>
      <c r="O433" s="128">
        <v>3543.8191711599998</v>
      </c>
      <c r="P433" s="128">
        <v>3477.3059803699998</v>
      </c>
      <c r="Q433" s="128">
        <v>3472.1212355349999</v>
      </c>
      <c r="R433" s="128">
        <v>3415.06654888</v>
      </c>
      <c r="S433" s="128">
        <v>3392.1906898899997</v>
      </c>
      <c r="T433" s="128">
        <v>3392.0332355999999</v>
      </c>
      <c r="U433" s="128">
        <v>3501.6664083799997</v>
      </c>
      <c r="V433" s="128">
        <v>3579.0102049749999</v>
      </c>
      <c r="W433" s="128">
        <v>3650.2470244649999</v>
      </c>
      <c r="X433" s="128">
        <v>3376.7826629399997</v>
      </c>
      <c r="Y433" s="128">
        <v>3130.467919705</v>
      </c>
    </row>
    <row r="434" spans="1:25" s="64" customFormat="1" ht="15.75" outlineLevel="1" x14ac:dyDescent="0.25">
      <c r="A434" s="63">
        <v>19</v>
      </c>
      <c r="B434" s="128">
        <v>2758.3247052899997</v>
      </c>
      <c r="C434" s="128">
        <v>2268.4169286900001</v>
      </c>
      <c r="D434" s="128">
        <v>1784.2</v>
      </c>
      <c r="E434" s="128">
        <v>1784.2</v>
      </c>
      <c r="F434" s="128">
        <v>2181.5246540799999</v>
      </c>
      <c r="G434" s="128">
        <v>2257.788764115</v>
      </c>
      <c r="H434" s="128">
        <v>2786.3740623799999</v>
      </c>
      <c r="I434" s="128">
        <v>3156.4028906149997</v>
      </c>
      <c r="J434" s="128">
        <v>3489.6886356049999</v>
      </c>
      <c r="K434" s="128">
        <v>3525.2845518799995</v>
      </c>
      <c r="L434" s="128">
        <v>3543.7741842200003</v>
      </c>
      <c r="M434" s="128">
        <v>3551.9618073000001</v>
      </c>
      <c r="N434" s="128">
        <v>3509.7415641099997</v>
      </c>
      <c r="O434" s="128">
        <v>3542.2896152000003</v>
      </c>
      <c r="P434" s="128">
        <v>3481.6697135499999</v>
      </c>
      <c r="Q434" s="128">
        <v>3391.4371586449997</v>
      </c>
      <c r="R434" s="128">
        <v>3387.0171917899997</v>
      </c>
      <c r="S434" s="128">
        <v>3364.7036695500001</v>
      </c>
      <c r="T434" s="128">
        <v>3225.6040510699995</v>
      </c>
      <c r="U434" s="128">
        <v>3532.3924883999998</v>
      </c>
      <c r="V434" s="128">
        <v>3568.5057544849997</v>
      </c>
      <c r="W434" s="128">
        <v>3631.5774443649998</v>
      </c>
      <c r="X434" s="128">
        <v>3484.3351897450002</v>
      </c>
      <c r="Y434" s="128">
        <v>3357.2358375100002</v>
      </c>
    </row>
    <row r="435" spans="1:25" s="64" customFormat="1" ht="15.75" outlineLevel="1" x14ac:dyDescent="0.25">
      <c r="A435" s="63">
        <v>20</v>
      </c>
      <c r="B435" s="128">
        <v>3272.8515848050001</v>
      </c>
      <c r="C435" s="128">
        <v>2850.6603996399999</v>
      </c>
      <c r="D435" s="128">
        <v>2819.000840615</v>
      </c>
      <c r="E435" s="128">
        <v>2591.0970025749998</v>
      </c>
      <c r="F435" s="128">
        <v>2800.8036233849998</v>
      </c>
      <c r="G435" s="128">
        <v>2710.7285227699999</v>
      </c>
      <c r="H435" s="128">
        <v>2767.59201493</v>
      </c>
      <c r="I435" s="128">
        <v>3180.8757859749999</v>
      </c>
      <c r="J435" s="128">
        <v>3509.8427847249995</v>
      </c>
      <c r="K435" s="128">
        <v>3548.9926692600002</v>
      </c>
      <c r="L435" s="128">
        <v>3552.1754952649999</v>
      </c>
      <c r="M435" s="128">
        <v>3549.4987723349996</v>
      </c>
      <c r="N435" s="128">
        <v>3542.8182117449996</v>
      </c>
      <c r="O435" s="128">
        <v>3546.0910116300001</v>
      </c>
      <c r="P435" s="128">
        <v>3506.4912576950001</v>
      </c>
      <c r="Q435" s="128">
        <v>3485.96596632</v>
      </c>
      <c r="R435" s="128">
        <v>3491.4993599399995</v>
      </c>
      <c r="S435" s="128">
        <v>3233.8366610900002</v>
      </c>
      <c r="T435" s="128">
        <v>3396.0595667299999</v>
      </c>
      <c r="U435" s="128">
        <v>3583.2277305999996</v>
      </c>
      <c r="V435" s="128">
        <v>3577.5256359549999</v>
      </c>
      <c r="W435" s="128">
        <v>3526.9153284550002</v>
      </c>
      <c r="X435" s="128">
        <v>3205.8547844099999</v>
      </c>
      <c r="Y435" s="128">
        <v>3138.1156995049996</v>
      </c>
    </row>
    <row r="436" spans="1:25" s="64" customFormat="1" ht="15.75" outlineLevel="1" x14ac:dyDescent="0.25">
      <c r="A436" s="63">
        <v>21</v>
      </c>
      <c r="B436" s="128">
        <v>3052.8879416749996</v>
      </c>
      <c r="C436" s="128">
        <v>2766.6023022499999</v>
      </c>
      <c r="D436" s="128">
        <v>2716.6330586449999</v>
      </c>
      <c r="E436" s="128">
        <v>2703.5081188999998</v>
      </c>
      <c r="F436" s="128">
        <v>2711.2008856399998</v>
      </c>
      <c r="G436" s="128">
        <v>2593.5937777449999</v>
      </c>
      <c r="H436" s="128">
        <v>2749.5410052550001</v>
      </c>
      <c r="I436" s="128">
        <v>2890.5188284800001</v>
      </c>
      <c r="J436" s="128">
        <v>3277.327785335</v>
      </c>
      <c r="K436" s="128">
        <v>3507.5709442549996</v>
      </c>
      <c r="L436" s="128">
        <v>3508.4369428499995</v>
      </c>
      <c r="M436" s="128">
        <v>3469.05087688</v>
      </c>
      <c r="N436" s="128">
        <v>3458.1640373999999</v>
      </c>
      <c r="O436" s="128">
        <v>3483.008075015</v>
      </c>
      <c r="P436" s="128">
        <v>3485.8647457050001</v>
      </c>
      <c r="Q436" s="128">
        <v>3341.9065377050001</v>
      </c>
      <c r="R436" s="128">
        <v>3448.480598565</v>
      </c>
      <c r="S436" s="128">
        <v>3248.4124296499999</v>
      </c>
      <c r="T436" s="128">
        <v>3310.0670309199995</v>
      </c>
      <c r="U436" s="128">
        <v>3534.8667700999995</v>
      </c>
      <c r="V436" s="128">
        <v>3604.97891609</v>
      </c>
      <c r="W436" s="128">
        <v>3682.80632229</v>
      </c>
      <c r="X436" s="128">
        <v>3314.47575104</v>
      </c>
      <c r="Y436" s="128">
        <v>3193.7645442849998</v>
      </c>
    </row>
    <row r="437" spans="1:25" s="64" customFormat="1" ht="15.75" outlineLevel="1" x14ac:dyDescent="0.25">
      <c r="A437" s="63">
        <v>22</v>
      </c>
      <c r="B437" s="128">
        <v>2794.3367507599996</v>
      </c>
      <c r="C437" s="128">
        <v>2756.9975905599999</v>
      </c>
      <c r="D437" s="128">
        <v>2727.4861579199996</v>
      </c>
      <c r="E437" s="128">
        <v>2571.9213193999999</v>
      </c>
      <c r="F437" s="128">
        <v>2726.7438734099997</v>
      </c>
      <c r="G437" s="128">
        <v>2644.5189938250001</v>
      </c>
      <c r="H437" s="128">
        <v>2759.9329883949999</v>
      </c>
      <c r="I437" s="128">
        <v>3037.7273428950002</v>
      </c>
      <c r="J437" s="128">
        <v>3338.734958435</v>
      </c>
      <c r="K437" s="128">
        <v>3538.3645046849997</v>
      </c>
      <c r="L437" s="128">
        <v>3526.4317188499999</v>
      </c>
      <c r="M437" s="128">
        <v>3516.815760425</v>
      </c>
      <c r="N437" s="128">
        <v>3509.449149</v>
      </c>
      <c r="O437" s="128">
        <v>3494.457251245</v>
      </c>
      <c r="P437" s="128">
        <v>3491.870502195</v>
      </c>
      <c r="Q437" s="128">
        <v>3452.94555236</v>
      </c>
      <c r="R437" s="128">
        <v>3468.9721497350001</v>
      </c>
      <c r="S437" s="128">
        <v>3342.8287699749999</v>
      </c>
      <c r="T437" s="128">
        <v>3377.9185831750001</v>
      </c>
      <c r="U437" s="128">
        <v>3538.6794132650002</v>
      </c>
      <c r="V437" s="128">
        <v>3573.42057768</v>
      </c>
      <c r="W437" s="128">
        <v>3591.1679255099998</v>
      </c>
      <c r="X437" s="128">
        <v>3366.8855361400001</v>
      </c>
      <c r="Y437" s="128">
        <v>2954.883892885</v>
      </c>
    </row>
    <row r="438" spans="1:25" s="64" customFormat="1" ht="15.75" outlineLevel="1" x14ac:dyDescent="0.25">
      <c r="A438" s="63">
        <v>23</v>
      </c>
      <c r="B438" s="128">
        <v>2807.4167035649998</v>
      </c>
      <c r="C438" s="128">
        <v>2753.24118107</v>
      </c>
      <c r="D438" s="128">
        <v>2689.4609468849999</v>
      </c>
      <c r="E438" s="128">
        <v>2667.67602119</v>
      </c>
      <c r="F438" s="128">
        <v>2661.4903169399995</v>
      </c>
      <c r="G438" s="128">
        <v>2648.5340782200001</v>
      </c>
      <c r="H438" s="128">
        <v>2707.4444761499999</v>
      </c>
      <c r="I438" s="128">
        <v>2858.701815165</v>
      </c>
      <c r="J438" s="128">
        <v>3144.0764690550004</v>
      </c>
      <c r="K438" s="128">
        <v>3309.2685127349996</v>
      </c>
      <c r="L438" s="128">
        <v>3433.5224410149999</v>
      </c>
      <c r="M438" s="128">
        <v>3435.4681261699998</v>
      </c>
      <c r="N438" s="128">
        <v>3426.7069196049997</v>
      </c>
      <c r="O438" s="128">
        <v>3304.4436634200001</v>
      </c>
      <c r="P438" s="128">
        <v>3265.631180935</v>
      </c>
      <c r="Q438" s="128">
        <v>3207.8117162999997</v>
      </c>
      <c r="R438" s="128">
        <v>3213.0751882799996</v>
      </c>
      <c r="S438" s="128">
        <v>3168.0770015449998</v>
      </c>
      <c r="T438" s="128">
        <v>3280.2406897000001</v>
      </c>
      <c r="U438" s="128">
        <v>3522.6078289500001</v>
      </c>
      <c r="V438" s="128">
        <v>3635.5700352899999</v>
      </c>
      <c r="W438" s="128">
        <v>3612.4804883349998</v>
      </c>
      <c r="X438" s="128">
        <v>3281.9164532149998</v>
      </c>
      <c r="Y438" s="128">
        <v>2921.9984397449998</v>
      </c>
    </row>
    <row r="439" spans="1:25" s="64" customFormat="1" ht="15.75" outlineLevel="1" x14ac:dyDescent="0.25">
      <c r="A439" s="63">
        <v>24</v>
      </c>
      <c r="B439" s="128">
        <v>2810.8019708000002</v>
      </c>
      <c r="C439" s="128">
        <v>2732.0298388599999</v>
      </c>
      <c r="D439" s="128">
        <v>2682.4879711849999</v>
      </c>
      <c r="E439" s="128">
        <v>2664.425714775</v>
      </c>
      <c r="F439" s="128">
        <v>2651.4357358500001</v>
      </c>
      <c r="G439" s="128">
        <v>2629.8195111800001</v>
      </c>
      <c r="H439" s="128">
        <v>2697.5810895549998</v>
      </c>
      <c r="I439" s="128">
        <v>2755.5917486849999</v>
      </c>
      <c r="J439" s="128">
        <v>2940.8817078100001</v>
      </c>
      <c r="K439" s="128">
        <v>3207.4855609850001</v>
      </c>
      <c r="L439" s="128">
        <v>3318.5583158449999</v>
      </c>
      <c r="M439" s="128">
        <v>3256.9037145749999</v>
      </c>
      <c r="N439" s="128">
        <v>3209.3187787900001</v>
      </c>
      <c r="O439" s="128">
        <v>3128.8933768050001</v>
      </c>
      <c r="P439" s="128">
        <v>3032.2951698899997</v>
      </c>
      <c r="Q439" s="128">
        <v>3022.3980430900001</v>
      </c>
      <c r="R439" s="128">
        <v>2952.71327303</v>
      </c>
      <c r="S439" s="128">
        <v>3010.4540105199999</v>
      </c>
      <c r="T439" s="128">
        <v>3196.1488521049996</v>
      </c>
      <c r="U439" s="128">
        <v>3496.1780017000001</v>
      </c>
      <c r="V439" s="128">
        <v>3640.3386509299999</v>
      </c>
      <c r="W439" s="128">
        <v>3641.1821560550002</v>
      </c>
      <c r="X439" s="128">
        <v>3245.3533177300001</v>
      </c>
      <c r="Y439" s="128">
        <v>2918.579432305</v>
      </c>
    </row>
    <row r="440" spans="1:25" s="64" customFormat="1" ht="15.75" outlineLevel="1" x14ac:dyDescent="0.25">
      <c r="A440" s="63">
        <v>25</v>
      </c>
      <c r="B440" s="128">
        <v>2759.7755341049997</v>
      </c>
      <c r="C440" s="128">
        <v>2646.2397442799997</v>
      </c>
      <c r="D440" s="128">
        <v>2602.8385939149998</v>
      </c>
      <c r="E440" s="128">
        <v>2565.1057979899997</v>
      </c>
      <c r="F440" s="128">
        <v>2602.726126565</v>
      </c>
      <c r="G440" s="128">
        <v>2648.98394762</v>
      </c>
      <c r="H440" s="128">
        <v>2761.5300247650002</v>
      </c>
      <c r="I440" s="128">
        <v>3123.6186580900003</v>
      </c>
      <c r="J440" s="128">
        <v>3336.09197571</v>
      </c>
      <c r="K440" s="128">
        <v>3542.4358227549997</v>
      </c>
      <c r="L440" s="128">
        <v>3550.4997317500001</v>
      </c>
      <c r="M440" s="128">
        <v>3540.1189953449998</v>
      </c>
      <c r="N440" s="128">
        <v>3536.1938848299997</v>
      </c>
      <c r="O440" s="128">
        <v>3541.1874351699998</v>
      </c>
      <c r="P440" s="128">
        <v>3540.4114104549999</v>
      </c>
      <c r="Q440" s="128">
        <v>3469.3770321949996</v>
      </c>
      <c r="R440" s="128">
        <v>3490.5321407299998</v>
      </c>
      <c r="S440" s="128">
        <v>3343.0874448799996</v>
      </c>
      <c r="T440" s="128">
        <v>3393.4728176799999</v>
      </c>
      <c r="U440" s="128">
        <v>3563.9845670149998</v>
      </c>
      <c r="V440" s="128">
        <v>3630.3852904549999</v>
      </c>
      <c r="W440" s="128">
        <v>3663.3944576800004</v>
      </c>
      <c r="X440" s="128">
        <v>3314.6332053300002</v>
      </c>
      <c r="Y440" s="128">
        <v>3012.534656495</v>
      </c>
    </row>
    <row r="441" spans="1:25" s="64" customFormat="1" ht="15.75" outlineLevel="1" x14ac:dyDescent="0.25">
      <c r="A441" s="63">
        <v>26</v>
      </c>
      <c r="B441" s="128">
        <v>2760.0904426850002</v>
      </c>
      <c r="C441" s="128">
        <v>2667.5972940450001</v>
      </c>
      <c r="D441" s="128">
        <v>2580.682525965</v>
      </c>
      <c r="E441" s="128">
        <v>2547.7408391499998</v>
      </c>
      <c r="F441" s="128">
        <v>2602.3774777799999</v>
      </c>
      <c r="G441" s="128">
        <v>2638.70443183</v>
      </c>
      <c r="H441" s="128">
        <v>2753.7247906749999</v>
      </c>
      <c r="I441" s="128">
        <v>2987.8705666400001</v>
      </c>
      <c r="J441" s="128">
        <v>3316.3764492549999</v>
      </c>
      <c r="K441" s="128">
        <v>3462.426549965</v>
      </c>
      <c r="L441" s="128">
        <v>3497.1114807049998</v>
      </c>
      <c r="M441" s="128">
        <v>3504.0169759949999</v>
      </c>
      <c r="N441" s="128">
        <v>3460.9532276800001</v>
      </c>
      <c r="O441" s="128">
        <v>3481.21984415</v>
      </c>
      <c r="P441" s="128">
        <v>3461.2006558499997</v>
      </c>
      <c r="Q441" s="128">
        <v>3435.9292423050001</v>
      </c>
      <c r="R441" s="128">
        <v>3423.0179905250002</v>
      </c>
      <c r="S441" s="128">
        <v>3288.6307540099997</v>
      </c>
      <c r="T441" s="128">
        <v>3321.7523885849996</v>
      </c>
      <c r="U441" s="128">
        <v>3517.8279665749997</v>
      </c>
      <c r="V441" s="128">
        <v>3670.5248876699998</v>
      </c>
      <c r="W441" s="128">
        <v>3623.0411724999999</v>
      </c>
      <c r="X441" s="128">
        <v>3278.7898608850001</v>
      </c>
      <c r="Y441" s="128">
        <v>2885.4802912</v>
      </c>
    </row>
    <row r="442" spans="1:25" s="64" customFormat="1" ht="15.75" outlineLevel="1" x14ac:dyDescent="0.25">
      <c r="A442" s="63">
        <v>27</v>
      </c>
      <c r="B442" s="128">
        <v>2796.6760716399999</v>
      </c>
      <c r="C442" s="128">
        <v>2679.9911960149998</v>
      </c>
      <c r="D442" s="128">
        <v>2602.6249059500001</v>
      </c>
      <c r="E442" s="128">
        <v>2566.34293884</v>
      </c>
      <c r="F442" s="128">
        <v>2621.2607458450002</v>
      </c>
      <c r="G442" s="128">
        <v>2666.4388803399997</v>
      </c>
      <c r="H442" s="128">
        <v>2767.4120671700002</v>
      </c>
      <c r="I442" s="128">
        <v>3142.1645241050001</v>
      </c>
      <c r="J442" s="128">
        <v>3392.4493647949998</v>
      </c>
      <c r="K442" s="128">
        <v>3518.4690304699998</v>
      </c>
      <c r="L442" s="128">
        <v>3579.6737623399999</v>
      </c>
      <c r="M442" s="128">
        <v>3631.9823268250002</v>
      </c>
      <c r="N442" s="128">
        <v>3575.208808545</v>
      </c>
      <c r="O442" s="128">
        <v>3583.9700151100001</v>
      </c>
      <c r="P442" s="128">
        <v>3557.0790717249997</v>
      </c>
      <c r="Q442" s="128">
        <v>3506.2213360550004</v>
      </c>
      <c r="R442" s="128">
        <v>3501.6326681749997</v>
      </c>
      <c r="S442" s="128">
        <v>3347.90104746</v>
      </c>
      <c r="T442" s="128">
        <v>3342.6263287450001</v>
      </c>
      <c r="U442" s="128">
        <v>3527.6801064350002</v>
      </c>
      <c r="V442" s="128">
        <v>3626.2127517700001</v>
      </c>
      <c r="W442" s="128">
        <v>3582.924068755</v>
      </c>
      <c r="X442" s="128">
        <v>3272.1430405000001</v>
      </c>
      <c r="Y442" s="128">
        <v>2924.765136555</v>
      </c>
    </row>
    <row r="443" spans="1:25" s="64" customFormat="1" ht="15.75" outlineLevel="1" x14ac:dyDescent="0.25">
      <c r="A443" s="63">
        <v>28</v>
      </c>
      <c r="B443" s="128">
        <v>2782.4152116599998</v>
      </c>
      <c r="C443" s="128">
        <v>2687.504014995</v>
      </c>
      <c r="D443" s="128">
        <v>2658.4424517550001</v>
      </c>
      <c r="E443" s="128">
        <v>2592.05297505</v>
      </c>
      <c r="F443" s="128">
        <v>2612.6569935699999</v>
      </c>
      <c r="G443" s="128">
        <v>2665.3367003100002</v>
      </c>
      <c r="H443" s="128">
        <v>2818.303543045</v>
      </c>
      <c r="I443" s="128">
        <v>3240.303533715</v>
      </c>
      <c r="J443" s="128">
        <v>3471.3227173499999</v>
      </c>
      <c r="K443" s="128">
        <v>3602.9207635849998</v>
      </c>
      <c r="L443" s="128">
        <v>3631.0938347599999</v>
      </c>
      <c r="M443" s="128">
        <v>3624.7394294850001</v>
      </c>
      <c r="N443" s="128">
        <v>3544.0778460649999</v>
      </c>
      <c r="O443" s="128">
        <v>3548.0929304599999</v>
      </c>
      <c r="P443" s="128">
        <v>3518.4015500599999</v>
      </c>
      <c r="Q443" s="128">
        <v>3498.2136607350003</v>
      </c>
      <c r="R443" s="128">
        <v>3510.922471285</v>
      </c>
      <c r="S443" s="128">
        <v>3462.2690956749998</v>
      </c>
      <c r="T443" s="128">
        <v>3469.5682266899998</v>
      </c>
      <c r="U443" s="128">
        <v>3565.4578892999998</v>
      </c>
      <c r="V443" s="128">
        <v>3718.8633546999999</v>
      </c>
      <c r="W443" s="128">
        <v>3669.1977729399996</v>
      </c>
      <c r="X443" s="128">
        <v>3463.1463410050001</v>
      </c>
      <c r="Y443" s="128">
        <v>3067.27251574</v>
      </c>
    </row>
    <row r="444" spans="1:25" s="64" customFormat="1" ht="15.75" outlineLevel="1" x14ac:dyDescent="0.25">
      <c r="A444" s="63">
        <v>29</v>
      </c>
      <c r="B444" s="128">
        <v>2848.6134938699997</v>
      </c>
      <c r="C444" s="128">
        <v>2670.60017229</v>
      </c>
      <c r="D444" s="128">
        <v>2627.2102686600001</v>
      </c>
      <c r="E444" s="128">
        <v>2594.5385034849996</v>
      </c>
      <c r="F444" s="128">
        <v>2657.047856615</v>
      </c>
      <c r="G444" s="128">
        <v>2670.1390561549997</v>
      </c>
      <c r="H444" s="128">
        <v>2803.3791257000003</v>
      </c>
      <c r="I444" s="128">
        <v>3134.4492638949996</v>
      </c>
      <c r="J444" s="128">
        <v>3446.2200048300001</v>
      </c>
      <c r="K444" s="128">
        <v>3541.6373045699997</v>
      </c>
      <c r="L444" s="128">
        <v>3558.2374854299997</v>
      </c>
      <c r="M444" s="128">
        <v>3560.0707032350001</v>
      </c>
      <c r="N444" s="128">
        <v>3554.8072312549998</v>
      </c>
      <c r="O444" s="128">
        <v>3555.8981645499998</v>
      </c>
      <c r="P444" s="128">
        <v>3552.3779364949996</v>
      </c>
      <c r="Q444" s="128">
        <v>3502.7910818799996</v>
      </c>
      <c r="R444" s="128">
        <v>3514.4764395450002</v>
      </c>
      <c r="S444" s="128">
        <v>3349.1494350450002</v>
      </c>
      <c r="T444" s="128">
        <v>3370.0458686749998</v>
      </c>
      <c r="U444" s="128">
        <v>3505.5015450149999</v>
      </c>
      <c r="V444" s="128">
        <v>3580.8996564549998</v>
      </c>
      <c r="W444" s="128">
        <v>3701.8470446450001</v>
      </c>
      <c r="X444" s="128">
        <v>3452.2482547899999</v>
      </c>
      <c r="Y444" s="128">
        <v>3074.7066075749999</v>
      </c>
    </row>
    <row r="445" spans="1:25" s="64" customFormat="1" ht="15.75" x14ac:dyDescent="0.25">
      <c r="A445" s="63">
        <v>30</v>
      </c>
      <c r="B445" s="128">
        <v>2887.0660808349999</v>
      </c>
      <c r="C445" s="128">
        <v>2704.5428185199999</v>
      </c>
      <c r="D445" s="128">
        <v>2667.5410603699997</v>
      </c>
      <c r="E445" s="128">
        <v>2590.6808733799999</v>
      </c>
      <c r="F445" s="128">
        <v>2637.0736552549997</v>
      </c>
      <c r="G445" s="128">
        <v>2625.9731278099998</v>
      </c>
      <c r="H445" s="128">
        <v>2673.92920585</v>
      </c>
      <c r="I445" s="128">
        <v>2787.2288142399998</v>
      </c>
      <c r="J445" s="128">
        <v>3032.0927286599999</v>
      </c>
      <c r="K445" s="128">
        <v>3235.6811256299998</v>
      </c>
      <c r="L445" s="128">
        <v>3372.2389819999999</v>
      </c>
      <c r="M445" s="128">
        <v>3318.6932766649998</v>
      </c>
      <c r="N445" s="128">
        <v>3282.4225562900001</v>
      </c>
      <c r="O445" s="128">
        <v>3100.5291111349998</v>
      </c>
      <c r="P445" s="128">
        <v>3103.26206774</v>
      </c>
      <c r="Q445" s="128">
        <v>3076.2361635349998</v>
      </c>
      <c r="R445" s="128">
        <v>3004.5269811749995</v>
      </c>
      <c r="S445" s="128">
        <v>2996.6092797350002</v>
      </c>
      <c r="T445" s="128">
        <v>3063.5723399250001</v>
      </c>
      <c r="U445" s="128">
        <v>3358.2143034549999</v>
      </c>
      <c r="V445" s="128">
        <v>3486.5845367450002</v>
      </c>
      <c r="W445" s="128">
        <v>3476.0800862549995</v>
      </c>
      <c r="X445" s="128">
        <v>3233.6454665949996</v>
      </c>
      <c r="Y445" s="128">
        <v>2911.921365185</v>
      </c>
    </row>
    <row r="446" spans="1:25" s="64" customFormat="1" ht="15.75" hidden="1" x14ac:dyDescent="0.25">
      <c r="A446" s="63">
        <v>31</v>
      </c>
      <c r="B446" s="128">
        <v>1784.2</v>
      </c>
      <c r="C446" s="128">
        <v>1784.2</v>
      </c>
      <c r="D446" s="128">
        <v>1784.2</v>
      </c>
      <c r="E446" s="128">
        <v>1784.2</v>
      </c>
      <c r="F446" s="128">
        <v>1784.2</v>
      </c>
      <c r="G446" s="128">
        <v>1784.2</v>
      </c>
      <c r="H446" s="128">
        <v>1784.2</v>
      </c>
      <c r="I446" s="128">
        <v>1784.2</v>
      </c>
      <c r="J446" s="128">
        <v>1784.2</v>
      </c>
      <c r="K446" s="128">
        <v>1784.2</v>
      </c>
      <c r="L446" s="128">
        <v>1784.2</v>
      </c>
      <c r="M446" s="128">
        <v>1784.2</v>
      </c>
      <c r="N446" s="128">
        <v>1784.2</v>
      </c>
      <c r="O446" s="128">
        <v>1784.2</v>
      </c>
      <c r="P446" s="128">
        <v>1784.2</v>
      </c>
      <c r="Q446" s="128">
        <v>1784.2</v>
      </c>
      <c r="R446" s="128">
        <v>1784.2</v>
      </c>
      <c r="S446" s="128">
        <v>1784.2</v>
      </c>
      <c r="T446" s="128">
        <v>1784.2</v>
      </c>
      <c r="U446" s="128">
        <v>1784.2</v>
      </c>
      <c r="V446" s="128">
        <v>1784.2</v>
      </c>
      <c r="W446" s="128">
        <v>1784.2</v>
      </c>
      <c r="X446" s="128">
        <v>1784.2</v>
      </c>
      <c r="Y446" s="128">
        <v>1784.2</v>
      </c>
    </row>
    <row r="447" spans="1:25" s="64" customFormat="1" ht="15.75" x14ac:dyDescent="0.25">
      <c r="A447" s="87"/>
    </row>
    <row r="448" spans="1:25" s="64" customFormat="1" ht="15.75" x14ac:dyDescent="0.25">
      <c r="A448" s="91" t="s">
        <v>32</v>
      </c>
      <c r="B448" s="91" t="s">
        <v>124</v>
      </c>
      <c r="C448" s="91"/>
      <c r="D448" s="91"/>
      <c r="E448" s="91"/>
      <c r="F448" s="91"/>
      <c r="G448" s="91"/>
      <c r="H448" s="91"/>
      <c r="I448" s="91"/>
      <c r="J448" s="91"/>
      <c r="K448" s="91"/>
      <c r="L448" s="91"/>
      <c r="M448" s="91"/>
      <c r="N448" s="91"/>
      <c r="O448" s="91"/>
      <c r="P448" s="91"/>
      <c r="Q448" s="91"/>
      <c r="R448" s="91"/>
      <c r="S448" s="91"/>
      <c r="T448" s="91"/>
      <c r="U448" s="91"/>
      <c r="V448" s="91"/>
      <c r="W448" s="91"/>
      <c r="X448" s="91"/>
      <c r="Y448" s="91"/>
    </row>
    <row r="449" spans="1:25" s="130" customFormat="1" ht="12.75" x14ac:dyDescent="0.2">
      <c r="A449" s="91"/>
      <c r="B449" s="129" t="s">
        <v>33</v>
      </c>
      <c r="C449" s="129" t="s">
        <v>34</v>
      </c>
      <c r="D449" s="129" t="s">
        <v>35</v>
      </c>
      <c r="E449" s="129" t="s">
        <v>36</v>
      </c>
      <c r="F449" s="129" t="s">
        <v>37</v>
      </c>
      <c r="G449" s="129" t="s">
        <v>38</v>
      </c>
      <c r="H449" s="129" t="s">
        <v>39</v>
      </c>
      <c r="I449" s="129" t="s">
        <v>40</v>
      </c>
      <c r="J449" s="129" t="s">
        <v>41</v>
      </c>
      <c r="K449" s="129" t="s">
        <v>42</v>
      </c>
      <c r="L449" s="129" t="s">
        <v>43</v>
      </c>
      <c r="M449" s="129" t="s">
        <v>44</v>
      </c>
      <c r="N449" s="129" t="s">
        <v>45</v>
      </c>
      <c r="O449" s="129" t="s">
        <v>46</v>
      </c>
      <c r="P449" s="129" t="s">
        <v>47</v>
      </c>
      <c r="Q449" s="129" t="s">
        <v>48</v>
      </c>
      <c r="R449" s="129" t="s">
        <v>49</v>
      </c>
      <c r="S449" s="129" t="s">
        <v>50</v>
      </c>
      <c r="T449" s="129" t="s">
        <v>51</v>
      </c>
      <c r="U449" s="129" t="s">
        <v>52</v>
      </c>
      <c r="V449" s="129" t="s">
        <v>53</v>
      </c>
      <c r="W449" s="129" t="s">
        <v>54</v>
      </c>
      <c r="X449" s="129" t="s">
        <v>55</v>
      </c>
      <c r="Y449" s="129" t="s">
        <v>56</v>
      </c>
    </row>
    <row r="450" spans="1:25" s="64" customFormat="1" ht="15.75" x14ac:dyDescent="0.25">
      <c r="A450" s="63">
        <v>1</v>
      </c>
      <c r="B450" s="128">
        <v>3902.1304891749996</v>
      </c>
      <c r="C450" s="128">
        <v>3818.1961058699999</v>
      </c>
      <c r="D450" s="128">
        <v>3742.4380989099996</v>
      </c>
      <c r="E450" s="128">
        <v>3739.9188302699999</v>
      </c>
      <c r="F450" s="128">
        <v>3796.2312324149998</v>
      </c>
      <c r="G450" s="128">
        <v>3873.4963018650001</v>
      </c>
      <c r="H450" s="128">
        <v>3913.624652345</v>
      </c>
      <c r="I450" s="128">
        <v>4415.0153453799994</v>
      </c>
      <c r="J450" s="128">
        <v>4613.0703487299998</v>
      </c>
      <c r="K450" s="128">
        <v>4641.9519642099995</v>
      </c>
      <c r="L450" s="128">
        <v>4637.6219712350003</v>
      </c>
      <c r="M450" s="128">
        <v>4631.94237006</v>
      </c>
      <c r="N450" s="128">
        <v>4605.8162046549996</v>
      </c>
      <c r="O450" s="128">
        <v>4508.4082328200002</v>
      </c>
      <c r="P450" s="128">
        <v>4502.0650742799999</v>
      </c>
      <c r="Q450" s="128">
        <v>4487.0169428499994</v>
      </c>
      <c r="R450" s="128">
        <v>4488.9176410649998</v>
      </c>
      <c r="S450" s="128">
        <v>4491.0770141849998</v>
      </c>
      <c r="T450" s="128">
        <v>4526.189320855</v>
      </c>
      <c r="U450" s="128">
        <v>4697.7470165450004</v>
      </c>
      <c r="V450" s="128">
        <v>4686.6914760399995</v>
      </c>
      <c r="W450" s="128">
        <v>4668.2468306399996</v>
      </c>
      <c r="X450" s="128">
        <v>4639.5001759799998</v>
      </c>
      <c r="Y450" s="128">
        <v>4530.5305605650001</v>
      </c>
    </row>
    <row r="451" spans="1:25" s="64" customFormat="1" ht="15.75" outlineLevel="1" x14ac:dyDescent="0.25">
      <c r="A451" s="63">
        <v>2</v>
      </c>
      <c r="B451" s="128">
        <v>3980.8913743799999</v>
      </c>
      <c r="C451" s="128">
        <v>3860.9899325449996</v>
      </c>
      <c r="D451" s="128">
        <v>3768.7442120750002</v>
      </c>
      <c r="E451" s="128">
        <v>3742.7192672849997</v>
      </c>
      <c r="F451" s="128">
        <v>3751.27803262</v>
      </c>
      <c r="G451" s="128">
        <v>3817.5213017700003</v>
      </c>
      <c r="H451" s="128">
        <v>3813.6749184</v>
      </c>
      <c r="I451" s="128">
        <v>3947.409844285</v>
      </c>
      <c r="J451" s="128">
        <v>4472.0362918299998</v>
      </c>
      <c r="K451" s="128">
        <v>4516.8320373349998</v>
      </c>
      <c r="L451" s="128">
        <v>4523.1976893450001</v>
      </c>
      <c r="M451" s="128">
        <v>4518.8114626949991</v>
      </c>
      <c r="N451" s="128">
        <v>4513.6042243900001</v>
      </c>
      <c r="O451" s="128">
        <v>4496.4642002500004</v>
      </c>
      <c r="P451" s="128">
        <v>4495.9018634999993</v>
      </c>
      <c r="Q451" s="128">
        <v>4485.9147628199999</v>
      </c>
      <c r="R451" s="128">
        <v>4474.06070413</v>
      </c>
      <c r="S451" s="128">
        <v>4480.9099657450006</v>
      </c>
      <c r="T451" s="128">
        <v>4532.3187914299997</v>
      </c>
      <c r="U451" s="128">
        <v>4700.6711676450004</v>
      </c>
      <c r="V451" s="128">
        <v>4707.0593131250007</v>
      </c>
      <c r="W451" s="128">
        <v>4684.3858953649997</v>
      </c>
      <c r="X451" s="128">
        <v>4606.6147228400005</v>
      </c>
      <c r="Y451" s="128">
        <v>4529.7320423799993</v>
      </c>
    </row>
    <row r="452" spans="1:25" s="64" customFormat="1" ht="15.75" outlineLevel="1" x14ac:dyDescent="0.25">
      <c r="A452" s="63">
        <v>3</v>
      </c>
      <c r="B452" s="128">
        <v>4481.3710818799991</v>
      </c>
      <c r="C452" s="128">
        <v>4232.34587551</v>
      </c>
      <c r="D452" s="128">
        <v>4209.3125622299995</v>
      </c>
      <c r="E452" s="128">
        <v>3858.9092865699999</v>
      </c>
      <c r="F452" s="128">
        <v>4196.9861406700002</v>
      </c>
      <c r="G452" s="128">
        <v>3873.9686647349999</v>
      </c>
      <c r="H452" s="128">
        <v>3885.5078148449998</v>
      </c>
      <c r="I452" s="128">
        <v>4276.8492059050004</v>
      </c>
      <c r="J452" s="128">
        <v>4419.0754167150008</v>
      </c>
      <c r="K452" s="128">
        <v>4513.1656017249998</v>
      </c>
      <c r="L452" s="128">
        <v>4638.4767230950001</v>
      </c>
      <c r="M452" s="128">
        <v>4537.0086799250003</v>
      </c>
      <c r="N452" s="128">
        <v>4519.8349155799997</v>
      </c>
      <c r="O452" s="128">
        <v>4519.3850461800002</v>
      </c>
      <c r="P452" s="128">
        <v>4517.2594132650001</v>
      </c>
      <c r="Q452" s="128">
        <v>4498.8485080699993</v>
      </c>
      <c r="R452" s="128">
        <v>4386.4261450100003</v>
      </c>
      <c r="S452" s="128">
        <v>4411.2364424199995</v>
      </c>
      <c r="T452" s="128">
        <v>4554.0024965100001</v>
      </c>
      <c r="U452" s="128">
        <v>4743.59995514</v>
      </c>
      <c r="V452" s="128">
        <v>4754.8017031999998</v>
      </c>
      <c r="W452" s="128">
        <v>4731.4197411349996</v>
      </c>
      <c r="X452" s="128">
        <v>4641.1534460250004</v>
      </c>
      <c r="Y452" s="128">
        <v>4427.0718452999999</v>
      </c>
    </row>
    <row r="453" spans="1:25" s="64" customFormat="1" ht="15.75" outlineLevel="1" x14ac:dyDescent="0.25">
      <c r="A453" s="63">
        <v>4</v>
      </c>
      <c r="B453" s="128">
        <v>4316.5276869849995</v>
      </c>
      <c r="C453" s="128">
        <v>4246.8316701900003</v>
      </c>
      <c r="D453" s="128">
        <v>3881.26779575</v>
      </c>
      <c r="E453" s="128">
        <v>3872.5403293899999</v>
      </c>
      <c r="F453" s="128">
        <v>3880.8291730850001</v>
      </c>
      <c r="G453" s="128">
        <v>3893.77416507</v>
      </c>
      <c r="H453" s="128">
        <v>4292.6171283749991</v>
      </c>
      <c r="I453" s="128">
        <v>4472.9697708349995</v>
      </c>
      <c r="J453" s="128">
        <v>4576.9795761149999</v>
      </c>
      <c r="K453" s="128">
        <v>4686.5902554249997</v>
      </c>
      <c r="L453" s="128">
        <v>4686.3990609299999</v>
      </c>
      <c r="M453" s="128">
        <v>4672.4643562649999</v>
      </c>
      <c r="N453" s="128">
        <v>4585.9994575849996</v>
      </c>
      <c r="O453" s="128">
        <v>4584.7960569400002</v>
      </c>
      <c r="P453" s="128">
        <v>4540.5289079800004</v>
      </c>
      <c r="Q453" s="128">
        <v>4519.598734145</v>
      </c>
      <c r="R453" s="128">
        <v>4511.8497337300005</v>
      </c>
      <c r="S453" s="128">
        <v>4479.222955495</v>
      </c>
      <c r="T453" s="128">
        <v>4587.0454039399992</v>
      </c>
      <c r="U453" s="128">
        <v>4694.5416970699998</v>
      </c>
      <c r="V453" s="128">
        <v>4714.1335094400001</v>
      </c>
      <c r="W453" s="128">
        <v>4719.9593181700002</v>
      </c>
      <c r="X453" s="128">
        <v>4652.2539734700003</v>
      </c>
      <c r="Y453" s="128">
        <v>4520.2622915100001</v>
      </c>
    </row>
    <row r="454" spans="1:25" s="64" customFormat="1" ht="15.75" outlineLevel="1" x14ac:dyDescent="0.25">
      <c r="A454" s="63">
        <v>5</v>
      </c>
      <c r="B454" s="128">
        <v>4242.3442229249995</v>
      </c>
      <c r="C454" s="128">
        <v>3834.1102358949997</v>
      </c>
      <c r="D454" s="128">
        <v>3819.9955834699999</v>
      </c>
      <c r="E454" s="128">
        <v>3759.6231099900001</v>
      </c>
      <c r="F454" s="128">
        <v>3732.3047906749998</v>
      </c>
      <c r="G454" s="128">
        <v>3761.163912685</v>
      </c>
      <c r="H454" s="128">
        <v>3828.1607130799994</v>
      </c>
      <c r="I454" s="128">
        <v>4322.8033651149999</v>
      </c>
      <c r="J454" s="128">
        <v>4508.3519991449994</v>
      </c>
      <c r="K454" s="128">
        <v>4666.5823138599999</v>
      </c>
      <c r="L454" s="128">
        <v>4577.2045108149996</v>
      </c>
      <c r="M454" s="128">
        <v>4561.1329265000004</v>
      </c>
      <c r="N454" s="128">
        <v>4520.2622915100001</v>
      </c>
      <c r="O454" s="128">
        <v>4521.9942886999997</v>
      </c>
      <c r="P454" s="128">
        <v>4519.0926310699997</v>
      </c>
      <c r="Q454" s="128">
        <v>4510.3764114450005</v>
      </c>
      <c r="R454" s="128">
        <v>4503.8083182049995</v>
      </c>
      <c r="S454" s="128">
        <v>4467.6163249749998</v>
      </c>
      <c r="T454" s="128">
        <v>4465.3894714449998</v>
      </c>
      <c r="U454" s="128">
        <v>4640.9172645899998</v>
      </c>
      <c r="V454" s="128">
        <v>4583.9188116100004</v>
      </c>
      <c r="W454" s="128">
        <v>4590.2844636199998</v>
      </c>
      <c r="X454" s="128">
        <v>4585.684549005</v>
      </c>
      <c r="Y454" s="128">
        <v>4304.8423293199994</v>
      </c>
    </row>
    <row r="455" spans="1:25" s="64" customFormat="1" ht="15.75" outlineLevel="1" x14ac:dyDescent="0.25">
      <c r="A455" s="63">
        <v>6</v>
      </c>
      <c r="B455" s="128">
        <v>4284.1595836550005</v>
      </c>
      <c r="C455" s="128">
        <v>4235.6974025400004</v>
      </c>
      <c r="D455" s="128">
        <v>4220.5143102900001</v>
      </c>
      <c r="E455" s="128">
        <v>4214.1261648099999</v>
      </c>
      <c r="F455" s="128">
        <v>4223.0560724000006</v>
      </c>
      <c r="G455" s="128">
        <v>4244.10996032</v>
      </c>
      <c r="H455" s="128">
        <v>4327.5494872849995</v>
      </c>
      <c r="I455" s="128">
        <v>4535.9627335699997</v>
      </c>
      <c r="J455" s="128">
        <v>4615.7133314550001</v>
      </c>
      <c r="K455" s="128">
        <v>4671.2722023549995</v>
      </c>
      <c r="L455" s="128">
        <v>4666.9759495849994</v>
      </c>
      <c r="M455" s="128">
        <v>4649.0374072599998</v>
      </c>
      <c r="N455" s="128">
        <v>4611.7544807349996</v>
      </c>
      <c r="O455" s="128">
        <v>4611.42832542</v>
      </c>
      <c r="P455" s="128">
        <v>4637.1833485699999</v>
      </c>
      <c r="Q455" s="128">
        <v>4610.1349508949997</v>
      </c>
      <c r="R455" s="128">
        <v>4613.6664256849999</v>
      </c>
      <c r="S455" s="128">
        <v>4587.3153255799998</v>
      </c>
      <c r="T455" s="128">
        <v>4551.2357996999999</v>
      </c>
      <c r="U455" s="128">
        <v>4703.3928775149998</v>
      </c>
      <c r="V455" s="128">
        <v>4715.3931437600004</v>
      </c>
      <c r="W455" s="128">
        <v>4675.1860661350001</v>
      </c>
      <c r="X455" s="128">
        <v>4616.3993822900002</v>
      </c>
      <c r="Y455" s="128">
        <v>4529.7995227900001</v>
      </c>
    </row>
    <row r="456" spans="1:25" s="64" customFormat="1" ht="15.75" outlineLevel="1" x14ac:dyDescent="0.25">
      <c r="A456" s="63">
        <v>7</v>
      </c>
      <c r="B456" s="128">
        <v>4289.9853923849996</v>
      </c>
      <c r="C456" s="128">
        <v>4272.0918369999999</v>
      </c>
      <c r="D456" s="128">
        <v>4231.9859799899996</v>
      </c>
      <c r="E456" s="128">
        <v>4217.8150938899998</v>
      </c>
      <c r="F456" s="128">
        <v>4229.9278274850003</v>
      </c>
      <c r="G456" s="128">
        <v>4262.5770991899999</v>
      </c>
      <c r="H456" s="128">
        <v>4308.3962975800005</v>
      </c>
      <c r="I456" s="128">
        <v>4505.59654907</v>
      </c>
      <c r="J456" s="128">
        <v>4597.41489361</v>
      </c>
      <c r="K456" s="128">
        <v>4631.5374875999996</v>
      </c>
      <c r="L456" s="128">
        <v>5003.9393769199996</v>
      </c>
      <c r="M456" s="128">
        <v>5005.4126992049996</v>
      </c>
      <c r="N456" s="128">
        <v>4611.439572155</v>
      </c>
      <c r="O456" s="128">
        <v>4614.1725287600002</v>
      </c>
      <c r="P456" s="128">
        <v>4610.8884821399997</v>
      </c>
      <c r="Q456" s="128">
        <v>4600.4515120600008</v>
      </c>
      <c r="R456" s="128">
        <v>4601.115069425</v>
      </c>
      <c r="S456" s="128">
        <v>4498.6235733699996</v>
      </c>
      <c r="T456" s="128">
        <v>4528.42742112</v>
      </c>
      <c r="U456" s="128">
        <v>4686.5902554249997</v>
      </c>
      <c r="V456" s="128">
        <v>4680.7869401650005</v>
      </c>
      <c r="W456" s="128">
        <v>4686.2641001100001</v>
      </c>
      <c r="X456" s="128">
        <v>5024.22848686</v>
      </c>
      <c r="Y456" s="128">
        <v>4504.7193037399993</v>
      </c>
    </row>
    <row r="457" spans="1:25" s="64" customFormat="1" ht="15.75" outlineLevel="1" x14ac:dyDescent="0.25">
      <c r="A457" s="63">
        <v>8</v>
      </c>
      <c r="B457" s="128">
        <v>4502.683644705</v>
      </c>
      <c r="C457" s="128">
        <v>4471.2827605849998</v>
      </c>
      <c r="D457" s="128">
        <v>4270.4835538950001</v>
      </c>
      <c r="E457" s="128">
        <v>4253.4110101649994</v>
      </c>
      <c r="F457" s="128">
        <v>4255.3566953199997</v>
      </c>
      <c r="G457" s="128">
        <v>4291.3912342600006</v>
      </c>
      <c r="H457" s="128">
        <v>4509.1730108000002</v>
      </c>
      <c r="I457" s="128">
        <v>4533.499698605</v>
      </c>
      <c r="J457" s="128">
        <v>4591.4991109999992</v>
      </c>
      <c r="K457" s="128">
        <v>4617.5353025249997</v>
      </c>
      <c r="L457" s="128">
        <v>4613.4864779250001</v>
      </c>
      <c r="M457" s="128">
        <v>4592.3876030649999</v>
      </c>
      <c r="N457" s="128">
        <v>4543.6330068400002</v>
      </c>
      <c r="O457" s="128">
        <v>4591.4653707950001</v>
      </c>
      <c r="P457" s="128">
        <v>4588.9236086849996</v>
      </c>
      <c r="Q457" s="128">
        <v>4583.9300583450004</v>
      </c>
      <c r="R457" s="128">
        <v>4546.7371057</v>
      </c>
      <c r="S457" s="128">
        <v>4567.0037221699995</v>
      </c>
      <c r="T457" s="128">
        <v>4486.8932287649995</v>
      </c>
      <c r="U457" s="128">
        <v>4653.5248545249997</v>
      </c>
      <c r="V457" s="128">
        <v>5045.496062745</v>
      </c>
      <c r="W457" s="128">
        <v>5062.4448923899999</v>
      </c>
      <c r="X457" s="128">
        <v>5002.7134828050002</v>
      </c>
      <c r="Y457" s="128">
        <v>4999.0695406650002</v>
      </c>
    </row>
    <row r="458" spans="1:25" s="64" customFormat="1" ht="15.75" outlineLevel="1" x14ac:dyDescent="0.25">
      <c r="A458" s="63">
        <v>9</v>
      </c>
      <c r="B458" s="128">
        <v>4523.97371406</v>
      </c>
      <c r="C458" s="128">
        <v>4442.468625515</v>
      </c>
      <c r="D458" s="128">
        <v>4435.2819618499998</v>
      </c>
      <c r="E458" s="128">
        <v>4433.8986134449997</v>
      </c>
      <c r="F458" s="128">
        <v>4231.9072528449997</v>
      </c>
      <c r="G458" s="128">
        <v>4238.0142299500003</v>
      </c>
      <c r="H458" s="128">
        <v>4254.3557359049992</v>
      </c>
      <c r="I458" s="128">
        <v>4470.2030740249993</v>
      </c>
      <c r="J458" s="128">
        <v>4495.5644614499997</v>
      </c>
      <c r="K458" s="128">
        <v>4506.9124170649993</v>
      </c>
      <c r="L458" s="128">
        <v>4698.6017684050003</v>
      </c>
      <c r="M458" s="128">
        <v>4704.3038630500005</v>
      </c>
      <c r="N458" s="128">
        <v>4697.8594838950003</v>
      </c>
      <c r="O458" s="128">
        <v>4695.2839815799998</v>
      </c>
      <c r="P458" s="128">
        <v>4690.6165865550001</v>
      </c>
      <c r="Q458" s="128">
        <v>4507.2273256449998</v>
      </c>
      <c r="R458" s="128">
        <v>4483.9353374599996</v>
      </c>
      <c r="S458" s="128">
        <v>4311.7928115499999</v>
      </c>
      <c r="T458" s="128">
        <v>4508.621920784999</v>
      </c>
      <c r="U458" s="128">
        <v>4643.70645487</v>
      </c>
      <c r="V458" s="128">
        <v>5057.6200430749996</v>
      </c>
      <c r="W458" s="128">
        <v>4663.0058521299998</v>
      </c>
      <c r="X458" s="128">
        <v>4510.7475537</v>
      </c>
      <c r="Y458" s="128">
        <v>4560.5930832200002</v>
      </c>
    </row>
    <row r="459" spans="1:25" s="64" customFormat="1" ht="15.75" outlineLevel="1" x14ac:dyDescent="0.25">
      <c r="A459" s="63">
        <v>10</v>
      </c>
      <c r="B459" s="128">
        <v>4439.53322768</v>
      </c>
      <c r="C459" s="128">
        <v>4371.1643256150001</v>
      </c>
      <c r="D459" s="128">
        <v>4191.4752405199997</v>
      </c>
      <c r="E459" s="128">
        <v>4175.3361757949997</v>
      </c>
      <c r="F459" s="128">
        <v>4185.5707046449998</v>
      </c>
      <c r="G459" s="128">
        <v>4185.4132503549999</v>
      </c>
      <c r="H459" s="128">
        <v>4163.6283246599996</v>
      </c>
      <c r="I459" s="128">
        <v>4218.8722869800004</v>
      </c>
      <c r="J459" s="128">
        <v>4270.4273202200002</v>
      </c>
      <c r="K459" s="128">
        <v>4304.5049272699998</v>
      </c>
      <c r="L459" s="128">
        <v>4484.7226089099995</v>
      </c>
      <c r="M459" s="128">
        <v>4314.4133008049994</v>
      </c>
      <c r="N459" s="128">
        <v>4310.7581119300003</v>
      </c>
      <c r="O459" s="128">
        <v>4283.2036111799998</v>
      </c>
      <c r="P459" s="128">
        <v>4271.5632404549997</v>
      </c>
      <c r="Q459" s="128">
        <v>4270.573527775</v>
      </c>
      <c r="R459" s="128">
        <v>4237.7668017799997</v>
      </c>
      <c r="S459" s="128">
        <v>4235.7986231550003</v>
      </c>
      <c r="T459" s="128">
        <v>4276.6692581449997</v>
      </c>
      <c r="U459" s="128">
        <v>4444.0656618849998</v>
      </c>
      <c r="V459" s="128">
        <v>4546.7033654950001</v>
      </c>
      <c r="W459" s="128">
        <v>4531.8576752949994</v>
      </c>
      <c r="X459" s="128">
        <v>4319.3618642049996</v>
      </c>
      <c r="Y459" s="128">
        <v>4178.9576244649998</v>
      </c>
    </row>
    <row r="460" spans="1:25" s="64" customFormat="1" ht="15.75" outlineLevel="1" x14ac:dyDescent="0.25">
      <c r="A460" s="63">
        <v>11</v>
      </c>
      <c r="B460" s="128">
        <v>4233.7404706500001</v>
      </c>
      <c r="C460" s="128">
        <v>3822.9984617149998</v>
      </c>
      <c r="D460" s="128">
        <v>3802.5856376900001</v>
      </c>
      <c r="E460" s="128">
        <v>3805.9709049249996</v>
      </c>
      <c r="F460" s="128">
        <v>3812.8426600100001</v>
      </c>
      <c r="G460" s="128">
        <v>3747.25170149</v>
      </c>
      <c r="H460" s="128">
        <v>3899.66745421</v>
      </c>
      <c r="I460" s="128">
        <v>4184.648472375</v>
      </c>
      <c r="J460" s="128">
        <v>4357.9269185200001</v>
      </c>
      <c r="K460" s="128">
        <v>4461.3294001099994</v>
      </c>
      <c r="L460" s="128">
        <v>4453.0068162099997</v>
      </c>
      <c r="M460" s="128">
        <v>4444.7742061899999</v>
      </c>
      <c r="N460" s="128">
        <v>4354.5528980199997</v>
      </c>
      <c r="O460" s="128">
        <v>4353.6419124849999</v>
      </c>
      <c r="P460" s="128">
        <v>4360.3112263399998</v>
      </c>
      <c r="Q460" s="128">
        <v>4344.3521093750005</v>
      </c>
      <c r="R460" s="128">
        <v>4344.5545506050003</v>
      </c>
      <c r="S460" s="128">
        <v>4349.6380748250003</v>
      </c>
      <c r="T460" s="128">
        <v>4361.5708606600001</v>
      </c>
      <c r="U460" s="128">
        <v>4498.9722221550001</v>
      </c>
      <c r="V460" s="128">
        <v>4536.0302139800006</v>
      </c>
      <c r="W460" s="128">
        <v>4646.2032300400006</v>
      </c>
      <c r="X460" s="128">
        <v>4487.7929675649993</v>
      </c>
      <c r="Y460" s="128">
        <v>4336.0070320049999</v>
      </c>
    </row>
    <row r="461" spans="1:25" s="64" customFormat="1" ht="15.75" outlineLevel="1" x14ac:dyDescent="0.25">
      <c r="A461" s="63">
        <v>12</v>
      </c>
      <c r="B461" s="128">
        <v>3852.262466185</v>
      </c>
      <c r="C461" s="128">
        <v>3741.0435037700004</v>
      </c>
      <c r="D461" s="128">
        <v>3716.4918812649994</v>
      </c>
      <c r="E461" s="128">
        <v>3692.7725171499997</v>
      </c>
      <c r="F461" s="128">
        <v>3707.0446238650002</v>
      </c>
      <c r="G461" s="128">
        <v>3737.9169114399997</v>
      </c>
      <c r="H461" s="128">
        <v>3841.7467689600003</v>
      </c>
      <c r="I461" s="128">
        <v>4080.0988238149998</v>
      </c>
      <c r="J461" s="128">
        <v>4319.1594229749999</v>
      </c>
      <c r="K461" s="128">
        <v>4408.7284205149999</v>
      </c>
      <c r="L461" s="128">
        <v>4359.3215136599993</v>
      </c>
      <c r="M461" s="128">
        <v>4391.8920582199999</v>
      </c>
      <c r="N461" s="128">
        <v>4319.4743315550004</v>
      </c>
      <c r="O461" s="128">
        <v>4318.2259439699992</v>
      </c>
      <c r="P461" s="128">
        <v>4314.2558465149996</v>
      </c>
      <c r="Q461" s="128">
        <v>4308.03640206</v>
      </c>
      <c r="R461" s="128">
        <v>4290.5927160749998</v>
      </c>
      <c r="S461" s="128">
        <v>4080.1887976949997</v>
      </c>
      <c r="T461" s="128">
        <v>4060.4057908300001</v>
      </c>
      <c r="U461" s="128">
        <v>4330.9460012549998</v>
      </c>
      <c r="V461" s="128">
        <v>4469.2246080799996</v>
      </c>
      <c r="W461" s="128">
        <v>4520.0598502800003</v>
      </c>
      <c r="X461" s="128">
        <v>4183.8162139850001</v>
      </c>
      <c r="Y461" s="128">
        <v>4073.9805999749997</v>
      </c>
    </row>
    <row r="462" spans="1:25" s="64" customFormat="1" ht="15.75" outlineLevel="1" x14ac:dyDescent="0.25">
      <c r="A462" s="63">
        <v>13</v>
      </c>
      <c r="B462" s="128">
        <v>3719.1348639899998</v>
      </c>
      <c r="C462" s="128">
        <v>3683.3927401599999</v>
      </c>
      <c r="D462" s="128">
        <v>3659.0323121500001</v>
      </c>
      <c r="E462" s="128">
        <v>3602.7873904149997</v>
      </c>
      <c r="F462" s="128">
        <v>3648.2579400200002</v>
      </c>
      <c r="G462" s="128">
        <v>3752.4364463250004</v>
      </c>
      <c r="H462" s="128">
        <v>3838.2377876399996</v>
      </c>
      <c r="I462" s="128">
        <v>4178.4402746550004</v>
      </c>
      <c r="J462" s="128">
        <v>4220.5817907000001</v>
      </c>
      <c r="K462" s="128">
        <v>4506.9798974749992</v>
      </c>
      <c r="L462" s="128">
        <v>4501.7726591700002</v>
      </c>
      <c r="M462" s="128">
        <v>4510.4438918549995</v>
      </c>
      <c r="N462" s="128">
        <v>4323.2532345150003</v>
      </c>
      <c r="O462" s="128">
        <v>4319.4518380849995</v>
      </c>
      <c r="P462" s="128">
        <v>4307.5752859249997</v>
      </c>
      <c r="Q462" s="128">
        <v>4265.8723925450004</v>
      </c>
      <c r="R462" s="128">
        <v>4283.9234022199998</v>
      </c>
      <c r="S462" s="128">
        <v>4188.5285959499997</v>
      </c>
      <c r="T462" s="128">
        <v>3889.7140937350005</v>
      </c>
      <c r="U462" s="128">
        <v>4479.4816303999996</v>
      </c>
      <c r="V462" s="128">
        <v>4527.3364878250004</v>
      </c>
      <c r="W462" s="128">
        <v>4526.2343077949999</v>
      </c>
      <c r="X462" s="128">
        <v>4338.87494943</v>
      </c>
      <c r="Y462" s="128">
        <v>3909.4633603950001</v>
      </c>
    </row>
    <row r="463" spans="1:25" s="64" customFormat="1" ht="15.75" outlineLevel="1" x14ac:dyDescent="0.25">
      <c r="A463" s="63">
        <v>14</v>
      </c>
      <c r="B463" s="128">
        <v>3741.4708797000003</v>
      </c>
      <c r="C463" s="128">
        <v>3686.5643194300001</v>
      </c>
      <c r="D463" s="128">
        <v>3509.2258019500005</v>
      </c>
      <c r="E463" s="128">
        <v>3483.3808049199997</v>
      </c>
      <c r="F463" s="128">
        <v>3593.9924436450001</v>
      </c>
      <c r="G463" s="128">
        <v>3663.7222006450002</v>
      </c>
      <c r="H463" s="128">
        <v>3735.7125513799997</v>
      </c>
      <c r="I463" s="128">
        <v>3877.5001395249997</v>
      </c>
      <c r="J463" s="128">
        <v>4196.6262451500006</v>
      </c>
      <c r="K463" s="128">
        <v>4391.2060073849998</v>
      </c>
      <c r="L463" s="128">
        <v>4388.101908525</v>
      </c>
      <c r="M463" s="128">
        <v>4228.0608694749999</v>
      </c>
      <c r="N463" s="128">
        <v>4212.562868645</v>
      </c>
      <c r="O463" s="128">
        <v>4209.8186653049997</v>
      </c>
      <c r="P463" s="128">
        <v>4202.2046257100001</v>
      </c>
      <c r="Q463" s="128">
        <v>4203.8691424899998</v>
      </c>
      <c r="R463" s="128">
        <v>4212.3829208850002</v>
      </c>
      <c r="S463" s="128">
        <v>4198.4032292800002</v>
      </c>
      <c r="T463" s="128">
        <v>4215.47577301</v>
      </c>
      <c r="U463" s="128">
        <v>4486.8032548850006</v>
      </c>
      <c r="V463" s="128">
        <v>4657.2362770749996</v>
      </c>
      <c r="W463" s="128">
        <v>4551.3032801099998</v>
      </c>
      <c r="X463" s="128">
        <v>4463.03890383</v>
      </c>
      <c r="Y463" s="128">
        <v>3930.2135864699999</v>
      </c>
    </row>
    <row r="464" spans="1:25" s="64" customFormat="1" ht="15.75" outlineLevel="1" x14ac:dyDescent="0.25">
      <c r="A464" s="63">
        <v>15</v>
      </c>
      <c r="B464" s="128">
        <v>3752.9200559300002</v>
      </c>
      <c r="C464" s="128">
        <v>3731.05640309</v>
      </c>
      <c r="D464" s="128">
        <v>3726.67017644</v>
      </c>
      <c r="E464" s="128">
        <v>3725.6354768199994</v>
      </c>
      <c r="F464" s="128">
        <v>3728.0085379049997</v>
      </c>
      <c r="G464" s="128">
        <v>3732.18107659</v>
      </c>
      <c r="H464" s="128">
        <v>3771.3647013299997</v>
      </c>
      <c r="I464" s="128">
        <v>4319.9916813649997</v>
      </c>
      <c r="J464" s="128">
        <v>4482.15835333</v>
      </c>
      <c r="K464" s="128">
        <v>4577.9917822650004</v>
      </c>
      <c r="L464" s="128">
        <v>4641.3896274600002</v>
      </c>
      <c r="M464" s="128">
        <v>4561.2341471150003</v>
      </c>
      <c r="N464" s="128">
        <v>4499.0734427699999</v>
      </c>
      <c r="O464" s="128">
        <v>4505.2141600799996</v>
      </c>
      <c r="P464" s="128">
        <v>4496.8578359749999</v>
      </c>
      <c r="Q464" s="128">
        <v>4478.5706448649998</v>
      </c>
      <c r="R464" s="128">
        <v>4480.0439671499998</v>
      </c>
      <c r="S464" s="128">
        <v>4483.1593127449996</v>
      </c>
      <c r="T464" s="128">
        <v>4474.9941831349997</v>
      </c>
      <c r="U464" s="128">
        <v>4634.6865734000003</v>
      </c>
      <c r="V464" s="128">
        <v>4648.2276423399999</v>
      </c>
      <c r="W464" s="128">
        <v>4649.7684450349998</v>
      </c>
      <c r="X464" s="128">
        <v>4566.3401648050003</v>
      </c>
      <c r="Y464" s="128">
        <v>4460.8907774449999</v>
      </c>
    </row>
    <row r="465" spans="1:25" s="64" customFormat="1" ht="15.75" outlineLevel="1" x14ac:dyDescent="0.25">
      <c r="A465" s="63">
        <v>16</v>
      </c>
      <c r="B465" s="128">
        <v>3880.1768624549995</v>
      </c>
      <c r="C465" s="128">
        <v>3764.0655703149996</v>
      </c>
      <c r="D465" s="128">
        <v>3735.116474425</v>
      </c>
      <c r="E465" s="128">
        <v>3714.3325081450002</v>
      </c>
      <c r="F465" s="128">
        <v>3695.1793184400003</v>
      </c>
      <c r="G465" s="128">
        <v>3691.9177652899998</v>
      </c>
      <c r="H465" s="128">
        <v>3761.9399374</v>
      </c>
      <c r="I465" s="128">
        <v>4154.2148074649995</v>
      </c>
      <c r="J465" s="128">
        <v>4468.3023758100007</v>
      </c>
      <c r="K465" s="128">
        <v>4532.6112065400002</v>
      </c>
      <c r="L465" s="128">
        <v>4551.6069419550004</v>
      </c>
      <c r="M465" s="128">
        <v>4550.7296966249996</v>
      </c>
      <c r="N465" s="128">
        <v>4543.7117339850001</v>
      </c>
      <c r="O465" s="128">
        <v>4543.2506178499998</v>
      </c>
      <c r="P465" s="128">
        <v>4454.8625274850001</v>
      </c>
      <c r="Q465" s="128">
        <v>4425.56478281</v>
      </c>
      <c r="R465" s="128">
        <v>4416.9047968599998</v>
      </c>
      <c r="S465" s="128">
        <v>4419.6040132600001</v>
      </c>
      <c r="T465" s="128">
        <v>4426.5095085499997</v>
      </c>
      <c r="U465" s="128">
        <v>4537.5485232049996</v>
      </c>
      <c r="V465" s="128">
        <v>4586.5730410699998</v>
      </c>
      <c r="W465" s="128">
        <v>4534.6468655750004</v>
      </c>
      <c r="X465" s="128">
        <v>4465.8618343149992</v>
      </c>
      <c r="Y465" s="128">
        <v>4206.2309568399996</v>
      </c>
    </row>
    <row r="466" spans="1:25" s="64" customFormat="1" ht="15.75" outlineLevel="1" x14ac:dyDescent="0.25">
      <c r="A466" s="63">
        <v>17</v>
      </c>
      <c r="B466" s="128">
        <v>3781.3180618050001</v>
      </c>
      <c r="C466" s="128">
        <v>3682.4255209499997</v>
      </c>
      <c r="D466" s="128">
        <v>3420.2303878950001</v>
      </c>
      <c r="E466" s="128">
        <v>3246.8282276649998</v>
      </c>
      <c r="F466" s="128">
        <v>3032.1055630449996</v>
      </c>
      <c r="G466" s="128">
        <v>2762.7799999999997</v>
      </c>
      <c r="H466" s="128">
        <v>2884.85206169</v>
      </c>
      <c r="I466" s="128">
        <v>3554.6401178799997</v>
      </c>
      <c r="J466" s="128">
        <v>3789.3707240650001</v>
      </c>
      <c r="K466" s="128">
        <v>4374.4708657049996</v>
      </c>
      <c r="L466" s="128">
        <v>4434.5509240749998</v>
      </c>
      <c r="M466" s="128">
        <v>4384.0643306599995</v>
      </c>
      <c r="N466" s="128">
        <v>4378.4409631600001</v>
      </c>
      <c r="O466" s="128">
        <v>4369.0386927</v>
      </c>
      <c r="P466" s="128">
        <v>4166.0688661550003</v>
      </c>
      <c r="Q466" s="128">
        <v>4149.1087897750003</v>
      </c>
      <c r="R466" s="128">
        <v>3818.2860797500002</v>
      </c>
      <c r="S466" s="128">
        <v>3865.0050169399997</v>
      </c>
      <c r="T466" s="128">
        <v>4238.8127481350002</v>
      </c>
      <c r="U466" s="128">
        <v>4343.7222922149995</v>
      </c>
      <c r="V466" s="128">
        <v>4513.5817309200002</v>
      </c>
      <c r="W466" s="128">
        <v>4519.9136427249996</v>
      </c>
      <c r="X466" s="128">
        <v>4047.4383053749998</v>
      </c>
      <c r="Y466" s="128">
        <v>3851.3514806499998</v>
      </c>
    </row>
    <row r="467" spans="1:25" s="64" customFormat="1" ht="15.75" outlineLevel="1" x14ac:dyDescent="0.25">
      <c r="A467" s="63">
        <v>18</v>
      </c>
      <c r="B467" s="128">
        <v>3741.71830787</v>
      </c>
      <c r="C467" s="128">
        <v>3395.7462458</v>
      </c>
      <c r="D467" s="128">
        <v>3198.18609879</v>
      </c>
      <c r="E467" s="128">
        <v>2764.388283105</v>
      </c>
      <c r="F467" s="128">
        <v>2966.5933316699998</v>
      </c>
      <c r="G467" s="128">
        <v>2762.7799999999997</v>
      </c>
      <c r="H467" s="128">
        <v>3565.4144900099996</v>
      </c>
      <c r="I467" s="128">
        <v>4369.9496782349997</v>
      </c>
      <c r="J467" s="128">
        <v>4495.7444092099995</v>
      </c>
      <c r="K467" s="128">
        <v>4534.9505274200001</v>
      </c>
      <c r="L467" s="128">
        <v>4553.1927315900002</v>
      </c>
      <c r="M467" s="128">
        <v>4551.93309727</v>
      </c>
      <c r="N467" s="128">
        <v>4511.2424100400003</v>
      </c>
      <c r="O467" s="128">
        <v>4522.3991711599992</v>
      </c>
      <c r="P467" s="128">
        <v>4455.8859803699997</v>
      </c>
      <c r="Q467" s="128">
        <v>4450.7012355349998</v>
      </c>
      <c r="R467" s="128">
        <v>4393.6465488799995</v>
      </c>
      <c r="S467" s="128">
        <v>4370.7706898899996</v>
      </c>
      <c r="T467" s="128">
        <v>4370.6132355999998</v>
      </c>
      <c r="U467" s="128">
        <v>4480.2464083800005</v>
      </c>
      <c r="V467" s="128">
        <v>4557.5902049750002</v>
      </c>
      <c r="W467" s="128">
        <v>4628.8270244649993</v>
      </c>
      <c r="X467" s="128">
        <v>4355.3626629400005</v>
      </c>
      <c r="Y467" s="128">
        <v>4109.0479197049999</v>
      </c>
    </row>
    <row r="468" spans="1:25" s="64" customFormat="1" ht="15.75" outlineLevel="1" x14ac:dyDescent="0.25">
      <c r="A468" s="63">
        <v>19</v>
      </c>
      <c r="B468" s="128">
        <v>3736.90470529</v>
      </c>
      <c r="C468" s="128">
        <v>3246.99692869</v>
      </c>
      <c r="D468" s="128">
        <v>2762.7799999999997</v>
      </c>
      <c r="E468" s="128">
        <v>2762.7799999999997</v>
      </c>
      <c r="F468" s="128">
        <v>3160.1046540799998</v>
      </c>
      <c r="G468" s="128">
        <v>3236.368764115</v>
      </c>
      <c r="H468" s="128">
        <v>3764.9540623799999</v>
      </c>
      <c r="I468" s="128">
        <v>4134.9828906149996</v>
      </c>
      <c r="J468" s="128">
        <v>4468.2686356049999</v>
      </c>
      <c r="K468" s="128">
        <v>4503.8645518800004</v>
      </c>
      <c r="L468" s="128">
        <v>4522.3541842199993</v>
      </c>
      <c r="M468" s="128">
        <v>4530.5418073000001</v>
      </c>
      <c r="N468" s="128">
        <v>4488.3215641099996</v>
      </c>
      <c r="O468" s="128">
        <v>4520.8696152000002</v>
      </c>
      <c r="P468" s="128">
        <v>4460.2497135499998</v>
      </c>
      <c r="Q468" s="128">
        <v>4370.0171586449997</v>
      </c>
      <c r="R468" s="128">
        <v>4365.5971917899997</v>
      </c>
      <c r="S468" s="128">
        <v>4343.28366955</v>
      </c>
      <c r="T468" s="128">
        <v>4204.1840510699994</v>
      </c>
      <c r="U468" s="128">
        <v>4510.9724884000007</v>
      </c>
      <c r="V468" s="128">
        <v>4547.0857544849996</v>
      </c>
      <c r="W468" s="128">
        <v>4610.1574443649997</v>
      </c>
      <c r="X468" s="128">
        <v>4462.9151897449992</v>
      </c>
      <c r="Y468" s="128">
        <v>4335.8158375100002</v>
      </c>
    </row>
    <row r="469" spans="1:25" s="64" customFormat="1" ht="15.75" outlineLevel="1" x14ac:dyDescent="0.25">
      <c r="A469" s="63">
        <v>20</v>
      </c>
      <c r="B469" s="128">
        <v>4251.4315848050001</v>
      </c>
      <c r="C469" s="128">
        <v>3829.2403996399999</v>
      </c>
      <c r="D469" s="128">
        <v>3797.5808406149999</v>
      </c>
      <c r="E469" s="128">
        <v>3569.6770025750002</v>
      </c>
      <c r="F469" s="128">
        <v>3779.3836233849997</v>
      </c>
      <c r="G469" s="128">
        <v>3689.3085227699999</v>
      </c>
      <c r="H469" s="128">
        <v>3746.1720149299999</v>
      </c>
      <c r="I469" s="128">
        <v>4159.4557859750003</v>
      </c>
      <c r="J469" s="128">
        <v>4488.4227847249995</v>
      </c>
      <c r="K469" s="128">
        <v>4527.5726692600001</v>
      </c>
      <c r="L469" s="128">
        <v>4530.7554952649998</v>
      </c>
      <c r="M469" s="128">
        <v>4528.0787723349995</v>
      </c>
      <c r="N469" s="128">
        <v>4521.3982117449996</v>
      </c>
      <c r="O469" s="128">
        <v>4524.6710116300001</v>
      </c>
      <c r="P469" s="128">
        <v>4485.071257695</v>
      </c>
      <c r="Q469" s="128">
        <v>4464.5459663199999</v>
      </c>
      <c r="R469" s="128">
        <v>4470.0793599400004</v>
      </c>
      <c r="S469" s="128">
        <v>4212.4166610900002</v>
      </c>
      <c r="T469" s="128">
        <v>4374.6395667300003</v>
      </c>
      <c r="U469" s="128">
        <v>4561.8077305999996</v>
      </c>
      <c r="V469" s="128">
        <v>4556.1056359550003</v>
      </c>
      <c r="W469" s="128">
        <v>4505.4953284550002</v>
      </c>
      <c r="X469" s="128">
        <v>4184.4347844099993</v>
      </c>
      <c r="Y469" s="128">
        <v>4116.6956995049995</v>
      </c>
    </row>
    <row r="470" spans="1:25" s="64" customFormat="1" ht="15.75" outlineLevel="1" x14ac:dyDescent="0.25">
      <c r="A470" s="63">
        <v>21</v>
      </c>
      <c r="B470" s="128">
        <v>4031.4679416749996</v>
      </c>
      <c r="C470" s="128">
        <v>3745.1823022499998</v>
      </c>
      <c r="D470" s="128">
        <v>3695.2130586450003</v>
      </c>
      <c r="E470" s="128">
        <v>3682.0881188999997</v>
      </c>
      <c r="F470" s="128">
        <v>3689.7808856399997</v>
      </c>
      <c r="G470" s="128">
        <v>3572.1737777449998</v>
      </c>
      <c r="H470" s="128">
        <v>3728.1210052549995</v>
      </c>
      <c r="I470" s="128">
        <v>3869.0988284799996</v>
      </c>
      <c r="J470" s="128">
        <v>4255.907785335</v>
      </c>
      <c r="K470" s="128">
        <v>4486.1509442549996</v>
      </c>
      <c r="L470" s="128">
        <v>4487.0169428499994</v>
      </c>
      <c r="M470" s="128">
        <v>4447.63087688</v>
      </c>
      <c r="N470" s="128">
        <v>4436.7440373999998</v>
      </c>
      <c r="O470" s="128">
        <v>4461.588075015</v>
      </c>
      <c r="P470" s="128">
        <v>4464.4447457050001</v>
      </c>
      <c r="Q470" s="128">
        <v>4320.486537705</v>
      </c>
      <c r="R470" s="128">
        <v>4427.060598565</v>
      </c>
      <c r="S470" s="128">
        <v>4226.9924296499994</v>
      </c>
      <c r="T470" s="128">
        <v>4288.6470309199995</v>
      </c>
      <c r="U470" s="128">
        <v>4513.4467700999994</v>
      </c>
      <c r="V470" s="128">
        <v>4583.5589160899999</v>
      </c>
      <c r="W470" s="128">
        <v>4661.38632229</v>
      </c>
      <c r="X470" s="128">
        <v>4293.0557510399994</v>
      </c>
      <c r="Y470" s="128">
        <v>4172.3445442850007</v>
      </c>
    </row>
    <row r="471" spans="1:25" s="64" customFormat="1" ht="15.75" outlineLevel="1" x14ac:dyDescent="0.25">
      <c r="A471" s="63">
        <v>22</v>
      </c>
      <c r="B471" s="128">
        <v>3772.91675076</v>
      </c>
      <c r="C471" s="128">
        <v>3735.5775905599999</v>
      </c>
      <c r="D471" s="128">
        <v>3706.0661579200005</v>
      </c>
      <c r="E471" s="128">
        <v>3550.5013193999998</v>
      </c>
      <c r="F471" s="128">
        <v>3705.3238734099996</v>
      </c>
      <c r="G471" s="128">
        <v>3623.0989938250004</v>
      </c>
      <c r="H471" s="128">
        <v>3738.5129883950003</v>
      </c>
      <c r="I471" s="128">
        <v>4016.3073428949992</v>
      </c>
      <c r="J471" s="128">
        <v>4317.3149584349994</v>
      </c>
      <c r="K471" s="128">
        <v>4516.9445046849996</v>
      </c>
      <c r="L471" s="128">
        <v>4505.0117188499999</v>
      </c>
      <c r="M471" s="128">
        <v>4495.3957604249999</v>
      </c>
      <c r="N471" s="128">
        <v>4488.029149</v>
      </c>
      <c r="O471" s="128">
        <v>4473.0372512450003</v>
      </c>
      <c r="P471" s="128">
        <v>4470.4505021949999</v>
      </c>
      <c r="Q471" s="128">
        <v>4431.5255523599999</v>
      </c>
      <c r="R471" s="128">
        <v>4447.5521497350001</v>
      </c>
      <c r="S471" s="128">
        <v>4321.4087699749998</v>
      </c>
      <c r="T471" s="128">
        <v>4356.498583175</v>
      </c>
      <c r="U471" s="128">
        <v>4517.2594132650001</v>
      </c>
      <c r="V471" s="128">
        <v>4552.0005776800008</v>
      </c>
      <c r="W471" s="128">
        <v>4569.7479255099997</v>
      </c>
      <c r="X471" s="128">
        <v>4345.46553614</v>
      </c>
      <c r="Y471" s="128">
        <v>3933.463892885</v>
      </c>
    </row>
    <row r="472" spans="1:25" s="64" customFormat="1" ht="15.75" outlineLevel="1" x14ac:dyDescent="0.25">
      <c r="A472" s="63">
        <v>23</v>
      </c>
      <c r="B472" s="128">
        <v>3785.9967035649997</v>
      </c>
      <c r="C472" s="128">
        <v>3731.82118107</v>
      </c>
      <c r="D472" s="128">
        <v>3668.0409468849998</v>
      </c>
      <c r="E472" s="128">
        <v>3646.25602119</v>
      </c>
      <c r="F472" s="128">
        <v>3640.0703169399999</v>
      </c>
      <c r="G472" s="128">
        <v>3627.11407822</v>
      </c>
      <c r="H472" s="128">
        <v>3686.0244761500003</v>
      </c>
      <c r="I472" s="128">
        <v>3837.2818151649999</v>
      </c>
      <c r="J472" s="128">
        <v>4122.6564690550003</v>
      </c>
      <c r="K472" s="128">
        <v>4287.8485127349995</v>
      </c>
      <c r="L472" s="128">
        <v>4412.1024410149994</v>
      </c>
      <c r="M472" s="128">
        <v>4414.0481261699997</v>
      </c>
      <c r="N472" s="128">
        <v>4405.2869196049996</v>
      </c>
      <c r="O472" s="128">
        <v>4283.02366342</v>
      </c>
      <c r="P472" s="128">
        <v>4244.2111809349999</v>
      </c>
      <c r="Q472" s="128">
        <v>4186.3917162999996</v>
      </c>
      <c r="R472" s="128">
        <v>4191.6551882799995</v>
      </c>
      <c r="S472" s="128">
        <v>4146.6570015449997</v>
      </c>
      <c r="T472" s="128">
        <v>4258.8206897</v>
      </c>
      <c r="U472" s="128">
        <v>4501.18782895</v>
      </c>
      <c r="V472" s="128">
        <v>4614.1500352900002</v>
      </c>
      <c r="W472" s="128">
        <v>4591.0604883349997</v>
      </c>
      <c r="X472" s="128">
        <v>4260.4964532150007</v>
      </c>
      <c r="Y472" s="128">
        <v>3900.5784397449997</v>
      </c>
    </row>
    <row r="473" spans="1:25" s="64" customFormat="1" ht="15.75" outlineLevel="1" x14ac:dyDescent="0.25">
      <c r="A473" s="63">
        <v>24</v>
      </c>
      <c r="B473" s="128">
        <v>3789.3819708000001</v>
      </c>
      <c r="C473" s="128">
        <v>3710.6098388599994</v>
      </c>
      <c r="D473" s="128">
        <v>3661.0679711849998</v>
      </c>
      <c r="E473" s="128">
        <v>3643.0057147749999</v>
      </c>
      <c r="F473" s="128">
        <v>3630.0157358500001</v>
      </c>
      <c r="G473" s="128">
        <v>3608.3995111800004</v>
      </c>
      <c r="H473" s="128">
        <v>3676.1610895550002</v>
      </c>
      <c r="I473" s="128">
        <v>3734.1717486849998</v>
      </c>
      <c r="J473" s="128">
        <v>3919.46170781</v>
      </c>
      <c r="K473" s="128">
        <v>4186.065560985</v>
      </c>
      <c r="L473" s="128">
        <v>4297.1383158449999</v>
      </c>
      <c r="M473" s="128">
        <v>4235.4837145749998</v>
      </c>
      <c r="N473" s="128">
        <v>4187.8987787899996</v>
      </c>
      <c r="O473" s="128">
        <v>4107.473376805</v>
      </c>
      <c r="P473" s="128">
        <v>4010.8751698899996</v>
      </c>
      <c r="Q473" s="128">
        <v>4000.97804309</v>
      </c>
      <c r="R473" s="128">
        <v>3931.2932730299999</v>
      </c>
      <c r="S473" s="128">
        <v>3989.0340105200003</v>
      </c>
      <c r="T473" s="128">
        <v>4174.7288521049995</v>
      </c>
      <c r="U473" s="128">
        <v>4474.7580017</v>
      </c>
      <c r="V473" s="128">
        <v>4618.9186509299998</v>
      </c>
      <c r="W473" s="128">
        <v>4619.7621560549997</v>
      </c>
      <c r="X473" s="128">
        <v>4223.9333177300005</v>
      </c>
      <c r="Y473" s="128">
        <v>3897.1594323049999</v>
      </c>
    </row>
    <row r="474" spans="1:25" s="64" customFormat="1" ht="15.75" outlineLevel="1" x14ac:dyDescent="0.25">
      <c r="A474" s="63">
        <v>25</v>
      </c>
      <c r="B474" s="128">
        <v>3738.3555341049996</v>
      </c>
      <c r="C474" s="128">
        <v>3624.8197442799997</v>
      </c>
      <c r="D474" s="128">
        <v>3581.4185939150002</v>
      </c>
      <c r="E474" s="128">
        <v>3543.6857979900001</v>
      </c>
      <c r="F474" s="128">
        <v>3581.3061265649999</v>
      </c>
      <c r="G474" s="128">
        <v>3627.5639476200004</v>
      </c>
      <c r="H474" s="128">
        <v>3740.1100247650002</v>
      </c>
      <c r="I474" s="128">
        <v>4102.1986580900002</v>
      </c>
      <c r="J474" s="128">
        <v>4314.67197571</v>
      </c>
      <c r="K474" s="128">
        <v>4521.015822755</v>
      </c>
      <c r="L474" s="128">
        <v>4529.0797317500001</v>
      </c>
      <c r="M474" s="128">
        <v>4518.6989953449993</v>
      </c>
      <c r="N474" s="128">
        <v>4514.7738848300005</v>
      </c>
      <c r="O474" s="128">
        <v>4519.7674351699998</v>
      </c>
      <c r="P474" s="128">
        <v>4518.9914104549998</v>
      </c>
      <c r="Q474" s="128">
        <v>4447.9570321949996</v>
      </c>
      <c r="R474" s="128">
        <v>4469.1121407299997</v>
      </c>
      <c r="S474" s="128">
        <v>4321.6674448800004</v>
      </c>
      <c r="T474" s="128">
        <v>4372.0528176799999</v>
      </c>
      <c r="U474" s="128">
        <v>4542.5645670149997</v>
      </c>
      <c r="V474" s="128">
        <v>4608.9652904550003</v>
      </c>
      <c r="W474" s="128">
        <v>4641.9744576800003</v>
      </c>
      <c r="X474" s="128">
        <v>4293.2132053299993</v>
      </c>
      <c r="Y474" s="128">
        <v>3991.114656495</v>
      </c>
    </row>
    <row r="475" spans="1:25" s="64" customFormat="1" ht="15.75" outlineLevel="1" x14ac:dyDescent="0.25">
      <c r="A475" s="63">
        <v>26</v>
      </c>
      <c r="B475" s="128">
        <v>3738.6704426850001</v>
      </c>
      <c r="C475" s="128">
        <v>3646.1772940450001</v>
      </c>
      <c r="D475" s="128">
        <v>3559.2625259649999</v>
      </c>
      <c r="E475" s="128">
        <v>3526.3208391499998</v>
      </c>
      <c r="F475" s="128">
        <v>3580.9574777799999</v>
      </c>
      <c r="G475" s="128">
        <v>3617.2844318299994</v>
      </c>
      <c r="H475" s="128">
        <v>3732.3047906749998</v>
      </c>
      <c r="I475" s="128">
        <v>3966.45056664</v>
      </c>
      <c r="J475" s="128">
        <v>4294.9564492549998</v>
      </c>
      <c r="K475" s="128">
        <v>4441.006549965</v>
      </c>
      <c r="L475" s="128">
        <v>4475.6914807049998</v>
      </c>
      <c r="M475" s="128">
        <v>4482.5969759950003</v>
      </c>
      <c r="N475" s="128">
        <v>4439.53322768</v>
      </c>
      <c r="O475" s="128">
        <v>4459.7998441500004</v>
      </c>
      <c r="P475" s="128">
        <v>4439.7806558499997</v>
      </c>
      <c r="Q475" s="128">
        <v>4414.509242305</v>
      </c>
      <c r="R475" s="128">
        <v>4401.5979905250006</v>
      </c>
      <c r="S475" s="128">
        <v>4267.2107540100005</v>
      </c>
      <c r="T475" s="128">
        <v>4300.3323885849995</v>
      </c>
      <c r="U475" s="128">
        <v>4496.4079665749996</v>
      </c>
      <c r="V475" s="128">
        <v>4649.1048876699997</v>
      </c>
      <c r="W475" s="128">
        <v>4601.6211724999994</v>
      </c>
      <c r="X475" s="128">
        <v>4257.369860885</v>
      </c>
      <c r="Y475" s="128">
        <v>3864.0602911999995</v>
      </c>
    </row>
    <row r="476" spans="1:25" s="64" customFormat="1" ht="15.75" outlineLevel="1" x14ac:dyDescent="0.25">
      <c r="A476" s="63">
        <v>27</v>
      </c>
      <c r="B476" s="128">
        <v>3775.2560716399994</v>
      </c>
      <c r="C476" s="128">
        <v>3658.5711960150002</v>
      </c>
      <c r="D476" s="128">
        <v>3581.2049059499996</v>
      </c>
      <c r="E476" s="128">
        <v>3544.9229388399999</v>
      </c>
      <c r="F476" s="128">
        <v>3599.8407458450001</v>
      </c>
      <c r="G476" s="128">
        <v>3645.0188803400001</v>
      </c>
      <c r="H476" s="128">
        <v>3745.9920671700002</v>
      </c>
      <c r="I476" s="128">
        <v>4120.744524105</v>
      </c>
      <c r="J476" s="128">
        <v>4371.0293647950002</v>
      </c>
      <c r="K476" s="128">
        <v>4497.0490304699997</v>
      </c>
      <c r="L476" s="128">
        <v>4558.2537623400003</v>
      </c>
      <c r="M476" s="128">
        <v>4610.5623268250001</v>
      </c>
      <c r="N476" s="128">
        <v>4553.7888085449995</v>
      </c>
      <c r="O476" s="128">
        <v>4562.5500151099995</v>
      </c>
      <c r="P476" s="128">
        <v>4535.6590717250001</v>
      </c>
      <c r="Q476" s="128">
        <v>4484.8013360549994</v>
      </c>
      <c r="R476" s="128">
        <v>4480.2126681749996</v>
      </c>
      <c r="S476" s="128">
        <v>4326.4810474599999</v>
      </c>
      <c r="T476" s="128">
        <v>4321.2063287450001</v>
      </c>
      <c r="U476" s="128">
        <v>4506.2601064350001</v>
      </c>
      <c r="V476" s="128">
        <v>4604.79275177</v>
      </c>
      <c r="W476" s="128">
        <v>4561.5040687549999</v>
      </c>
      <c r="X476" s="128">
        <v>4250.7230405</v>
      </c>
      <c r="Y476" s="128">
        <v>3903.345136555</v>
      </c>
    </row>
    <row r="477" spans="1:25" s="64" customFormat="1" ht="15.75" outlineLevel="1" x14ac:dyDescent="0.25">
      <c r="A477" s="63">
        <v>28</v>
      </c>
      <c r="B477" s="128">
        <v>3760.9952116599998</v>
      </c>
      <c r="C477" s="128">
        <v>3666.084014995</v>
      </c>
      <c r="D477" s="128">
        <v>3637.022451755</v>
      </c>
      <c r="E477" s="128">
        <v>3570.6329750499999</v>
      </c>
      <c r="F477" s="128">
        <v>3591.2369935699999</v>
      </c>
      <c r="G477" s="128">
        <v>3643.9167003100001</v>
      </c>
      <c r="H477" s="128">
        <v>3796.8835430449999</v>
      </c>
      <c r="I477" s="128">
        <v>4218.8835337149994</v>
      </c>
      <c r="J477" s="128">
        <v>4449.9027173499999</v>
      </c>
      <c r="K477" s="128">
        <v>4581.5007635849997</v>
      </c>
      <c r="L477" s="128">
        <v>4609.6738347600003</v>
      </c>
      <c r="M477" s="128">
        <v>4603.319429485</v>
      </c>
      <c r="N477" s="128">
        <v>4522.6578460649998</v>
      </c>
      <c r="O477" s="128">
        <v>4526.6729304600003</v>
      </c>
      <c r="P477" s="128">
        <v>4496.9815500599998</v>
      </c>
      <c r="Q477" s="128">
        <v>4476.7936607349993</v>
      </c>
      <c r="R477" s="128">
        <v>4489.502471285</v>
      </c>
      <c r="S477" s="128">
        <v>4440.8490956750002</v>
      </c>
      <c r="T477" s="128">
        <v>4448.1482266900002</v>
      </c>
      <c r="U477" s="128">
        <v>4544.0378892999997</v>
      </c>
      <c r="V477" s="128">
        <v>4697.4433546999999</v>
      </c>
      <c r="W477" s="128">
        <v>4647.7777729400004</v>
      </c>
      <c r="X477" s="128">
        <v>4441.726341005</v>
      </c>
      <c r="Y477" s="128">
        <v>4045.8525157399999</v>
      </c>
    </row>
    <row r="478" spans="1:25" s="64" customFormat="1" ht="15.75" outlineLevel="1" x14ac:dyDescent="0.25">
      <c r="A478" s="63">
        <v>29</v>
      </c>
      <c r="B478" s="128">
        <v>3827.1934938700001</v>
      </c>
      <c r="C478" s="128">
        <v>3649.18017229</v>
      </c>
      <c r="D478" s="128">
        <v>3605.79026866</v>
      </c>
      <c r="E478" s="128">
        <v>3573.1185034849996</v>
      </c>
      <c r="F478" s="128">
        <v>3635.6278566149999</v>
      </c>
      <c r="G478" s="128">
        <v>3648.7190561549996</v>
      </c>
      <c r="H478" s="128">
        <v>3781.9591257000002</v>
      </c>
      <c r="I478" s="128">
        <v>4113.0292638949995</v>
      </c>
      <c r="J478" s="128">
        <v>4424.80000483</v>
      </c>
      <c r="K478" s="128">
        <v>4520.2173045700001</v>
      </c>
      <c r="L478" s="128">
        <v>4536.8174854299996</v>
      </c>
      <c r="M478" s="128">
        <v>4538.650703235</v>
      </c>
      <c r="N478" s="128">
        <v>4533.3872312550002</v>
      </c>
      <c r="O478" s="128">
        <v>4534.4781645499997</v>
      </c>
      <c r="P478" s="128">
        <v>4530.9579364950005</v>
      </c>
      <c r="Q478" s="128">
        <v>4481.3710818799991</v>
      </c>
      <c r="R478" s="128">
        <v>4493.0564395450001</v>
      </c>
      <c r="S478" s="128">
        <v>4327.7294350450002</v>
      </c>
      <c r="T478" s="128">
        <v>4348.6258686749998</v>
      </c>
      <c r="U478" s="128">
        <v>4484.0815450150003</v>
      </c>
      <c r="V478" s="128">
        <v>4559.4796564549997</v>
      </c>
      <c r="W478" s="128">
        <v>4680.427044645</v>
      </c>
      <c r="X478" s="128">
        <v>4430.8282547899998</v>
      </c>
      <c r="Y478" s="128">
        <v>4053.2866075749998</v>
      </c>
    </row>
    <row r="479" spans="1:25" s="64" customFormat="1" ht="15.75" x14ac:dyDescent="0.25">
      <c r="A479" s="63">
        <v>30</v>
      </c>
      <c r="B479" s="128">
        <v>3865.6460808350002</v>
      </c>
      <c r="C479" s="128">
        <v>3683.1228185200002</v>
      </c>
      <c r="D479" s="128">
        <v>3646.1210603700001</v>
      </c>
      <c r="E479" s="128">
        <v>3569.2608733799998</v>
      </c>
      <c r="F479" s="128">
        <v>3615.6536552550001</v>
      </c>
      <c r="G479" s="128">
        <v>3604.5531278099998</v>
      </c>
      <c r="H479" s="128">
        <v>3652.5092058499995</v>
      </c>
      <c r="I479" s="128">
        <v>3765.8088142400002</v>
      </c>
      <c r="J479" s="128">
        <v>4010.6727286599998</v>
      </c>
      <c r="K479" s="128">
        <v>4214.2611256299997</v>
      </c>
      <c r="L479" s="128">
        <v>4350.8189819999998</v>
      </c>
      <c r="M479" s="128">
        <v>4297.2732766649997</v>
      </c>
      <c r="N479" s="128">
        <v>4261.00255629</v>
      </c>
      <c r="O479" s="128">
        <v>4079.1091111349997</v>
      </c>
      <c r="P479" s="128">
        <v>4081.8420677399999</v>
      </c>
      <c r="Q479" s="128">
        <v>4054.8161635349998</v>
      </c>
      <c r="R479" s="128">
        <v>3983.1069811749994</v>
      </c>
      <c r="S479" s="128">
        <v>3975.1892797350001</v>
      </c>
      <c r="T479" s="128">
        <v>4042.152339925</v>
      </c>
      <c r="U479" s="128">
        <v>4336.7943034549999</v>
      </c>
      <c r="V479" s="128">
        <v>4465.1645367450001</v>
      </c>
      <c r="W479" s="128">
        <v>4454.6600862549994</v>
      </c>
      <c r="X479" s="128">
        <v>4212.2254665950004</v>
      </c>
      <c r="Y479" s="128">
        <v>3890.5013651849999</v>
      </c>
    </row>
    <row r="480" spans="1:25" s="64" customFormat="1" ht="15.75" hidden="1" x14ac:dyDescent="0.25">
      <c r="A480" s="63">
        <v>31</v>
      </c>
      <c r="B480" s="128">
        <v>2762.7799999999997</v>
      </c>
      <c r="C480" s="128">
        <v>2762.7799999999997</v>
      </c>
      <c r="D480" s="128">
        <v>2762.7799999999997</v>
      </c>
      <c r="E480" s="128">
        <v>2762.7799999999997</v>
      </c>
      <c r="F480" s="128">
        <v>2762.7799999999997</v>
      </c>
      <c r="G480" s="128">
        <v>2762.7799999999997</v>
      </c>
      <c r="H480" s="128">
        <v>2762.7799999999997</v>
      </c>
      <c r="I480" s="128">
        <v>2762.7799999999997</v>
      </c>
      <c r="J480" s="128">
        <v>2762.7799999999997</v>
      </c>
      <c r="K480" s="128">
        <v>2762.7799999999997</v>
      </c>
      <c r="L480" s="128">
        <v>2762.7799999999997</v>
      </c>
      <c r="M480" s="128">
        <v>2762.7799999999997</v>
      </c>
      <c r="N480" s="128">
        <v>2762.7799999999997</v>
      </c>
      <c r="O480" s="128">
        <v>2762.7799999999997</v>
      </c>
      <c r="P480" s="128">
        <v>2762.7799999999997</v>
      </c>
      <c r="Q480" s="128">
        <v>2762.7799999999997</v>
      </c>
      <c r="R480" s="128">
        <v>2762.7799999999997</v>
      </c>
      <c r="S480" s="128">
        <v>2762.7799999999997</v>
      </c>
      <c r="T480" s="128">
        <v>2762.7799999999997</v>
      </c>
      <c r="U480" s="128">
        <v>2762.7799999999997</v>
      </c>
      <c r="V480" s="128">
        <v>2762.7799999999997</v>
      </c>
      <c r="W480" s="128">
        <v>2762.7799999999997</v>
      </c>
      <c r="X480" s="128">
        <v>2762.7799999999997</v>
      </c>
      <c r="Y480" s="128">
        <v>2762.7799999999997</v>
      </c>
    </row>
    <row r="481" spans="1:25" s="64" customFormat="1" ht="15.75" x14ac:dyDescent="0.25">
      <c r="A481" s="87"/>
    </row>
    <row r="482" spans="1:25" s="64" customFormat="1" ht="15.75" x14ac:dyDescent="0.25">
      <c r="A482" s="91" t="s">
        <v>32</v>
      </c>
      <c r="B482" s="91" t="s">
        <v>125</v>
      </c>
      <c r="C482" s="91"/>
      <c r="D482" s="91"/>
      <c r="E482" s="91"/>
      <c r="F482" s="91"/>
      <c r="G482" s="91"/>
      <c r="H482" s="91"/>
      <c r="I482" s="91"/>
      <c r="J482" s="91"/>
      <c r="K482" s="91"/>
      <c r="L482" s="91"/>
      <c r="M482" s="91"/>
      <c r="N482" s="91"/>
      <c r="O482" s="91"/>
      <c r="P482" s="91"/>
      <c r="Q482" s="91"/>
      <c r="R482" s="91"/>
      <c r="S482" s="91"/>
      <c r="T482" s="91"/>
      <c r="U482" s="91"/>
      <c r="V482" s="91"/>
      <c r="W482" s="91"/>
      <c r="X482" s="91"/>
      <c r="Y482" s="91"/>
    </row>
    <row r="483" spans="1:25" s="130" customFormat="1" ht="12.75" x14ac:dyDescent="0.2">
      <c r="A483" s="91"/>
      <c r="B483" s="129" t="s">
        <v>33</v>
      </c>
      <c r="C483" s="129" t="s">
        <v>34</v>
      </c>
      <c r="D483" s="129" t="s">
        <v>35</v>
      </c>
      <c r="E483" s="129" t="s">
        <v>36</v>
      </c>
      <c r="F483" s="129" t="s">
        <v>37</v>
      </c>
      <c r="G483" s="129" t="s">
        <v>38</v>
      </c>
      <c r="H483" s="129" t="s">
        <v>39</v>
      </c>
      <c r="I483" s="129" t="s">
        <v>40</v>
      </c>
      <c r="J483" s="129" t="s">
        <v>41</v>
      </c>
      <c r="K483" s="129" t="s">
        <v>42</v>
      </c>
      <c r="L483" s="129" t="s">
        <v>43</v>
      </c>
      <c r="M483" s="129" t="s">
        <v>44</v>
      </c>
      <c r="N483" s="129" t="s">
        <v>45</v>
      </c>
      <c r="O483" s="129" t="s">
        <v>46</v>
      </c>
      <c r="P483" s="129" t="s">
        <v>47</v>
      </c>
      <c r="Q483" s="129" t="s">
        <v>48</v>
      </c>
      <c r="R483" s="129" t="s">
        <v>49</v>
      </c>
      <c r="S483" s="129" t="s">
        <v>50</v>
      </c>
      <c r="T483" s="129" t="s">
        <v>51</v>
      </c>
      <c r="U483" s="129" t="s">
        <v>52</v>
      </c>
      <c r="V483" s="129" t="s">
        <v>53</v>
      </c>
      <c r="W483" s="129" t="s">
        <v>54</v>
      </c>
      <c r="X483" s="129" t="s">
        <v>55</v>
      </c>
      <c r="Y483" s="129" t="s">
        <v>56</v>
      </c>
    </row>
    <row r="484" spans="1:25" s="64" customFormat="1" ht="15.75" x14ac:dyDescent="0.25">
      <c r="A484" s="63">
        <v>1</v>
      </c>
      <c r="B484" s="128">
        <v>4806.8704891749994</v>
      </c>
      <c r="C484" s="128">
        <v>4722.9361058699997</v>
      </c>
      <c r="D484" s="128">
        <v>4647.1780989099989</v>
      </c>
      <c r="E484" s="128">
        <v>4644.6588302699993</v>
      </c>
      <c r="F484" s="128">
        <v>4700.9712324150005</v>
      </c>
      <c r="G484" s="128">
        <v>4778.2363018649994</v>
      </c>
      <c r="H484" s="128">
        <v>4818.3646523450006</v>
      </c>
      <c r="I484" s="128">
        <v>5319.7553453800001</v>
      </c>
      <c r="J484" s="128">
        <v>5517.8103487300004</v>
      </c>
      <c r="K484" s="128">
        <v>5546.6919642099992</v>
      </c>
      <c r="L484" s="128">
        <v>5542.3619712350001</v>
      </c>
      <c r="M484" s="128">
        <v>5536.6823700599998</v>
      </c>
      <c r="N484" s="128">
        <v>5510.5562046549994</v>
      </c>
      <c r="O484" s="128">
        <v>5413.14823282</v>
      </c>
      <c r="P484" s="128">
        <v>5406.8050742800006</v>
      </c>
      <c r="Q484" s="128">
        <v>5391.7569428499992</v>
      </c>
      <c r="R484" s="128">
        <v>5393.6576410649996</v>
      </c>
      <c r="S484" s="128">
        <v>5395.8170141849996</v>
      </c>
      <c r="T484" s="128">
        <v>5430.9293208549998</v>
      </c>
      <c r="U484" s="128">
        <v>5602.4870165450002</v>
      </c>
      <c r="V484" s="128">
        <v>5591.4314760400002</v>
      </c>
      <c r="W484" s="128">
        <v>5572.9868306400003</v>
      </c>
      <c r="X484" s="128">
        <v>5544.2401759800005</v>
      </c>
      <c r="Y484" s="128">
        <v>5435.2705605649999</v>
      </c>
    </row>
    <row r="485" spans="1:25" s="64" customFormat="1" ht="15.75" outlineLevel="1" x14ac:dyDescent="0.25">
      <c r="A485" s="63">
        <v>2</v>
      </c>
      <c r="B485" s="128">
        <v>4885.6313743800001</v>
      </c>
      <c r="C485" s="128">
        <v>4765.7299325449994</v>
      </c>
      <c r="D485" s="128">
        <v>4673.484212075</v>
      </c>
      <c r="E485" s="128">
        <v>4647.4592672849994</v>
      </c>
      <c r="F485" s="128">
        <v>4656.0180326199998</v>
      </c>
      <c r="G485" s="128">
        <v>4722.2613017699996</v>
      </c>
      <c r="H485" s="128">
        <v>4718.4149183999998</v>
      </c>
      <c r="I485" s="128">
        <v>4852.1498442849997</v>
      </c>
      <c r="J485" s="128">
        <v>5376.7762918299995</v>
      </c>
      <c r="K485" s="128">
        <v>5421.5720373349995</v>
      </c>
      <c r="L485" s="128">
        <v>5427.9376893449999</v>
      </c>
      <c r="M485" s="128">
        <v>5423.5514626949998</v>
      </c>
      <c r="N485" s="128">
        <v>5418.3442243899999</v>
      </c>
      <c r="O485" s="128">
        <v>5401.2042002500002</v>
      </c>
      <c r="P485" s="128">
        <v>5400.6418635</v>
      </c>
      <c r="Q485" s="128">
        <v>5390.6547628199996</v>
      </c>
      <c r="R485" s="128">
        <v>5378.8007041299998</v>
      </c>
      <c r="S485" s="128">
        <v>5385.6499657450004</v>
      </c>
      <c r="T485" s="128">
        <v>5437.0587914299995</v>
      </c>
      <c r="U485" s="128">
        <v>5605.4111676450002</v>
      </c>
      <c r="V485" s="128">
        <v>5611.7993131250005</v>
      </c>
      <c r="W485" s="128">
        <v>5589.1258953650004</v>
      </c>
      <c r="X485" s="128">
        <v>5511.3547228400002</v>
      </c>
      <c r="Y485" s="128">
        <v>5434.472042379999</v>
      </c>
    </row>
    <row r="486" spans="1:25" s="64" customFormat="1" ht="15.75" outlineLevel="1" x14ac:dyDescent="0.25">
      <c r="A486" s="63">
        <v>3</v>
      </c>
      <c r="B486" s="128">
        <v>5386.1110818799998</v>
      </c>
      <c r="C486" s="128">
        <v>5137.0858755099998</v>
      </c>
      <c r="D486" s="128">
        <v>5114.0525622299992</v>
      </c>
      <c r="E486" s="128">
        <v>4763.6492865700002</v>
      </c>
      <c r="F486" s="128">
        <v>5101.7261406699999</v>
      </c>
      <c r="G486" s="128">
        <v>4778.7086647349997</v>
      </c>
      <c r="H486" s="128">
        <v>4790.2478148449991</v>
      </c>
      <c r="I486" s="128">
        <v>5181.5892059050002</v>
      </c>
      <c r="J486" s="128">
        <v>5323.8154167150005</v>
      </c>
      <c r="K486" s="128">
        <v>5417.9056017249995</v>
      </c>
      <c r="L486" s="128">
        <v>5543.2167230949999</v>
      </c>
      <c r="M486" s="128">
        <v>5441.748679925</v>
      </c>
      <c r="N486" s="128">
        <v>5424.5749155799995</v>
      </c>
      <c r="O486" s="128">
        <v>5424.12504618</v>
      </c>
      <c r="P486" s="128">
        <v>5421.9994132649999</v>
      </c>
      <c r="Q486" s="128">
        <v>5403.5885080699991</v>
      </c>
      <c r="R486" s="128">
        <v>5291.16614501</v>
      </c>
      <c r="S486" s="128">
        <v>5315.9764424199993</v>
      </c>
      <c r="T486" s="128">
        <v>5458.7424965099999</v>
      </c>
      <c r="U486" s="128">
        <v>5648.3399551399998</v>
      </c>
      <c r="V486" s="128">
        <v>5659.5417031999996</v>
      </c>
      <c r="W486" s="128">
        <v>5636.1597411349994</v>
      </c>
      <c r="X486" s="128">
        <v>5545.8934460250002</v>
      </c>
      <c r="Y486" s="128">
        <v>5331.8118452999997</v>
      </c>
    </row>
    <row r="487" spans="1:25" s="64" customFormat="1" ht="15.75" outlineLevel="1" x14ac:dyDescent="0.25">
      <c r="A487" s="63">
        <v>4</v>
      </c>
      <c r="B487" s="128">
        <v>5221.2676869849993</v>
      </c>
      <c r="C487" s="128">
        <v>5151.5716701900001</v>
      </c>
      <c r="D487" s="128">
        <v>4786.0077957499998</v>
      </c>
      <c r="E487" s="128">
        <v>4777.2803293899997</v>
      </c>
      <c r="F487" s="128">
        <v>4785.5691730849994</v>
      </c>
      <c r="G487" s="128">
        <v>4798.5141650699998</v>
      </c>
      <c r="H487" s="128">
        <v>5197.3571283750007</v>
      </c>
      <c r="I487" s="128">
        <v>5377.7097708349993</v>
      </c>
      <c r="J487" s="128">
        <v>5481.7195761149997</v>
      </c>
      <c r="K487" s="128">
        <v>5591.3302554249995</v>
      </c>
      <c r="L487" s="128">
        <v>5591.1390609299997</v>
      </c>
      <c r="M487" s="128">
        <v>5577.2043562649997</v>
      </c>
      <c r="N487" s="128">
        <v>5490.7394575849994</v>
      </c>
      <c r="O487" s="128">
        <v>5489.53605694</v>
      </c>
      <c r="P487" s="128">
        <v>5445.2689079800002</v>
      </c>
      <c r="Q487" s="128">
        <v>5424.3387341449998</v>
      </c>
      <c r="R487" s="128">
        <v>5416.5897337300003</v>
      </c>
      <c r="S487" s="128">
        <v>5383.9629554950006</v>
      </c>
      <c r="T487" s="128">
        <v>5491.785403939999</v>
      </c>
      <c r="U487" s="128">
        <v>5599.2816970699996</v>
      </c>
      <c r="V487" s="128">
        <v>5618.8735094399999</v>
      </c>
      <c r="W487" s="128">
        <v>5624.69931817</v>
      </c>
      <c r="X487" s="128">
        <v>5556.9939734700001</v>
      </c>
      <c r="Y487" s="128">
        <v>5425.0022915099998</v>
      </c>
    </row>
    <row r="488" spans="1:25" s="64" customFormat="1" ht="15.75" outlineLevel="1" x14ac:dyDescent="0.25">
      <c r="A488" s="63">
        <v>5</v>
      </c>
      <c r="B488" s="128">
        <v>5147.0842229250002</v>
      </c>
      <c r="C488" s="128">
        <v>4738.850235895</v>
      </c>
      <c r="D488" s="128">
        <v>4724.7355834699993</v>
      </c>
      <c r="E488" s="128">
        <v>4664.3631099899994</v>
      </c>
      <c r="F488" s="128">
        <v>4637.0447906749996</v>
      </c>
      <c r="G488" s="128">
        <v>4665.9039126850003</v>
      </c>
      <c r="H488" s="128">
        <v>4732.9007130800001</v>
      </c>
      <c r="I488" s="128">
        <v>5227.5433651149997</v>
      </c>
      <c r="J488" s="128">
        <v>5413.091999145</v>
      </c>
      <c r="K488" s="128">
        <v>5571.3223138599997</v>
      </c>
      <c r="L488" s="128">
        <v>5481.9445108149994</v>
      </c>
      <c r="M488" s="128">
        <v>5465.8729265000002</v>
      </c>
      <c r="N488" s="128">
        <v>5425.0022915099998</v>
      </c>
      <c r="O488" s="128">
        <v>5426.7342887000004</v>
      </c>
      <c r="P488" s="128">
        <v>5423.8326310699995</v>
      </c>
      <c r="Q488" s="128">
        <v>5415.1164114450003</v>
      </c>
      <c r="R488" s="128">
        <v>5408.5483182050002</v>
      </c>
      <c r="S488" s="128">
        <v>5372.3563249749996</v>
      </c>
      <c r="T488" s="128">
        <v>5370.1294714449996</v>
      </c>
      <c r="U488" s="128">
        <v>5545.6572645899996</v>
      </c>
      <c r="V488" s="128">
        <v>5488.6588116100002</v>
      </c>
      <c r="W488" s="128">
        <v>5495.0244636200005</v>
      </c>
      <c r="X488" s="128">
        <v>5490.4245490049998</v>
      </c>
      <c r="Y488" s="128">
        <v>5209.5823293199992</v>
      </c>
    </row>
    <row r="489" spans="1:25" s="64" customFormat="1" ht="15.75" outlineLevel="1" x14ac:dyDescent="0.25">
      <c r="A489" s="63">
        <v>6</v>
      </c>
      <c r="B489" s="128">
        <v>5188.8995836550002</v>
      </c>
      <c r="C489" s="128">
        <v>5140.4374025400002</v>
      </c>
      <c r="D489" s="128">
        <v>5125.2543102899999</v>
      </c>
      <c r="E489" s="128">
        <v>5118.8661648099996</v>
      </c>
      <c r="F489" s="128">
        <v>5127.7960724000004</v>
      </c>
      <c r="G489" s="128">
        <v>5148.8499603199998</v>
      </c>
      <c r="H489" s="128">
        <v>5232.2894872849993</v>
      </c>
      <c r="I489" s="128">
        <v>5440.7027335699995</v>
      </c>
      <c r="J489" s="128">
        <v>5520.4533314549999</v>
      </c>
      <c r="K489" s="128">
        <v>5576.0122023550002</v>
      </c>
      <c r="L489" s="128">
        <v>5571.7159495850001</v>
      </c>
      <c r="M489" s="128">
        <v>5553.7774072599996</v>
      </c>
      <c r="N489" s="128">
        <v>5516.4944807350003</v>
      </c>
      <c r="O489" s="128">
        <v>5516.1683254199997</v>
      </c>
      <c r="P489" s="128">
        <v>5541.9233485699997</v>
      </c>
      <c r="Q489" s="128">
        <v>5514.8749508949995</v>
      </c>
      <c r="R489" s="128">
        <v>5518.4064256849997</v>
      </c>
      <c r="S489" s="128">
        <v>5492.0553255799996</v>
      </c>
      <c r="T489" s="128">
        <v>5455.9757996999997</v>
      </c>
      <c r="U489" s="128">
        <v>5608.1328775149996</v>
      </c>
      <c r="V489" s="128">
        <v>5620.1331437599993</v>
      </c>
      <c r="W489" s="128">
        <v>5579.9260661349999</v>
      </c>
      <c r="X489" s="128">
        <v>5521.13938229</v>
      </c>
      <c r="Y489" s="128">
        <v>5434.5395227899999</v>
      </c>
    </row>
    <row r="490" spans="1:25" s="64" customFormat="1" ht="15.75" outlineLevel="1" x14ac:dyDescent="0.25">
      <c r="A490" s="63">
        <v>7</v>
      </c>
      <c r="B490" s="128">
        <v>5194.7253923849994</v>
      </c>
      <c r="C490" s="128">
        <v>5176.8318369999997</v>
      </c>
      <c r="D490" s="128">
        <v>5136.7259799900003</v>
      </c>
      <c r="E490" s="128">
        <v>5122.5550938899996</v>
      </c>
      <c r="F490" s="128">
        <v>5134.6678274850001</v>
      </c>
      <c r="G490" s="128">
        <v>5167.3170991899997</v>
      </c>
      <c r="H490" s="128">
        <v>5213.1362975799993</v>
      </c>
      <c r="I490" s="128">
        <v>5410.3365490699998</v>
      </c>
      <c r="J490" s="128">
        <v>5502.1548936099998</v>
      </c>
      <c r="K490" s="128">
        <v>5536.2774875999994</v>
      </c>
      <c r="L490" s="128">
        <v>5908.6793769199994</v>
      </c>
      <c r="M490" s="128">
        <v>5910.1526992049994</v>
      </c>
      <c r="N490" s="128">
        <v>5516.1795721549997</v>
      </c>
      <c r="O490" s="128">
        <v>5518.91252876</v>
      </c>
      <c r="P490" s="128">
        <v>5515.6284821399995</v>
      </c>
      <c r="Q490" s="128">
        <v>5505.1915120599997</v>
      </c>
      <c r="R490" s="128">
        <v>5505.8550694249998</v>
      </c>
      <c r="S490" s="128">
        <v>5403.3635733699994</v>
      </c>
      <c r="T490" s="128">
        <v>5433.1674211199997</v>
      </c>
      <c r="U490" s="128">
        <v>5591.3302554249995</v>
      </c>
      <c r="V490" s="128">
        <v>5585.5269401650003</v>
      </c>
      <c r="W490" s="128">
        <v>5591.0041001099999</v>
      </c>
      <c r="X490" s="128">
        <v>5928.9684868599998</v>
      </c>
      <c r="Y490" s="128">
        <v>5409.4593037399991</v>
      </c>
    </row>
    <row r="491" spans="1:25" s="64" customFormat="1" ht="15.75" outlineLevel="1" x14ac:dyDescent="0.25">
      <c r="A491" s="63">
        <v>8</v>
      </c>
      <c r="B491" s="128">
        <v>5407.4236447049998</v>
      </c>
      <c r="C491" s="128">
        <v>5376.0227605849996</v>
      </c>
      <c r="D491" s="128">
        <v>5175.2235538949999</v>
      </c>
      <c r="E491" s="128">
        <v>5158.1510101650001</v>
      </c>
      <c r="F491" s="128">
        <v>5160.0966953199995</v>
      </c>
      <c r="G491" s="128">
        <v>5196.1312342600004</v>
      </c>
      <c r="H491" s="128">
        <v>5413.9130107999999</v>
      </c>
      <c r="I491" s="128">
        <v>5438.2396986049998</v>
      </c>
      <c r="J491" s="128">
        <v>5496.239110999999</v>
      </c>
      <c r="K491" s="128">
        <v>5522.2753025250004</v>
      </c>
      <c r="L491" s="128">
        <v>5518.2264779249999</v>
      </c>
      <c r="M491" s="128">
        <v>5497.1276030649997</v>
      </c>
      <c r="N491" s="128">
        <v>5448.37300684</v>
      </c>
      <c r="O491" s="128">
        <v>5496.2053707949999</v>
      </c>
      <c r="P491" s="128">
        <v>5493.6636086849994</v>
      </c>
      <c r="Q491" s="128">
        <v>5488.6700583450001</v>
      </c>
      <c r="R491" s="128">
        <v>5451.4771056999998</v>
      </c>
      <c r="S491" s="128">
        <v>5471.7437221699993</v>
      </c>
      <c r="T491" s="128">
        <v>5391.6332287649993</v>
      </c>
      <c r="U491" s="128">
        <v>5558.2648545249995</v>
      </c>
      <c r="V491" s="128">
        <v>5950.2360627449998</v>
      </c>
      <c r="W491" s="128">
        <v>5967.1848923899997</v>
      </c>
      <c r="X491" s="128">
        <v>5907.453482805</v>
      </c>
      <c r="Y491" s="128">
        <v>5903.809540665</v>
      </c>
    </row>
    <row r="492" spans="1:25" s="64" customFormat="1" ht="15.75" outlineLevel="1" x14ac:dyDescent="0.25">
      <c r="A492" s="63">
        <v>9</v>
      </c>
      <c r="B492" s="128">
        <v>5428.7137140599998</v>
      </c>
      <c r="C492" s="128">
        <v>5347.2086255149998</v>
      </c>
      <c r="D492" s="128">
        <v>5340.0219618499996</v>
      </c>
      <c r="E492" s="128">
        <v>5338.6386134450004</v>
      </c>
      <c r="F492" s="128">
        <v>5136.6472528449995</v>
      </c>
      <c r="G492" s="128">
        <v>5142.7542299500001</v>
      </c>
      <c r="H492" s="128">
        <v>5159.0957359049999</v>
      </c>
      <c r="I492" s="128">
        <v>5374.943074025</v>
      </c>
      <c r="J492" s="128">
        <v>5400.3044614500004</v>
      </c>
      <c r="K492" s="128">
        <v>5411.652417065</v>
      </c>
      <c r="L492" s="128">
        <v>5603.341768405</v>
      </c>
      <c r="M492" s="128">
        <v>5609.0438630500003</v>
      </c>
      <c r="N492" s="128">
        <v>5602.599483895</v>
      </c>
      <c r="O492" s="128">
        <v>5600.0239815799996</v>
      </c>
      <c r="P492" s="128">
        <v>5595.3565865549999</v>
      </c>
      <c r="Q492" s="128">
        <v>5411.9673256449996</v>
      </c>
      <c r="R492" s="128">
        <v>5388.6753374599994</v>
      </c>
      <c r="S492" s="128">
        <v>5216.5328115499997</v>
      </c>
      <c r="T492" s="128">
        <v>5413.3619207849997</v>
      </c>
      <c r="U492" s="128">
        <v>5548.4464548699998</v>
      </c>
      <c r="V492" s="128">
        <v>5962.3600430750002</v>
      </c>
      <c r="W492" s="128">
        <v>5567.7458521299995</v>
      </c>
      <c r="X492" s="128">
        <v>5415.4875536999998</v>
      </c>
      <c r="Y492" s="128">
        <v>5465.3330832199999</v>
      </c>
    </row>
    <row r="493" spans="1:25" s="64" customFormat="1" ht="15.75" outlineLevel="1" x14ac:dyDescent="0.25">
      <c r="A493" s="63">
        <v>10</v>
      </c>
      <c r="B493" s="128">
        <v>5344.2732276799998</v>
      </c>
      <c r="C493" s="128">
        <v>5275.9043256149998</v>
      </c>
      <c r="D493" s="128">
        <v>5096.2152405199995</v>
      </c>
      <c r="E493" s="128">
        <v>5080.0761757949995</v>
      </c>
      <c r="F493" s="128">
        <v>5090.3107046449995</v>
      </c>
      <c r="G493" s="128">
        <v>5090.1532503549997</v>
      </c>
      <c r="H493" s="128">
        <v>5068.3683246599994</v>
      </c>
      <c r="I493" s="128">
        <v>5123.6122869800001</v>
      </c>
      <c r="J493" s="128">
        <v>5175.16732022</v>
      </c>
      <c r="K493" s="128">
        <v>5209.2449272699996</v>
      </c>
      <c r="L493" s="128">
        <v>5389.4626089100002</v>
      </c>
      <c r="M493" s="128">
        <v>5219.1533008050001</v>
      </c>
      <c r="N493" s="128">
        <v>5215.4981119300001</v>
      </c>
      <c r="O493" s="128">
        <v>5187.9436111799996</v>
      </c>
      <c r="P493" s="128">
        <v>5176.3032404549995</v>
      </c>
      <c r="Q493" s="128">
        <v>5175.3135277749998</v>
      </c>
      <c r="R493" s="128">
        <v>5142.5068017800004</v>
      </c>
      <c r="S493" s="128">
        <v>5140.5386231550001</v>
      </c>
      <c r="T493" s="128">
        <v>5181.4092581449995</v>
      </c>
      <c r="U493" s="128">
        <v>5348.8056618849996</v>
      </c>
      <c r="V493" s="128">
        <v>5451.4433654949999</v>
      </c>
      <c r="W493" s="128">
        <v>5436.597675295</v>
      </c>
      <c r="X493" s="128">
        <v>5224.1018642050003</v>
      </c>
      <c r="Y493" s="128">
        <v>5083.6976244649995</v>
      </c>
    </row>
    <row r="494" spans="1:25" s="64" customFormat="1" ht="15.75" outlineLevel="1" x14ac:dyDescent="0.25">
      <c r="A494" s="63">
        <v>11</v>
      </c>
      <c r="B494" s="128">
        <v>5138.4804706499999</v>
      </c>
      <c r="C494" s="128">
        <v>4727.7384617150001</v>
      </c>
      <c r="D494" s="128">
        <v>4707.3256376899999</v>
      </c>
      <c r="E494" s="128">
        <v>4710.7109049250002</v>
      </c>
      <c r="F494" s="128">
        <v>4717.5826600099999</v>
      </c>
      <c r="G494" s="128">
        <v>4651.9917014899993</v>
      </c>
      <c r="H494" s="128">
        <v>4804.4074542099997</v>
      </c>
      <c r="I494" s="128">
        <v>5089.3884723749998</v>
      </c>
      <c r="J494" s="128">
        <v>5262.6669185199999</v>
      </c>
      <c r="K494" s="128">
        <v>5366.0694001100001</v>
      </c>
      <c r="L494" s="128">
        <v>5357.7468162099995</v>
      </c>
      <c r="M494" s="128">
        <v>5349.5142061899996</v>
      </c>
      <c r="N494" s="128">
        <v>5259.2928980199995</v>
      </c>
      <c r="O494" s="128">
        <v>5258.3819124849997</v>
      </c>
      <c r="P494" s="128">
        <v>5265.0512263399996</v>
      </c>
      <c r="Q494" s="128">
        <v>5249.0921093750003</v>
      </c>
      <c r="R494" s="128">
        <v>5249.294550605</v>
      </c>
      <c r="S494" s="128">
        <v>5254.3780748250001</v>
      </c>
      <c r="T494" s="128">
        <v>5266.3108606599999</v>
      </c>
      <c r="U494" s="128">
        <v>5403.7122221549998</v>
      </c>
      <c r="V494" s="128">
        <v>5440.7702139800003</v>
      </c>
      <c r="W494" s="128">
        <v>5550.9432300400003</v>
      </c>
      <c r="X494" s="128">
        <v>5392.532967565</v>
      </c>
      <c r="Y494" s="128">
        <v>5240.7470320049997</v>
      </c>
    </row>
    <row r="495" spans="1:25" s="64" customFormat="1" ht="15.75" outlineLevel="1" x14ac:dyDescent="0.25">
      <c r="A495" s="63">
        <v>12</v>
      </c>
      <c r="B495" s="128">
        <v>4757.0024661850002</v>
      </c>
      <c r="C495" s="128">
        <v>4645.7835037699997</v>
      </c>
      <c r="D495" s="128">
        <v>4621.2318812650001</v>
      </c>
      <c r="E495" s="128">
        <v>4597.5125171499994</v>
      </c>
      <c r="F495" s="128">
        <v>4611.784623865</v>
      </c>
      <c r="G495" s="128">
        <v>4642.6569114399999</v>
      </c>
      <c r="H495" s="128">
        <v>4746.4867689599996</v>
      </c>
      <c r="I495" s="128">
        <v>4984.8388238150001</v>
      </c>
      <c r="J495" s="128">
        <v>5223.8994229749997</v>
      </c>
      <c r="K495" s="128">
        <v>5313.4684205149997</v>
      </c>
      <c r="L495" s="128">
        <v>5264.061513659999</v>
      </c>
      <c r="M495" s="128">
        <v>5296.6320582200005</v>
      </c>
      <c r="N495" s="128">
        <v>5224.2143315550002</v>
      </c>
      <c r="O495" s="128">
        <v>5222.965943969999</v>
      </c>
      <c r="P495" s="128">
        <v>5218.9958465150003</v>
      </c>
      <c r="Q495" s="128">
        <v>5212.7764020599998</v>
      </c>
      <c r="R495" s="128">
        <v>5195.3327160749996</v>
      </c>
      <c r="S495" s="128">
        <v>4984.928797695</v>
      </c>
      <c r="T495" s="128">
        <v>4965.1457908299999</v>
      </c>
      <c r="U495" s="128">
        <v>5235.6860012549996</v>
      </c>
      <c r="V495" s="128">
        <v>5373.9646080799994</v>
      </c>
      <c r="W495" s="128">
        <v>5424.7998502800001</v>
      </c>
      <c r="X495" s="128">
        <v>5088.5562139849999</v>
      </c>
      <c r="Y495" s="128">
        <v>4978.7205999749995</v>
      </c>
    </row>
    <row r="496" spans="1:25" s="64" customFormat="1" ht="15.75" outlineLevel="1" x14ac:dyDescent="0.25">
      <c r="A496" s="63">
        <v>13</v>
      </c>
      <c r="B496" s="128">
        <v>4623.8748639899995</v>
      </c>
      <c r="C496" s="128">
        <v>4588.1327401599992</v>
      </c>
      <c r="D496" s="128">
        <v>4563.7723121499994</v>
      </c>
      <c r="E496" s="128">
        <v>4507.5273904149999</v>
      </c>
      <c r="F496" s="128">
        <v>4552.99794002</v>
      </c>
      <c r="G496" s="128">
        <v>4657.1764463250001</v>
      </c>
      <c r="H496" s="128">
        <v>4742.9777876400003</v>
      </c>
      <c r="I496" s="128">
        <v>5083.1802746550002</v>
      </c>
      <c r="J496" s="128">
        <v>5125.3217906999998</v>
      </c>
      <c r="K496" s="128">
        <v>5411.719897474999</v>
      </c>
      <c r="L496" s="128">
        <v>5406.51265917</v>
      </c>
      <c r="M496" s="128">
        <v>5415.1838918550002</v>
      </c>
      <c r="N496" s="128">
        <v>5227.993234515</v>
      </c>
      <c r="O496" s="128">
        <v>5224.1918380849993</v>
      </c>
      <c r="P496" s="128">
        <v>5212.3152859249994</v>
      </c>
      <c r="Q496" s="128">
        <v>5170.6123925450001</v>
      </c>
      <c r="R496" s="128">
        <v>5188.6634022199996</v>
      </c>
      <c r="S496" s="128">
        <v>5093.2685959499995</v>
      </c>
      <c r="T496" s="128">
        <v>4794.4540937350002</v>
      </c>
      <c r="U496" s="128">
        <v>5384.2216303999994</v>
      </c>
      <c r="V496" s="128">
        <v>5432.0764878250002</v>
      </c>
      <c r="W496" s="128">
        <v>5430.9743077949997</v>
      </c>
      <c r="X496" s="128">
        <v>5243.6149494299998</v>
      </c>
      <c r="Y496" s="128">
        <v>4814.2033603949994</v>
      </c>
    </row>
    <row r="497" spans="1:25" s="64" customFormat="1" ht="15.75" outlineLevel="1" x14ac:dyDescent="0.25">
      <c r="A497" s="63">
        <v>14</v>
      </c>
      <c r="B497" s="128">
        <v>4646.2108797000001</v>
      </c>
      <c r="C497" s="128">
        <v>4591.3043194299999</v>
      </c>
      <c r="D497" s="128">
        <v>4413.9658019500002</v>
      </c>
      <c r="E497" s="128">
        <v>4388.1208049199995</v>
      </c>
      <c r="F497" s="128">
        <v>4498.7324436449999</v>
      </c>
      <c r="G497" s="128">
        <v>4568.4622006449999</v>
      </c>
      <c r="H497" s="128">
        <v>4640.4525513799999</v>
      </c>
      <c r="I497" s="128">
        <v>4782.2401395249999</v>
      </c>
      <c r="J497" s="128">
        <v>5101.3662451500004</v>
      </c>
      <c r="K497" s="128">
        <v>5295.9460073849996</v>
      </c>
      <c r="L497" s="128">
        <v>5292.8419085249998</v>
      </c>
      <c r="M497" s="128">
        <v>5132.8008694749997</v>
      </c>
      <c r="N497" s="128">
        <v>5117.3028686449998</v>
      </c>
      <c r="O497" s="128">
        <v>5114.5586653049995</v>
      </c>
      <c r="P497" s="128">
        <v>5106.9446257099999</v>
      </c>
      <c r="Q497" s="128">
        <v>5108.6091424899996</v>
      </c>
      <c r="R497" s="128">
        <v>5117.122920885</v>
      </c>
      <c r="S497" s="128">
        <v>5103.14322928</v>
      </c>
      <c r="T497" s="128">
        <v>5120.2157730099998</v>
      </c>
      <c r="U497" s="128">
        <v>5391.5432548850004</v>
      </c>
      <c r="V497" s="128">
        <v>5561.9762770750003</v>
      </c>
      <c r="W497" s="128">
        <v>5456.0432801099996</v>
      </c>
      <c r="X497" s="128">
        <v>5367.7789038299998</v>
      </c>
      <c r="Y497" s="128">
        <v>4834.9535864699992</v>
      </c>
    </row>
    <row r="498" spans="1:25" s="64" customFormat="1" ht="15.75" outlineLevel="1" x14ac:dyDescent="0.25">
      <c r="A498" s="63">
        <v>15</v>
      </c>
      <c r="B498" s="128">
        <v>4657.6600559299995</v>
      </c>
      <c r="C498" s="128">
        <v>4635.7964030900002</v>
      </c>
      <c r="D498" s="128">
        <v>4631.4101764400002</v>
      </c>
      <c r="E498" s="128">
        <v>4630.3754768199997</v>
      </c>
      <c r="F498" s="128">
        <v>4632.7485379049995</v>
      </c>
      <c r="G498" s="128">
        <v>4636.9210765899998</v>
      </c>
      <c r="H498" s="128">
        <v>4676.1047013299994</v>
      </c>
      <c r="I498" s="128">
        <v>5224.7316813649995</v>
      </c>
      <c r="J498" s="128">
        <v>5386.8983533299997</v>
      </c>
      <c r="K498" s="128">
        <v>5482.7317822650002</v>
      </c>
      <c r="L498" s="128">
        <v>5546.1296274599999</v>
      </c>
      <c r="M498" s="128">
        <v>5465.9741471150001</v>
      </c>
      <c r="N498" s="128">
        <v>5403.8134427699997</v>
      </c>
      <c r="O498" s="128">
        <v>5409.9541600799994</v>
      </c>
      <c r="P498" s="128">
        <v>5401.5978359749997</v>
      </c>
      <c r="Q498" s="128">
        <v>5383.3106448649996</v>
      </c>
      <c r="R498" s="128">
        <v>5384.7839671500005</v>
      </c>
      <c r="S498" s="128">
        <v>5387.8993127449994</v>
      </c>
      <c r="T498" s="128">
        <v>5379.7341831349995</v>
      </c>
      <c r="U498" s="128">
        <v>5539.4265734000001</v>
      </c>
      <c r="V498" s="128">
        <v>5552.9676423399997</v>
      </c>
      <c r="W498" s="128">
        <v>5554.5084450349996</v>
      </c>
      <c r="X498" s="128">
        <v>5471.0801648050001</v>
      </c>
      <c r="Y498" s="128">
        <v>5365.6307774449997</v>
      </c>
    </row>
    <row r="499" spans="1:25" s="64" customFormat="1" ht="15.75" outlineLevel="1" x14ac:dyDescent="0.25">
      <c r="A499" s="63">
        <v>16</v>
      </c>
      <c r="B499" s="128">
        <v>4784.9168624550002</v>
      </c>
      <c r="C499" s="128">
        <v>4668.8055703150003</v>
      </c>
      <c r="D499" s="128">
        <v>4639.8564744249998</v>
      </c>
      <c r="E499" s="128">
        <v>4619.072508145</v>
      </c>
      <c r="F499" s="128">
        <v>4599.9193184400001</v>
      </c>
      <c r="G499" s="128">
        <v>4596.6577652899996</v>
      </c>
      <c r="H499" s="128">
        <v>4666.6799373999993</v>
      </c>
      <c r="I499" s="128">
        <v>5058.9548074649992</v>
      </c>
      <c r="J499" s="128">
        <v>5373.0423758100005</v>
      </c>
      <c r="K499" s="128">
        <v>5437.35120654</v>
      </c>
      <c r="L499" s="128">
        <v>5456.3469419550001</v>
      </c>
      <c r="M499" s="128">
        <v>5455.4696966249994</v>
      </c>
      <c r="N499" s="128">
        <v>5448.4517339849999</v>
      </c>
      <c r="O499" s="128">
        <v>5447.9906178500005</v>
      </c>
      <c r="P499" s="128">
        <v>5359.6025274849999</v>
      </c>
      <c r="Q499" s="128">
        <v>5330.3047828099998</v>
      </c>
      <c r="R499" s="128">
        <v>5321.6447968599996</v>
      </c>
      <c r="S499" s="128">
        <v>5324.3440132599999</v>
      </c>
      <c r="T499" s="128">
        <v>5331.2495085499995</v>
      </c>
      <c r="U499" s="128">
        <v>5442.2885232049994</v>
      </c>
      <c r="V499" s="128">
        <v>5491.3130410699996</v>
      </c>
      <c r="W499" s="128">
        <v>5439.3868655750002</v>
      </c>
      <c r="X499" s="128">
        <v>5370.6018343149999</v>
      </c>
      <c r="Y499" s="128">
        <v>5110.9709568399994</v>
      </c>
    </row>
    <row r="500" spans="1:25" s="64" customFormat="1" ht="15.75" outlineLevel="1" x14ac:dyDescent="0.25">
      <c r="A500" s="63">
        <v>17</v>
      </c>
      <c r="B500" s="128">
        <v>4686.0580618049999</v>
      </c>
      <c r="C500" s="128">
        <v>4587.1655209499995</v>
      </c>
      <c r="D500" s="128">
        <v>4324.9703878949995</v>
      </c>
      <c r="E500" s="128">
        <v>4151.5682276649995</v>
      </c>
      <c r="F500" s="128">
        <v>3936.8455630449994</v>
      </c>
      <c r="G500" s="128">
        <v>3667.5199999999995</v>
      </c>
      <c r="H500" s="128">
        <v>3789.5920616899998</v>
      </c>
      <c r="I500" s="128">
        <v>4459.3801178799995</v>
      </c>
      <c r="J500" s="128">
        <v>4694.1107240649999</v>
      </c>
      <c r="K500" s="128">
        <v>5279.2108657049994</v>
      </c>
      <c r="L500" s="128">
        <v>5339.2909240749996</v>
      </c>
      <c r="M500" s="128">
        <v>5288.8043306599993</v>
      </c>
      <c r="N500" s="128">
        <v>5283.1809631599999</v>
      </c>
      <c r="O500" s="128">
        <v>5273.7786926999997</v>
      </c>
      <c r="P500" s="128">
        <v>5070.808866155</v>
      </c>
      <c r="Q500" s="128">
        <v>5053.8487897750001</v>
      </c>
      <c r="R500" s="128">
        <v>4723.0260797499996</v>
      </c>
      <c r="S500" s="128">
        <v>4769.7450169399999</v>
      </c>
      <c r="T500" s="128">
        <v>5143.552748135</v>
      </c>
      <c r="U500" s="128">
        <v>5248.4622922149993</v>
      </c>
      <c r="V500" s="128">
        <v>5418.3217309199999</v>
      </c>
      <c r="W500" s="128">
        <v>5424.6536427249994</v>
      </c>
      <c r="X500" s="128">
        <v>4952.1783053749996</v>
      </c>
      <c r="Y500" s="128">
        <v>4756.0914806499995</v>
      </c>
    </row>
    <row r="501" spans="1:25" s="64" customFormat="1" ht="15.75" outlineLevel="1" x14ac:dyDescent="0.25">
      <c r="A501" s="63">
        <v>18</v>
      </c>
      <c r="B501" s="128">
        <v>4646.4583078699998</v>
      </c>
      <c r="C501" s="128">
        <v>4300.4862457999998</v>
      </c>
      <c r="D501" s="128">
        <v>4102.9260987899997</v>
      </c>
      <c r="E501" s="128">
        <v>3669.1282831049998</v>
      </c>
      <c r="F501" s="128">
        <v>3871.3333316699996</v>
      </c>
      <c r="G501" s="128">
        <v>3667.5199999999995</v>
      </c>
      <c r="H501" s="128">
        <v>4470.1544900099998</v>
      </c>
      <c r="I501" s="128">
        <v>5274.6896782349995</v>
      </c>
      <c r="J501" s="128">
        <v>5400.4844092099993</v>
      </c>
      <c r="K501" s="128">
        <v>5439.6905274199999</v>
      </c>
      <c r="L501" s="128">
        <v>5457.93273159</v>
      </c>
      <c r="M501" s="128">
        <v>5456.6730972699997</v>
      </c>
      <c r="N501" s="128">
        <v>5415.9824100400001</v>
      </c>
      <c r="O501" s="128">
        <v>5427.139171159999</v>
      </c>
      <c r="P501" s="128">
        <v>5360.6259803699995</v>
      </c>
      <c r="Q501" s="128">
        <v>5355.4412355349996</v>
      </c>
      <c r="R501" s="128">
        <v>5298.3865488800002</v>
      </c>
      <c r="S501" s="128">
        <v>5275.5106898899994</v>
      </c>
      <c r="T501" s="128">
        <v>5275.3532355999996</v>
      </c>
      <c r="U501" s="128">
        <v>5384.9864083800003</v>
      </c>
      <c r="V501" s="128">
        <v>5462.330204975</v>
      </c>
      <c r="W501" s="128">
        <v>5533.567024465</v>
      </c>
      <c r="X501" s="128">
        <v>5260.1026629400003</v>
      </c>
      <c r="Y501" s="128">
        <v>5013.7879197049997</v>
      </c>
    </row>
    <row r="502" spans="1:25" s="64" customFormat="1" ht="15.75" outlineLevel="1" x14ac:dyDescent="0.25">
      <c r="A502" s="63">
        <v>19</v>
      </c>
      <c r="B502" s="128">
        <v>4641.6447052900003</v>
      </c>
      <c r="C502" s="128">
        <v>4151.7369286900002</v>
      </c>
      <c r="D502" s="128">
        <v>3667.5199999999995</v>
      </c>
      <c r="E502" s="128">
        <v>3667.5199999999995</v>
      </c>
      <c r="F502" s="128">
        <v>4064.8446540799996</v>
      </c>
      <c r="G502" s="128">
        <v>4141.1087641149998</v>
      </c>
      <c r="H502" s="128">
        <v>4669.6940623800001</v>
      </c>
      <c r="I502" s="128">
        <v>5039.7228906149994</v>
      </c>
      <c r="J502" s="128">
        <v>5373.0086356049997</v>
      </c>
      <c r="K502" s="128">
        <v>5408.6045518800001</v>
      </c>
      <c r="L502" s="128">
        <v>5427.0941842199991</v>
      </c>
      <c r="M502" s="128">
        <v>5435.2818072999999</v>
      </c>
      <c r="N502" s="128">
        <v>5393.0615641099994</v>
      </c>
      <c r="O502" s="128">
        <v>5425.6096152</v>
      </c>
      <c r="P502" s="128">
        <v>5364.9897135499996</v>
      </c>
      <c r="Q502" s="128">
        <v>5274.7571586449994</v>
      </c>
      <c r="R502" s="128">
        <v>5270.3371917899995</v>
      </c>
      <c r="S502" s="128">
        <v>5248.0236695499998</v>
      </c>
      <c r="T502" s="128">
        <v>5108.9240510700001</v>
      </c>
      <c r="U502" s="128">
        <v>5415.7124884000004</v>
      </c>
      <c r="V502" s="128">
        <v>5451.8257544849994</v>
      </c>
      <c r="W502" s="128">
        <v>5514.8974443649995</v>
      </c>
      <c r="X502" s="128">
        <v>5367.6551897449999</v>
      </c>
      <c r="Y502" s="128">
        <v>5240.5558375099999</v>
      </c>
    </row>
    <row r="503" spans="1:25" s="64" customFormat="1" ht="15.75" outlineLevel="1" x14ac:dyDescent="0.25">
      <c r="A503" s="63">
        <v>20</v>
      </c>
      <c r="B503" s="128">
        <v>5156.1715848049998</v>
      </c>
      <c r="C503" s="128">
        <v>4733.9803996399996</v>
      </c>
      <c r="D503" s="128">
        <v>4702.3208406149997</v>
      </c>
      <c r="E503" s="128">
        <v>4474.417002575</v>
      </c>
      <c r="F503" s="128">
        <v>4684.1236233849995</v>
      </c>
      <c r="G503" s="128">
        <v>4594.0485227699992</v>
      </c>
      <c r="H503" s="128">
        <v>4650.9120149299997</v>
      </c>
      <c r="I503" s="128">
        <v>5064.195785975</v>
      </c>
      <c r="J503" s="128">
        <v>5393.1627847250002</v>
      </c>
      <c r="K503" s="128">
        <v>5432.3126692599999</v>
      </c>
      <c r="L503" s="128">
        <v>5435.4954952649996</v>
      </c>
      <c r="M503" s="128">
        <v>5432.8187723349993</v>
      </c>
      <c r="N503" s="128">
        <v>5426.1382117450003</v>
      </c>
      <c r="O503" s="128">
        <v>5429.4110116299998</v>
      </c>
      <c r="P503" s="128">
        <v>5389.8112576949989</v>
      </c>
      <c r="Q503" s="128">
        <v>5369.2859663199997</v>
      </c>
      <c r="R503" s="128">
        <v>5374.8193599400001</v>
      </c>
      <c r="S503" s="128">
        <v>5117.1566610899999</v>
      </c>
      <c r="T503" s="128">
        <v>5279.3795667300001</v>
      </c>
      <c r="U503" s="128">
        <v>5466.5477305999993</v>
      </c>
      <c r="V503" s="128">
        <v>5460.845635955</v>
      </c>
      <c r="W503" s="128">
        <v>5410.2353284549999</v>
      </c>
      <c r="X503" s="128">
        <v>5089.1747844099991</v>
      </c>
      <c r="Y503" s="128">
        <v>5021.4356995049993</v>
      </c>
    </row>
    <row r="504" spans="1:25" s="64" customFormat="1" ht="15.75" outlineLevel="1" x14ac:dyDescent="0.25">
      <c r="A504" s="63">
        <v>21</v>
      </c>
      <c r="B504" s="128">
        <v>4936.2079416749993</v>
      </c>
      <c r="C504" s="128">
        <v>4649.92230225</v>
      </c>
      <c r="D504" s="128">
        <v>4599.9530586450001</v>
      </c>
      <c r="E504" s="128">
        <v>4586.8281188999999</v>
      </c>
      <c r="F504" s="128">
        <v>4594.5208856399995</v>
      </c>
      <c r="G504" s="128">
        <v>4476.9137777449996</v>
      </c>
      <c r="H504" s="128">
        <v>4632.8610052549993</v>
      </c>
      <c r="I504" s="128">
        <v>4773.8388284799994</v>
      </c>
      <c r="J504" s="128">
        <v>5160.6477853349998</v>
      </c>
      <c r="K504" s="128">
        <v>5390.8909442549993</v>
      </c>
      <c r="L504" s="128">
        <v>5391.7569428499992</v>
      </c>
      <c r="M504" s="128">
        <v>5352.3708768799997</v>
      </c>
      <c r="N504" s="128">
        <v>5341.4840373999996</v>
      </c>
      <c r="O504" s="128">
        <v>5366.3280750149997</v>
      </c>
      <c r="P504" s="128">
        <v>5369.1847457049998</v>
      </c>
      <c r="Q504" s="128">
        <v>5225.2265377049998</v>
      </c>
      <c r="R504" s="128">
        <v>5331.8005985649997</v>
      </c>
      <c r="S504" s="128">
        <v>5131.7324296499992</v>
      </c>
      <c r="T504" s="128">
        <v>5193.3870309200001</v>
      </c>
      <c r="U504" s="128">
        <v>5418.1867700999992</v>
      </c>
      <c r="V504" s="128">
        <v>5488.2989160899997</v>
      </c>
      <c r="W504" s="128">
        <v>5566.1263222899997</v>
      </c>
      <c r="X504" s="128">
        <v>5197.7957510400001</v>
      </c>
      <c r="Y504" s="128">
        <v>5077.0845442850004</v>
      </c>
    </row>
    <row r="505" spans="1:25" s="64" customFormat="1" ht="15.75" outlineLevel="1" x14ac:dyDescent="0.25">
      <c r="A505" s="63">
        <v>22</v>
      </c>
      <c r="B505" s="128">
        <v>4677.6567507600003</v>
      </c>
      <c r="C505" s="128">
        <v>4640.3175905600001</v>
      </c>
      <c r="D505" s="128">
        <v>4610.8061579200003</v>
      </c>
      <c r="E505" s="128">
        <v>4455.2413193999992</v>
      </c>
      <c r="F505" s="128">
        <v>4610.0638734099994</v>
      </c>
      <c r="G505" s="128">
        <v>4527.8389938250002</v>
      </c>
      <c r="H505" s="128">
        <v>4643.2529883950001</v>
      </c>
      <c r="I505" s="128">
        <v>4921.0473428949999</v>
      </c>
      <c r="J505" s="128">
        <v>5222.0549584349992</v>
      </c>
      <c r="K505" s="128">
        <v>5421.6845046849994</v>
      </c>
      <c r="L505" s="128">
        <v>5409.7517188499996</v>
      </c>
      <c r="M505" s="128">
        <v>5400.1357604249997</v>
      </c>
      <c r="N505" s="128">
        <v>5392.7691489999997</v>
      </c>
      <c r="O505" s="128">
        <v>5377.7772512450001</v>
      </c>
      <c r="P505" s="128">
        <v>5375.1905021949997</v>
      </c>
      <c r="Q505" s="128">
        <v>5336.2655523599997</v>
      </c>
      <c r="R505" s="128">
        <v>5352.2921497349998</v>
      </c>
      <c r="S505" s="128">
        <v>5226.1487699749996</v>
      </c>
      <c r="T505" s="128">
        <v>5261.2385831749998</v>
      </c>
      <c r="U505" s="128">
        <v>5421.9994132649999</v>
      </c>
      <c r="V505" s="128">
        <v>5456.7405776800006</v>
      </c>
      <c r="W505" s="128">
        <v>5474.4879255099995</v>
      </c>
      <c r="X505" s="128">
        <v>5250.2055361399998</v>
      </c>
      <c r="Y505" s="128">
        <v>4838.2038928849997</v>
      </c>
    </row>
    <row r="506" spans="1:25" s="64" customFormat="1" ht="15.75" outlineLevel="1" x14ac:dyDescent="0.25">
      <c r="A506" s="63">
        <v>23</v>
      </c>
      <c r="B506" s="128">
        <v>4690.7367035649995</v>
      </c>
      <c r="C506" s="128">
        <v>4636.5611810700002</v>
      </c>
      <c r="D506" s="128">
        <v>4572.780946885</v>
      </c>
      <c r="E506" s="128">
        <v>4550.9960211899997</v>
      </c>
      <c r="F506" s="128">
        <v>4544.8103169400001</v>
      </c>
      <c r="G506" s="128">
        <v>4531.8540782199998</v>
      </c>
      <c r="H506" s="128">
        <v>4590.7644761499996</v>
      </c>
      <c r="I506" s="128">
        <v>4742.0218151649997</v>
      </c>
      <c r="J506" s="128">
        <v>5027.3964690550001</v>
      </c>
      <c r="K506" s="128">
        <v>5192.5885127349993</v>
      </c>
      <c r="L506" s="128">
        <v>5316.8424410150001</v>
      </c>
      <c r="M506" s="128">
        <v>5318.7881261699995</v>
      </c>
      <c r="N506" s="128">
        <v>5310.0269196049994</v>
      </c>
      <c r="O506" s="128">
        <v>5187.7636634199998</v>
      </c>
      <c r="P506" s="128">
        <v>5148.9511809350006</v>
      </c>
      <c r="Q506" s="128">
        <v>5091.1317163000003</v>
      </c>
      <c r="R506" s="128">
        <v>5096.3951882799993</v>
      </c>
      <c r="S506" s="128">
        <v>5051.3970015449995</v>
      </c>
      <c r="T506" s="128">
        <v>5163.5606896999998</v>
      </c>
      <c r="U506" s="128">
        <v>5405.9278289499998</v>
      </c>
      <c r="V506" s="128">
        <v>5518.89003529</v>
      </c>
      <c r="W506" s="128">
        <v>5495.8004883349995</v>
      </c>
      <c r="X506" s="128">
        <v>5165.2364532150004</v>
      </c>
      <c r="Y506" s="128">
        <v>4805.3184397449995</v>
      </c>
    </row>
    <row r="507" spans="1:25" s="64" customFormat="1" ht="15.75" outlineLevel="1" x14ac:dyDescent="0.25">
      <c r="A507" s="63">
        <v>24</v>
      </c>
      <c r="B507" s="128">
        <v>4694.1219707999999</v>
      </c>
      <c r="C507" s="128">
        <v>4615.3498388600001</v>
      </c>
      <c r="D507" s="128">
        <v>4565.8079711849996</v>
      </c>
      <c r="E507" s="128">
        <v>4547.7457147749992</v>
      </c>
      <c r="F507" s="128">
        <v>4534.7557358499998</v>
      </c>
      <c r="G507" s="128">
        <v>4513.1395111800002</v>
      </c>
      <c r="H507" s="128">
        <v>4580.901089555</v>
      </c>
      <c r="I507" s="128">
        <v>4638.911748685</v>
      </c>
      <c r="J507" s="128">
        <v>4824.2017078099998</v>
      </c>
      <c r="K507" s="128">
        <v>5090.8055609849998</v>
      </c>
      <c r="L507" s="128">
        <v>5201.8783158449996</v>
      </c>
      <c r="M507" s="128">
        <v>5140.2237145749996</v>
      </c>
      <c r="N507" s="128">
        <v>5092.6387787899994</v>
      </c>
      <c r="O507" s="128">
        <v>5012.2133768049998</v>
      </c>
      <c r="P507" s="128">
        <v>4915.6151698899994</v>
      </c>
      <c r="Q507" s="128">
        <v>4905.7180430899998</v>
      </c>
      <c r="R507" s="128">
        <v>4836.0332730299997</v>
      </c>
      <c r="S507" s="128">
        <v>4893.77401052</v>
      </c>
      <c r="T507" s="128">
        <v>5079.4688521050002</v>
      </c>
      <c r="U507" s="128">
        <v>5379.4980016999998</v>
      </c>
      <c r="V507" s="128">
        <v>5523.6586509299996</v>
      </c>
      <c r="W507" s="128">
        <v>5524.5021560549994</v>
      </c>
      <c r="X507" s="128">
        <v>5128.6733177300002</v>
      </c>
      <c r="Y507" s="128">
        <v>4801.8994323050001</v>
      </c>
    </row>
    <row r="508" spans="1:25" s="64" customFormat="1" ht="15.75" outlineLevel="1" x14ac:dyDescent="0.25">
      <c r="A508" s="63">
        <v>25</v>
      </c>
      <c r="B508" s="128">
        <v>4643.0955341050003</v>
      </c>
      <c r="C508" s="128">
        <v>4529.5597442799999</v>
      </c>
      <c r="D508" s="128">
        <v>4486.158593915</v>
      </c>
      <c r="E508" s="128">
        <v>4448.4257979899994</v>
      </c>
      <c r="F508" s="128">
        <v>4486.0461265649992</v>
      </c>
      <c r="G508" s="128">
        <v>4532.3039476200001</v>
      </c>
      <c r="H508" s="128">
        <v>4644.8500247649999</v>
      </c>
      <c r="I508" s="128">
        <v>5006.93865809</v>
      </c>
      <c r="J508" s="128">
        <v>5219.4119757099998</v>
      </c>
      <c r="K508" s="128">
        <v>5425.7558227549998</v>
      </c>
      <c r="L508" s="128">
        <v>5433.8197317499998</v>
      </c>
      <c r="M508" s="128">
        <v>5423.438995345</v>
      </c>
      <c r="N508" s="128">
        <v>5419.5138848299994</v>
      </c>
      <c r="O508" s="128">
        <v>5424.5074351699996</v>
      </c>
      <c r="P508" s="128">
        <v>5423.7314104549996</v>
      </c>
      <c r="Q508" s="128">
        <v>5352.6970321949993</v>
      </c>
      <c r="R508" s="128">
        <v>5373.8521407299995</v>
      </c>
      <c r="S508" s="128">
        <v>5226.4074448800002</v>
      </c>
      <c r="T508" s="128">
        <v>5276.7928176799996</v>
      </c>
      <c r="U508" s="128">
        <v>5447.3045670149995</v>
      </c>
      <c r="V508" s="128">
        <v>5513.7052904550001</v>
      </c>
      <c r="W508" s="128">
        <v>5546.7144576800001</v>
      </c>
      <c r="X508" s="128">
        <v>5197.9532053299999</v>
      </c>
      <c r="Y508" s="128">
        <v>4895.8546564949993</v>
      </c>
    </row>
    <row r="509" spans="1:25" s="64" customFormat="1" ht="15.75" outlineLevel="1" x14ac:dyDescent="0.25">
      <c r="A509" s="63">
        <v>26</v>
      </c>
      <c r="B509" s="128">
        <v>4643.4104426849999</v>
      </c>
      <c r="C509" s="128">
        <v>4550.9172940449998</v>
      </c>
      <c r="D509" s="128">
        <v>4464.0025259649992</v>
      </c>
      <c r="E509" s="128">
        <v>4431.0608391499991</v>
      </c>
      <c r="F509" s="128">
        <v>4485.6974777799996</v>
      </c>
      <c r="G509" s="128">
        <v>4522.0244318299992</v>
      </c>
      <c r="H509" s="128">
        <v>4637.0447906749996</v>
      </c>
      <c r="I509" s="128">
        <v>4871.1905666399998</v>
      </c>
      <c r="J509" s="128">
        <v>5199.6964492549996</v>
      </c>
      <c r="K509" s="128">
        <v>5345.7465499650007</v>
      </c>
      <c r="L509" s="128">
        <v>5380.4314807049996</v>
      </c>
      <c r="M509" s="128">
        <v>5387.3369759950001</v>
      </c>
      <c r="N509" s="128">
        <v>5344.2732276799998</v>
      </c>
      <c r="O509" s="128">
        <v>5364.5398441500001</v>
      </c>
      <c r="P509" s="128">
        <v>5344.5206558499995</v>
      </c>
      <c r="Q509" s="128">
        <v>5319.2492423049998</v>
      </c>
      <c r="R509" s="128">
        <v>5306.3379905250004</v>
      </c>
      <c r="S509" s="128">
        <v>5171.9507540100003</v>
      </c>
      <c r="T509" s="128">
        <v>5205.0723885849993</v>
      </c>
      <c r="U509" s="128">
        <v>5401.1479665749994</v>
      </c>
      <c r="V509" s="128">
        <v>5553.8448876699995</v>
      </c>
      <c r="W509" s="128">
        <v>5506.3611725000001</v>
      </c>
      <c r="X509" s="128">
        <v>5162.1098608849998</v>
      </c>
      <c r="Y509" s="128">
        <v>4768.8002912000002</v>
      </c>
    </row>
    <row r="510" spans="1:25" s="64" customFormat="1" ht="15.75" outlineLevel="1" x14ac:dyDescent="0.25">
      <c r="A510" s="63">
        <v>27</v>
      </c>
      <c r="B510" s="128">
        <v>4679.9960716399992</v>
      </c>
      <c r="C510" s="128">
        <v>4563.311196015</v>
      </c>
      <c r="D510" s="128">
        <v>4485.9449059500002</v>
      </c>
      <c r="E510" s="128">
        <v>4449.6629388399997</v>
      </c>
      <c r="F510" s="128">
        <v>4504.5807458449999</v>
      </c>
      <c r="G510" s="128">
        <v>4549.7588803399995</v>
      </c>
      <c r="H510" s="128">
        <v>4650.7320671699999</v>
      </c>
      <c r="I510" s="128">
        <v>5025.4845241049998</v>
      </c>
      <c r="J510" s="128">
        <v>5275.769364795</v>
      </c>
      <c r="K510" s="128">
        <v>5401.7890304699995</v>
      </c>
      <c r="L510" s="128">
        <v>5462.9937623400001</v>
      </c>
      <c r="M510" s="128">
        <v>5515.3023268249999</v>
      </c>
      <c r="N510" s="128">
        <v>5458.5288085449993</v>
      </c>
      <c r="O510" s="128">
        <v>5467.2900151099993</v>
      </c>
      <c r="P510" s="128">
        <v>5440.3990717249999</v>
      </c>
      <c r="Q510" s="128">
        <v>5389.5413360549992</v>
      </c>
      <c r="R510" s="128">
        <v>5384.9526681750003</v>
      </c>
      <c r="S510" s="128">
        <v>5231.2210474599997</v>
      </c>
      <c r="T510" s="128">
        <v>5225.9463287449998</v>
      </c>
      <c r="U510" s="128">
        <v>5411.0001064349999</v>
      </c>
      <c r="V510" s="128">
        <v>5509.5327517699998</v>
      </c>
      <c r="W510" s="128">
        <v>5466.2440687549997</v>
      </c>
      <c r="X510" s="128">
        <v>5155.4630404999998</v>
      </c>
      <c r="Y510" s="128">
        <v>4808.0851365549997</v>
      </c>
    </row>
    <row r="511" spans="1:25" s="64" customFormat="1" ht="15.75" outlineLevel="1" x14ac:dyDescent="0.25">
      <c r="A511" s="63">
        <v>28</v>
      </c>
      <c r="B511" s="128">
        <v>4665.7352116599995</v>
      </c>
      <c r="C511" s="128">
        <v>4570.8240149949997</v>
      </c>
      <c r="D511" s="128">
        <v>4541.7624517550003</v>
      </c>
      <c r="E511" s="128">
        <v>4475.3729750499997</v>
      </c>
      <c r="F511" s="128">
        <v>4495.9769935699996</v>
      </c>
      <c r="G511" s="128">
        <v>4548.6567003099999</v>
      </c>
      <c r="H511" s="128">
        <v>4701.6235430449997</v>
      </c>
      <c r="I511" s="128">
        <v>5123.6235337150001</v>
      </c>
      <c r="J511" s="128">
        <v>5354.6427173499997</v>
      </c>
      <c r="K511" s="128">
        <v>5486.2407635849995</v>
      </c>
      <c r="L511" s="128">
        <v>5514.4138347600001</v>
      </c>
      <c r="M511" s="128">
        <v>5508.0594294849998</v>
      </c>
      <c r="N511" s="128">
        <v>5427.3978460649996</v>
      </c>
      <c r="O511" s="128">
        <v>5431.4129304600001</v>
      </c>
      <c r="P511" s="128">
        <v>5401.7215500599996</v>
      </c>
      <c r="Q511" s="128">
        <v>5381.533660735</v>
      </c>
      <c r="R511" s="128">
        <v>5394.2424712849997</v>
      </c>
      <c r="S511" s="128">
        <v>5345.589095675</v>
      </c>
      <c r="T511" s="128">
        <v>5352.88822669</v>
      </c>
      <c r="U511" s="128">
        <v>5448.7778892999995</v>
      </c>
      <c r="V511" s="128">
        <v>5602.1833546999997</v>
      </c>
      <c r="W511" s="128">
        <v>5552.5177729400002</v>
      </c>
      <c r="X511" s="128">
        <v>5346.4663410049998</v>
      </c>
      <c r="Y511" s="128">
        <v>4950.5925157399997</v>
      </c>
    </row>
    <row r="512" spans="1:25" s="64" customFormat="1" ht="15.75" outlineLevel="1" x14ac:dyDescent="0.25">
      <c r="A512" s="63">
        <v>29</v>
      </c>
      <c r="B512" s="128">
        <v>4731.9334938699994</v>
      </c>
      <c r="C512" s="128">
        <v>4553.9201722899998</v>
      </c>
      <c r="D512" s="128">
        <v>4510.5302686599998</v>
      </c>
      <c r="E512" s="128">
        <v>4477.8585034850003</v>
      </c>
      <c r="F512" s="128">
        <v>4540.3678566149993</v>
      </c>
      <c r="G512" s="128">
        <v>4553.4590561549994</v>
      </c>
      <c r="H512" s="128">
        <v>4686.6991257</v>
      </c>
      <c r="I512" s="128">
        <v>5017.7692638949993</v>
      </c>
      <c r="J512" s="128">
        <v>5329.5400048299998</v>
      </c>
      <c r="K512" s="128">
        <v>5424.9573045699999</v>
      </c>
      <c r="L512" s="128">
        <v>5441.5574854300003</v>
      </c>
      <c r="M512" s="128">
        <v>5443.3907032349998</v>
      </c>
      <c r="N512" s="128">
        <v>5438.127231255</v>
      </c>
      <c r="O512" s="128">
        <v>5439.2181645499995</v>
      </c>
      <c r="P512" s="128">
        <v>5435.6979364950002</v>
      </c>
      <c r="Q512" s="128">
        <v>5386.1110818799998</v>
      </c>
      <c r="R512" s="128">
        <v>5397.7964395449999</v>
      </c>
      <c r="S512" s="128">
        <v>5232.469435045</v>
      </c>
      <c r="T512" s="128">
        <v>5253.3658686749995</v>
      </c>
      <c r="U512" s="128">
        <v>5388.8215450150001</v>
      </c>
      <c r="V512" s="128">
        <v>5464.2196564549995</v>
      </c>
      <c r="W512" s="128">
        <v>5585.1670446449998</v>
      </c>
      <c r="X512" s="128">
        <v>5335.5682547899996</v>
      </c>
      <c r="Y512" s="128">
        <v>4958.0266075749996</v>
      </c>
    </row>
    <row r="513" spans="1:25" s="64" customFormat="1" ht="15.75" x14ac:dyDescent="0.25">
      <c r="A513" s="63">
        <v>30</v>
      </c>
      <c r="B513" s="128">
        <v>4770.386080835</v>
      </c>
      <c r="C513" s="128">
        <v>4587.8628185199996</v>
      </c>
      <c r="D513" s="128">
        <v>4550.8610603699999</v>
      </c>
      <c r="E513" s="128">
        <v>4474.0008733800005</v>
      </c>
      <c r="F513" s="128">
        <v>4520.3936552550003</v>
      </c>
      <c r="G513" s="128">
        <v>4509.2931278100004</v>
      </c>
      <c r="H513" s="128">
        <v>4557.2492058500002</v>
      </c>
      <c r="I513" s="128">
        <v>4670.54881424</v>
      </c>
      <c r="J513" s="128">
        <v>4915.4127286599996</v>
      </c>
      <c r="K513" s="128">
        <v>5119.0011256300004</v>
      </c>
      <c r="L513" s="128">
        <v>5255.5589820000005</v>
      </c>
      <c r="M513" s="128">
        <v>5202.0132766650004</v>
      </c>
      <c r="N513" s="128">
        <v>5165.7425562899998</v>
      </c>
      <c r="O513" s="128">
        <v>4983.8491111349995</v>
      </c>
      <c r="P513" s="128">
        <v>4986.5820677399997</v>
      </c>
      <c r="Q513" s="128">
        <v>4959.5561635349995</v>
      </c>
      <c r="R513" s="128">
        <v>4887.8469811750001</v>
      </c>
      <c r="S513" s="128">
        <v>4879.9292797349999</v>
      </c>
      <c r="T513" s="128">
        <v>4946.8923399249998</v>
      </c>
      <c r="U513" s="128">
        <v>5241.5343034549996</v>
      </c>
      <c r="V513" s="128">
        <v>5369.9045367449999</v>
      </c>
      <c r="W513" s="128">
        <v>5359.4000862550001</v>
      </c>
      <c r="X513" s="128">
        <v>5116.9654665950002</v>
      </c>
      <c r="Y513" s="128">
        <v>4795.2413651850002</v>
      </c>
    </row>
    <row r="514" spans="1:25" s="64" customFormat="1" ht="15.75" hidden="1" x14ac:dyDescent="0.25">
      <c r="A514" s="63">
        <v>31</v>
      </c>
      <c r="B514" s="128">
        <v>3667.5199999999995</v>
      </c>
      <c r="C514" s="128">
        <v>3667.5199999999995</v>
      </c>
      <c r="D514" s="128">
        <v>3667.5199999999995</v>
      </c>
      <c r="E514" s="128">
        <v>3667.5199999999995</v>
      </c>
      <c r="F514" s="128">
        <v>3667.5199999999995</v>
      </c>
      <c r="G514" s="128">
        <v>3667.5199999999995</v>
      </c>
      <c r="H514" s="128">
        <v>3667.5199999999995</v>
      </c>
      <c r="I514" s="128">
        <v>3667.5199999999995</v>
      </c>
      <c r="J514" s="128">
        <v>3667.5199999999995</v>
      </c>
      <c r="K514" s="128">
        <v>3667.5199999999995</v>
      </c>
      <c r="L514" s="128">
        <v>3667.5199999999995</v>
      </c>
      <c r="M514" s="128">
        <v>3667.5199999999995</v>
      </c>
      <c r="N514" s="128">
        <v>3667.5199999999995</v>
      </c>
      <c r="O514" s="128">
        <v>3667.5199999999995</v>
      </c>
      <c r="P514" s="128">
        <v>3667.5199999999995</v>
      </c>
      <c r="Q514" s="128">
        <v>3667.5199999999995</v>
      </c>
      <c r="R514" s="128">
        <v>3667.5199999999995</v>
      </c>
      <c r="S514" s="128">
        <v>3667.5199999999995</v>
      </c>
      <c r="T514" s="128">
        <v>3667.5199999999995</v>
      </c>
      <c r="U514" s="128">
        <v>3667.5199999999995</v>
      </c>
      <c r="V514" s="128">
        <v>3667.5199999999995</v>
      </c>
      <c r="W514" s="128">
        <v>3667.5199999999995</v>
      </c>
      <c r="X514" s="128">
        <v>3667.5199999999995</v>
      </c>
      <c r="Y514" s="128">
        <v>3667.5199999999995</v>
      </c>
    </row>
    <row r="515" spans="1:25" s="64" customFormat="1" ht="15.75" x14ac:dyDescent="0.25">
      <c r="A515" s="87" t="s">
        <v>57</v>
      </c>
    </row>
    <row r="516" spans="1:25" s="64" customFormat="1" ht="15.75" x14ac:dyDescent="0.25">
      <c r="A516" s="146"/>
    </row>
    <row r="517" spans="1:25" s="64" customFormat="1" ht="15.75" x14ac:dyDescent="0.25">
      <c r="A517" s="91" t="s">
        <v>32</v>
      </c>
      <c r="B517" s="91" t="s">
        <v>62</v>
      </c>
      <c r="C517" s="91"/>
      <c r="D517" s="91"/>
      <c r="E517" s="91"/>
      <c r="F517" s="91"/>
      <c r="G517" s="91"/>
      <c r="H517" s="91"/>
      <c r="I517" s="91"/>
      <c r="J517" s="91"/>
      <c r="K517" s="91"/>
      <c r="L517" s="91"/>
      <c r="M517" s="91"/>
      <c r="N517" s="91"/>
      <c r="O517" s="91"/>
      <c r="P517" s="91"/>
      <c r="Q517" s="91"/>
      <c r="R517" s="91"/>
      <c r="S517" s="91"/>
      <c r="T517" s="91"/>
      <c r="U517" s="91"/>
      <c r="V517" s="91"/>
      <c r="W517" s="91"/>
      <c r="X517" s="91"/>
      <c r="Y517" s="91"/>
    </row>
    <row r="518" spans="1:25" s="130" customFormat="1" ht="12.75" x14ac:dyDescent="0.2">
      <c r="A518" s="91"/>
      <c r="B518" s="129" t="s">
        <v>33</v>
      </c>
      <c r="C518" s="129" t="s">
        <v>34</v>
      </c>
      <c r="D518" s="129" t="s">
        <v>35</v>
      </c>
      <c r="E518" s="129" t="s">
        <v>36</v>
      </c>
      <c r="F518" s="129" t="s">
        <v>37</v>
      </c>
      <c r="G518" s="129" t="s">
        <v>38</v>
      </c>
      <c r="H518" s="129" t="s">
        <v>39</v>
      </c>
      <c r="I518" s="129" t="s">
        <v>40</v>
      </c>
      <c r="J518" s="129" t="s">
        <v>41</v>
      </c>
      <c r="K518" s="129" t="s">
        <v>42</v>
      </c>
      <c r="L518" s="129" t="s">
        <v>43</v>
      </c>
      <c r="M518" s="129" t="s">
        <v>44</v>
      </c>
      <c r="N518" s="129" t="s">
        <v>45</v>
      </c>
      <c r="O518" s="129" t="s">
        <v>46</v>
      </c>
      <c r="P518" s="129" t="s">
        <v>47</v>
      </c>
      <c r="Q518" s="129" t="s">
        <v>48</v>
      </c>
      <c r="R518" s="129" t="s">
        <v>49</v>
      </c>
      <c r="S518" s="129" t="s">
        <v>50</v>
      </c>
      <c r="T518" s="129" t="s">
        <v>51</v>
      </c>
      <c r="U518" s="129" t="s">
        <v>52</v>
      </c>
      <c r="V518" s="129" t="s">
        <v>53</v>
      </c>
      <c r="W518" s="129" t="s">
        <v>54</v>
      </c>
      <c r="X518" s="129" t="s">
        <v>55</v>
      </c>
      <c r="Y518" s="129" t="s">
        <v>56</v>
      </c>
    </row>
    <row r="519" spans="1:25" s="64" customFormat="1" ht="15.75" x14ac:dyDescent="0.25">
      <c r="A519" s="63">
        <v>1</v>
      </c>
      <c r="B519" s="128">
        <v>0</v>
      </c>
      <c r="C519" s="128">
        <v>0</v>
      </c>
      <c r="D519" s="128">
        <v>0</v>
      </c>
      <c r="E519" s="128">
        <v>0.25867490500000001</v>
      </c>
      <c r="F519" s="128">
        <v>0</v>
      </c>
      <c r="G519" s="128">
        <v>0</v>
      </c>
      <c r="H519" s="128">
        <v>80.740310565000001</v>
      </c>
      <c r="I519" s="128">
        <v>0</v>
      </c>
      <c r="J519" s="128">
        <v>25.102712520000001</v>
      </c>
      <c r="K519" s="128">
        <v>0</v>
      </c>
      <c r="L519" s="128">
        <v>0</v>
      </c>
      <c r="M519" s="128">
        <v>0</v>
      </c>
      <c r="N519" s="128">
        <v>0</v>
      </c>
      <c r="O519" s="128">
        <v>0</v>
      </c>
      <c r="P519" s="128">
        <v>0</v>
      </c>
      <c r="Q519" s="128">
        <v>0.46111613499999998</v>
      </c>
      <c r="R519" s="128">
        <v>0</v>
      </c>
      <c r="S519" s="128">
        <v>0</v>
      </c>
      <c r="T519" s="128">
        <v>203.68961758500001</v>
      </c>
      <c r="U519" s="128">
        <v>27.408293195000002</v>
      </c>
      <c r="V519" s="128">
        <v>0</v>
      </c>
      <c r="W519" s="128">
        <v>0</v>
      </c>
      <c r="X519" s="128">
        <v>0</v>
      </c>
      <c r="Y519" s="128">
        <v>0</v>
      </c>
    </row>
    <row r="520" spans="1:25" s="64" customFormat="1" ht="15.75" outlineLevel="1" x14ac:dyDescent="0.25">
      <c r="A520" s="147">
        <v>2</v>
      </c>
      <c r="B520" s="128">
        <v>0</v>
      </c>
      <c r="C520" s="128">
        <v>0</v>
      </c>
      <c r="D520" s="128">
        <v>0.11246735000000001</v>
      </c>
      <c r="E520" s="128">
        <v>10.549437430000001</v>
      </c>
      <c r="F520" s="128">
        <v>30.827300635</v>
      </c>
      <c r="G520" s="128">
        <v>16.982569850000001</v>
      </c>
      <c r="H520" s="128">
        <v>32.491817415</v>
      </c>
      <c r="I520" s="128">
        <v>43.187462400000001</v>
      </c>
      <c r="J520" s="128">
        <v>0</v>
      </c>
      <c r="K520" s="128">
        <v>0</v>
      </c>
      <c r="L520" s="128">
        <v>0</v>
      </c>
      <c r="M520" s="128">
        <v>0</v>
      </c>
      <c r="N520" s="128">
        <v>0</v>
      </c>
      <c r="O520" s="128">
        <v>0</v>
      </c>
      <c r="P520" s="128">
        <v>0</v>
      </c>
      <c r="Q520" s="128">
        <v>0</v>
      </c>
      <c r="R520" s="128">
        <v>0</v>
      </c>
      <c r="S520" s="128">
        <v>0</v>
      </c>
      <c r="T520" s="128">
        <v>146.02760724000001</v>
      </c>
      <c r="U520" s="128">
        <v>64.702466455000007</v>
      </c>
      <c r="V520" s="128">
        <v>0</v>
      </c>
      <c r="W520" s="128">
        <v>0</v>
      </c>
      <c r="X520" s="128">
        <v>0</v>
      </c>
      <c r="Y520" s="128">
        <v>0</v>
      </c>
    </row>
    <row r="521" spans="1:25" s="64" customFormat="1" ht="15.75" outlineLevel="1" x14ac:dyDescent="0.25">
      <c r="A521" s="63">
        <v>3</v>
      </c>
      <c r="B521" s="128">
        <v>0</v>
      </c>
      <c r="C521" s="128">
        <v>0</v>
      </c>
      <c r="D521" s="128">
        <v>0</v>
      </c>
      <c r="E521" s="128">
        <v>0</v>
      </c>
      <c r="F521" s="128">
        <v>0</v>
      </c>
      <c r="G521" s="128">
        <v>0</v>
      </c>
      <c r="H521" s="128">
        <v>0</v>
      </c>
      <c r="I521" s="128">
        <v>0</v>
      </c>
      <c r="J521" s="128">
        <v>0</v>
      </c>
      <c r="K521" s="128">
        <v>0</v>
      </c>
      <c r="L521" s="128">
        <v>0</v>
      </c>
      <c r="M521" s="128">
        <v>0</v>
      </c>
      <c r="N521" s="128">
        <v>0</v>
      </c>
      <c r="O521" s="128">
        <v>0</v>
      </c>
      <c r="P521" s="128">
        <v>0</v>
      </c>
      <c r="Q521" s="128">
        <v>0</v>
      </c>
      <c r="R521" s="128">
        <v>0</v>
      </c>
      <c r="S521" s="128">
        <v>0</v>
      </c>
      <c r="T521" s="128">
        <v>120.36255797</v>
      </c>
      <c r="U521" s="128">
        <v>24.180480249999999</v>
      </c>
      <c r="V521" s="128">
        <v>0</v>
      </c>
      <c r="W521" s="128">
        <v>0</v>
      </c>
      <c r="X521" s="128">
        <v>0</v>
      </c>
      <c r="Y521" s="128">
        <v>0</v>
      </c>
    </row>
    <row r="522" spans="1:25" s="64" customFormat="1" ht="15.75" outlineLevel="1" x14ac:dyDescent="0.25">
      <c r="A522" s="63">
        <v>4</v>
      </c>
      <c r="B522" s="128">
        <v>0</v>
      </c>
      <c r="C522" s="128">
        <v>0</v>
      </c>
      <c r="D522" s="128">
        <v>0</v>
      </c>
      <c r="E522" s="128">
        <v>0</v>
      </c>
      <c r="F522" s="128">
        <v>0</v>
      </c>
      <c r="G522" s="128">
        <v>1.0009594150000001</v>
      </c>
      <c r="H522" s="128">
        <v>80.672830155</v>
      </c>
      <c r="I522" s="128">
        <v>4.4424603249999999</v>
      </c>
      <c r="J522" s="128">
        <v>114.39054168499999</v>
      </c>
      <c r="K522" s="128">
        <v>7.7714938849999999</v>
      </c>
      <c r="L522" s="128">
        <v>0</v>
      </c>
      <c r="M522" s="128">
        <v>0</v>
      </c>
      <c r="N522" s="128">
        <v>0</v>
      </c>
      <c r="O522" s="128">
        <v>0</v>
      </c>
      <c r="P522" s="128">
        <v>0</v>
      </c>
      <c r="Q522" s="128">
        <v>0</v>
      </c>
      <c r="R522" s="128">
        <v>0</v>
      </c>
      <c r="S522" s="128">
        <v>0</v>
      </c>
      <c r="T522" s="128">
        <v>34.156334194999999</v>
      </c>
      <c r="U522" s="128">
        <v>55.873779479999996</v>
      </c>
      <c r="V522" s="128">
        <v>0</v>
      </c>
      <c r="W522" s="128">
        <v>0</v>
      </c>
      <c r="X522" s="128">
        <v>0</v>
      </c>
      <c r="Y522" s="128">
        <v>0</v>
      </c>
    </row>
    <row r="523" spans="1:25" s="64" customFormat="1" ht="15.75" outlineLevel="1" x14ac:dyDescent="0.25">
      <c r="A523" s="63">
        <v>5</v>
      </c>
      <c r="B523" s="128">
        <v>0</v>
      </c>
      <c r="C523" s="128">
        <v>0</v>
      </c>
      <c r="D523" s="128">
        <v>0</v>
      </c>
      <c r="E523" s="128">
        <v>51.375085479999996</v>
      </c>
      <c r="F523" s="128">
        <v>32.604284764999996</v>
      </c>
      <c r="G523" s="128">
        <v>92.954264775000013</v>
      </c>
      <c r="H523" s="128">
        <v>141.05655037</v>
      </c>
      <c r="I523" s="128">
        <v>140.29177239000001</v>
      </c>
      <c r="J523" s="128">
        <v>184.87382993</v>
      </c>
      <c r="K523" s="128">
        <v>31.873246989999998</v>
      </c>
      <c r="L523" s="128">
        <v>0</v>
      </c>
      <c r="M523" s="128">
        <v>0</v>
      </c>
      <c r="N523" s="128">
        <v>0</v>
      </c>
      <c r="O523" s="128">
        <v>0</v>
      </c>
      <c r="P523" s="128">
        <v>0</v>
      </c>
      <c r="Q523" s="128">
        <v>0</v>
      </c>
      <c r="R523" s="128">
        <v>0</v>
      </c>
      <c r="S523" s="128">
        <v>0</v>
      </c>
      <c r="T523" s="128">
        <v>0</v>
      </c>
      <c r="U523" s="128">
        <v>83.045891240000003</v>
      </c>
      <c r="V523" s="128">
        <v>0</v>
      </c>
      <c r="W523" s="128">
        <v>0</v>
      </c>
      <c r="X523" s="128">
        <v>0</v>
      </c>
      <c r="Y523" s="128">
        <v>0</v>
      </c>
    </row>
    <row r="524" spans="1:25" s="64" customFormat="1" ht="15.75" outlineLevel="1" x14ac:dyDescent="0.25">
      <c r="A524" s="63">
        <v>6</v>
      </c>
      <c r="B524" s="128">
        <v>0</v>
      </c>
      <c r="C524" s="128">
        <v>0</v>
      </c>
      <c r="D524" s="128">
        <v>0</v>
      </c>
      <c r="E524" s="128">
        <v>0</v>
      </c>
      <c r="F524" s="128">
        <v>7.1866636649999993</v>
      </c>
      <c r="G524" s="128">
        <v>40.465752529999996</v>
      </c>
      <c r="H524" s="128">
        <v>221.35823826999999</v>
      </c>
      <c r="I524" s="128">
        <v>59.866370404999998</v>
      </c>
      <c r="J524" s="128">
        <v>42.006555225</v>
      </c>
      <c r="K524" s="128">
        <v>0</v>
      </c>
      <c r="L524" s="128">
        <v>0</v>
      </c>
      <c r="M524" s="128">
        <v>0</v>
      </c>
      <c r="N524" s="128">
        <v>0</v>
      </c>
      <c r="O524" s="128">
        <v>0</v>
      </c>
      <c r="P524" s="128">
        <v>0</v>
      </c>
      <c r="Q524" s="128">
        <v>0</v>
      </c>
      <c r="R524" s="128">
        <v>0</v>
      </c>
      <c r="S524" s="128">
        <v>0</v>
      </c>
      <c r="T524" s="128">
        <v>21.470017115000001</v>
      </c>
      <c r="U524" s="128">
        <v>18.75955398</v>
      </c>
      <c r="V524" s="128">
        <v>0</v>
      </c>
      <c r="W524" s="128">
        <v>0</v>
      </c>
      <c r="X524" s="128">
        <v>0</v>
      </c>
      <c r="Y524" s="128">
        <v>0</v>
      </c>
    </row>
    <row r="525" spans="1:25" s="64" customFormat="1" ht="15.75" outlineLevel="1" x14ac:dyDescent="0.25">
      <c r="A525" s="63">
        <v>7</v>
      </c>
      <c r="B525" s="128">
        <v>0</v>
      </c>
      <c r="C525" s="128">
        <v>0</v>
      </c>
      <c r="D525" s="128">
        <v>0</v>
      </c>
      <c r="E525" s="128">
        <v>0</v>
      </c>
      <c r="F525" s="128">
        <v>0</v>
      </c>
      <c r="G525" s="128">
        <v>5.2747187150000006</v>
      </c>
      <c r="H525" s="128">
        <v>7.8614677650000004</v>
      </c>
      <c r="I525" s="128">
        <v>0</v>
      </c>
      <c r="J525" s="128">
        <v>6.0282499600000001</v>
      </c>
      <c r="K525" s="128">
        <v>1.3608549349999999</v>
      </c>
      <c r="L525" s="128">
        <v>0</v>
      </c>
      <c r="M525" s="128">
        <v>0</v>
      </c>
      <c r="N525" s="128">
        <v>0</v>
      </c>
      <c r="O525" s="128">
        <v>0</v>
      </c>
      <c r="P525" s="128">
        <v>0</v>
      </c>
      <c r="Q525" s="128">
        <v>0</v>
      </c>
      <c r="R525" s="128">
        <v>0</v>
      </c>
      <c r="S525" s="128">
        <v>0</v>
      </c>
      <c r="T525" s="128">
        <v>0</v>
      </c>
      <c r="U525" s="128">
        <v>0</v>
      </c>
      <c r="V525" s="128">
        <v>0</v>
      </c>
      <c r="W525" s="128">
        <v>0</v>
      </c>
      <c r="X525" s="128">
        <v>0</v>
      </c>
      <c r="Y525" s="128">
        <v>0</v>
      </c>
    </row>
    <row r="526" spans="1:25" s="64" customFormat="1" ht="15.75" outlineLevel="1" x14ac:dyDescent="0.25">
      <c r="A526" s="63">
        <v>8</v>
      </c>
      <c r="B526" s="128">
        <v>0</v>
      </c>
      <c r="C526" s="128">
        <v>0</v>
      </c>
      <c r="D526" s="128">
        <v>0</v>
      </c>
      <c r="E526" s="128">
        <v>0</v>
      </c>
      <c r="F526" s="128">
        <v>0</v>
      </c>
      <c r="G526" s="128">
        <v>0</v>
      </c>
      <c r="H526" s="128">
        <v>0</v>
      </c>
      <c r="I526" s="128">
        <v>0</v>
      </c>
      <c r="J526" s="128">
        <v>0</v>
      </c>
      <c r="K526" s="128">
        <v>0</v>
      </c>
      <c r="L526" s="128">
        <v>0</v>
      </c>
      <c r="M526" s="128">
        <v>0</v>
      </c>
      <c r="N526" s="128">
        <v>0</v>
      </c>
      <c r="O526" s="128">
        <v>0</v>
      </c>
      <c r="P526" s="128">
        <v>0</v>
      </c>
      <c r="Q526" s="128">
        <v>0</v>
      </c>
      <c r="R526" s="128">
        <v>0</v>
      </c>
      <c r="S526" s="128">
        <v>0</v>
      </c>
      <c r="T526" s="128">
        <v>0</v>
      </c>
      <c r="U526" s="128">
        <v>28.015616885</v>
      </c>
      <c r="V526" s="128">
        <v>0</v>
      </c>
      <c r="W526" s="128">
        <v>0</v>
      </c>
      <c r="X526" s="128">
        <v>0</v>
      </c>
      <c r="Y526" s="128">
        <v>0</v>
      </c>
    </row>
    <row r="527" spans="1:25" s="64" customFormat="1" ht="15.75" outlineLevel="1" x14ac:dyDescent="0.25">
      <c r="A527" s="63">
        <v>9</v>
      </c>
      <c r="B527" s="128">
        <v>0</v>
      </c>
      <c r="C527" s="128">
        <v>0</v>
      </c>
      <c r="D527" s="128">
        <v>0</v>
      </c>
      <c r="E527" s="128">
        <v>0</v>
      </c>
      <c r="F527" s="128">
        <v>0</v>
      </c>
      <c r="G527" s="128">
        <v>0</v>
      </c>
      <c r="H527" s="128">
        <v>0</v>
      </c>
      <c r="I527" s="128">
        <v>0</v>
      </c>
      <c r="J527" s="128">
        <v>0</v>
      </c>
      <c r="K527" s="128">
        <v>0</v>
      </c>
      <c r="L527" s="128">
        <v>0</v>
      </c>
      <c r="M527" s="128">
        <v>0</v>
      </c>
      <c r="N527" s="128">
        <v>0</v>
      </c>
      <c r="O527" s="128">
        <v>0</v>
      </c>
      <c r="P527" s="128">
        <v>0</v>
      </c>
      <c r="Q527" s="128">
        <v>0</v>
      </c>
      <c r="R527" s="128">
        <v>0</v>
      </c>
      <c r="S527" s="128">
        <v>0</v>
      </c>
      <c r="T527" s="128">
        <v>1.2371408500000001</v>
      </c>
      <c r="U527" s="128">
        <v>0</v>
      </c>
      <c r="V527" s="128">
        <v>0</v>
      </c>
      <c r="W527" s="128">
        <v>0</v>
      </c>
      <c r="X527" s="128">
        <v>0</v>
      </c>
      <c r="Y527" s="128">
        <v>0</v>
      </c>
    </row>
    <row r="528" spans="1:25" s="64" customFormat="1" ht="15.75" outlineLevel="1" x14ac:dyDescent="0.25">
      <c r="A528" s="63">
        <v>10</v>
      </c>
      <c r="B528" s="128">
        <v>0</v>
      </c>
      <c r="C528" s="128">
        <v>0</v>
      </c>
      <c r="D528" s="128">
        <v>0</v>
      </c>
      <c r="E528" s="128">
        <v>0</v>
      </c>
      <c r="F528" s="128">
        <v>0</v>
      </c>
      <c r="G528" s="128">
        <v>0</v>
      </c>
      <c r="H528" s="128">
        <v>22.392249385</v>
      </c>
      <c r="I528" s="128">
        <v>0</v>
      </c>
      <c r="J528" s="128">
        <v>4.1500452149999996</v>
      </c>
      <c r="K528" s="128">
        <v>0.71979104000000005</v>
      </c>
      <c r="L528" s="128">
        <v>0</v>
      </c>
      <c r="M528" s="128">
        <v>0</v>
      </c>
      <c r="N528" s="128">
        <v>0</v>
      </c>
      <c r="O528" s="128">
        <v>0</v>
      </c>
      <c r="P528" s="128">
        <v>0</v>
      </c>
      <c r="Q528" s="128">
        <v>0</v>
      </c>
      <c r="R528" s="128">
        <v>0</v>
      </c>
      <c r="S528" s="128">
        <v>0</v>
      </c>
      <c r="T528" s="128">
        <v>120.76744042999999</v>
      </c>
      <c r="U528" s="128">
        <v>112.89472592999999</v>
      </c>
      <c r="V528" s="128">
        <v>25.428867834999998</v>
      </c>
      <c r="W528" s="128">
        <v>17.38745231</v>
      </c>
      <c r="X528" s="128">
        <v>0</v>
      </c>
      <c r="Y528" s="128">
        <v>0</v>
      </c>
    </row>
    <row r="529" spans="1:25" s="64" customFormat="1" ht="15.75" outlineLevel="1" x14ac:dyDescent="0.25">
      <c r="A529" s="63">
        <v>11</v>
      </c>
      <c r="B529" s="128">
        <v>0</v>
      </c>
      <c r="C529" s="128">
        <v>0</v>
      </c>
      <c r="D529" s="128">
        <v>0</v>
      </c>
      <c r="E529" s="128">
        <v>0</v>
      </c>
      <c r="F529" s="128">
        <v>0.11246735000000001</v>
      </c>
      <c r="G529" s="128">
        <v>0</v>
      </c>
      <c r="H529" s="128">
        <v>0</v>
      </c>
      <c r="I529" s="128">
        <v>71.866636650000004</v>
      </c>
      <c r="J529" s="128">
        <v>0</v>
      </c>
      <c r="K529" s="128">
        <v>0</v>
      </c>
      <c r="L529" s="128">
        <v>0</v>
      </c>
      <c r="M529" s="128">
        <v>0</v>
      </c>
      <c r="N529" s="128">
        <v>0</v>
      </c>
      <c r="O529" s="128">
        <v>0</v>
      </c>
      <c r="P529" s="128">
        <v>0</v>
      </c>
      <c r="Q529" s="128">
        <v>0</v>
      </c>
      <c r="R529" s="128">
        <v>0</v>
      </c>
      <c r="S529" s="128">
        <v>0</v>
      </c>
      <c r="T529" s="128">
        <v>5.8370554650000006</v>
      </c>
      <c r="U529" s="128">
        <v>0</v>
      </c>
      <c r="V529" s="128">
        <v>0</v>
      </c>
      <c r="W529" s="128">
        <v>0</v>
      </c>
      <c r="X529" s="128">
        <v>0</v>
      </c>
      <c r="Y529" s="128">
        <v>0</v>
      </c>
    </row>
    <row r="530" spans="1:25" s="64" customFormat="1" ht="15.75" outlineLevel="1" x14ac:dyDescent="0.25">
      <c r="A530" s="63">
        <v>12</v>
      </c>
      <c r="B530" s="128">
        <v>0</v>
      </c>
      <c r="C530" s="128">
        <v>0</v>
      </c>
      <c r="D530" s="128">
        <v>0</v>
      </c>
      <c r="E530" s="128">
        <v>0</v>
      </c>
      <c r="F530" s="128">
        <v>0.19119449500000002</v>
      </c>
      <c r="G530" s="128">
        <v>76.174136154999999</v>
      </c>
      <c r="H530" s="128">
        <v>7.7152602100000003</v>
      </c>
      <c r="I530" s="128">
        <v>80.661583419999999</v>
      </c>
      <c r="J530" s="128">
        <v>0</v>
      </c>
      <c r="K530" s="128">
        <v>0</v>
      </c>
      <c r="L530" s="128">
        <v>0</v>
      </c>
      <c r="M530" s="128">
        <v>0</v>
      </c>
      <c r="N530" s="128">
        <v>0</v>
      </c>
      <c r="O530" s="128">
        <v>0</v>
      </c>
      <c r="P530" s="128">
        <v>0</v>
      </c>
      <c r="Q530" s="128">
        <v>0</v>
      </c>
      <c r="R530" s="128">
        <v>0</v>
      </c>
      <c r="S530" s="128">
        <v>0</v>
      </c>
      <c r="T530" s="128">
        <v>0</v>
      </c>
      <c r="U530" s="128">
        <v>0</v>
      </c>
      <c r="V530" s="128">
        <v>41.522945620000002</v>
      </c>
      <c r="W530" s="128">
        <v>0</v>
      </c>
      <c r="X530" s="128">
        <v>76.241616565000001</v>
      </c>
      <c r="Y530" s="128">
        <v>0</v>
      </c>
    </row>
    <row r="531" spans="1:25" s="64" customFormat="1" ht="15.75" outlineLevel="1" x14ac:dyDescent="0.25">
      <c r="A531" s="63">
        <v>13</v>
      </c>
      <c r="B531" s="128">
        <v>0</v>
      </c>
      <c r="C531" s="128">
        <v>0</v>
      </c>
      <c r="D531" s="128">
        <v>0</v>
      </c>
      <c r="E531" s="128">
        <v>0</v>
      </c>
      <c r="F531" s="128">
        <v>0</v>
      </c>
      <c r="G531" s="128">
        <v>0</v>
      </c>
      <c r="H531" s="128">
        <v>0.52859654499999997</v>
      </c>
      <c r="I531" s="128">
        <v>0</v>
      </c>
      <c r="J531" s="128">
        <v>0</v>
      </c>
      <c r="K531" s="128">
        <v>0</v>
      </c>
      <c r="L531" s="128">
        <v>0</v>
      </c>
      <c r="M531" s="128">
        <v>0</v>
      </c>
      <c r="N531" s="128">
        <v>0</v>
      </c>
      <c r="O531" s="128">
        <v>0</v>
      </c>
      <c r="P531" s="128">
        <v>0</v>
      </c>
      <c r="Q531" s="128">
        <v>0</v>
      </c>
      <c r="R531" s="128">
        <v>0</v>
      </c>
      <c r="S531" s="128">
        <v>0</v>
      </c>
      <c r="T531" s="128">
        <v>643.67313752000007</v>
      </c>
      <c r="U531" s="128">
        <v>378.64382724500001</v>
      </c>
      <c r="V531" s="128">
        <v>132.32908401</v>
      </c>
      <c r="W531" s="128">
        <v>115.48147498</v>
      </c>
      <c r="X531" s="128">
        <v>173.165978795</v>
      </c>
      <c r="Y531" s="128">
        <v>213.12562825000001</v>
      </c>
    </row>
    <row r="532" spans="1:25" s="64" customFormat="1" ht="15.75" outlineLevel="1" x14ac:dyDescent="0.25">
      <c r="A532" s="63">
        <v>14</v>
      </c>
      <c r="B532" s="128">
        <v>0</v>
      </c>
      <c r="C532" s="128">
        <v>0</v>
      </c>
      <c r="D532" s="128">
        <v>0</v>
      </c>
      <c r="E532" s="128">
        <v>43.209955870000002</v>
      </c>
      <c r="F532" s="128">
        <v>0</v>
      </c>
      <c r="G532" s="128">
        <v>67.165501419999998</v>
      </c>
      <c r="H532" s="128">
        <v>70.831937029999992</v>
      </c>
      <c r="I532" s="128">
        <v>62.351898839999997</v>
      </c>
      <c r="J532" s="128">
        <v>0</v>
      </c>
      <c r="K532" s="128">
        <v>0</v>
      </c>
      <c r="L532" s="128">
        <v>0</v>
      </c>
      <c r="M532" s="128">
        <v>0</v>
      </c>
      <c r="N532" s="128">
        <v>0</v>
      </c>
      <c r="O532" s="128">
        <v>0</v>
      </c>
      <c r="P532" s="128">
        <v>0.71979104000000005</v>
      </c>
      <c r="Q532" s="128">
        <v>0</v>
      </c>
      <c r="R532" s="128">
        <v>0</v>
      </c>
      <c r="S532" s="128">
        <v>0</v>
      </c>
      <c r="T532" s="128">
        <v>84.271785355000006</v>
      </c>
      <c r="U532" s="128">
        <v>144.014441675</v>
      </c>
      <c r="V532" s="128">
        <v>0</v>
      </c>
      <c r="W532" s="128">
        <v>0</v>
      </c>
      <c r="X532" s="128">
        <v>0</v>
      </c>
      <c r="Y532" s="128">
        <v>0</v>
      </c>
    </row>
    <row r="533" spans="1:25" s="64" customFormat="1" ht="15.75" outlineLevel="1" x14ac:dyDescent="0.25">
      <c r="A533" s="63">
        <v>15</v>
      </c>
      <c r="B533" s="128">
        <v>0</v>
      </c>
      <c r="C533" s="128">
        <v>0</v>
      </c>
      <c r="D533" s="128">
        <v>0</v>
      </c>
      <c r="E533" s="128">
        <v>0</v>
      </c>
      <c r="F533" s="128">
        <v>0</v>
      </c>
      <c r="G533" s="128">
        <v>0.53984327999999993</v>
      </c>
      <c r="H533" s="128">
        <v>176.13511683500002</v>
      </c>
      <c r="I533" s="128">
        <v>0</v>
      </c>
      <c r="J533" s="128">
        <v>32.21064904</v>
      </c>
      <c r="K533" s="128">
        <v>2.9353978349999998</v>
      </c>
      <c r="L533" s="128">
        <v>0</v>
      </c>
      <c r="M533" s="128">
        <v>0</v>
      </c>
      <c r="N533" s="128">
        <v>0</v>
      </c>
      <c r="O533" s="128">
        <v>0</v>
      </c>
      <c r="P533" s="128">
        <v>0</v>
      </c>
      <c r="Q533" s="128">
        <v>0</v>
      </c>
      <c r="R533" s="128">
        <v>0</v>
      </c>
      <c r="S533" s="128">
        <v>0</v>
      </c>
      <c r="T533" s="128">
        <v>0</v>
      </c>
      <c r="U533" s="128">
        <v>0.94472573999999998</v>
      </c>
      <c r="V533" s="128">
        <v>0</v>
      </c>
      <c r="W533" s="128">
        <v>0</v>
      </c>
      <c r="X533" s="128">
        <v>0</v>
      </c>
      <c r="Y533" s="128">
        <v>0</v>
      </c>
    </row>
    <row r="534" spans="1:25" s="64" customFormat="1" ht="15.75" outlineLevel="1" x14ac:dyDescent="0.25">
      <c r="A534" s="63">
        <v>16</v>
      </c>
      <c r="B534" s="128">
        <v>0</v>
      </c>
      <c r="C534" s="128">
        <v>0</v>
      </c>
      <c r="D534" s="128">
        <v>0</v>
      </c>
      <c r="E534" s="128">
        <v>0</v>
      </c>
      <c r="F534" s="128">
        <v>0</v>
      </c>
      <c r="G534" s="128">
        <v>0</v>
      </c>
      <c r="H534" s="128">
        <v>325.89664009499995</v>
      </c>
      <c r="I534" s="128">
        <v>230.83923587499999</v>
      </c>
      <c r="J534" s="128">
        <v>1.6757635149999999</v>
      </c>
      <c r="K534" s="128">
        <v>1.5520494299999998</v>
      </c>
      <c r="L534" s="128">
        <v>0</v>
      </c>
      <c r="M534" s="128">
        <v>0</v>
      </c>
      <c r="N534" s="128">
        <v>1.2708810549999998</v>
      </c>
      <c r="O534" s="128">
        <v>1.1584137050000001</v>
      </c>
      <c r="P534" s="128">
        <v>0.98971268000000001</v>
      </c>
      <c r="Q534" s="128">
        <v>13.619796084999999</v>
      </c>
      <c r="R534" s="128">
        <v>26.216139284999997</v>
      </c>
      <c r="S534" s="128">
        <v>25.462608039999999</v>
      </c>
      <c r="T534" s="128">
        <v>0</v>
      </c>
      <c r="U534" s="128">
        <v>28.128084235000003</v>
      </c>
      <c r="V534" s="128">
        <v>1.1246735000000001E-2</v>
      </c>
      <c r="W534" s="128">
        <v>0</v>
      </c>
      <c r="X534" s="128">
        <v>0</v>
      </c>
      <c r="Y534" s="128">
        <v>0</v>
      </c>
    </row>
    <row r="535" spans="1:25" s="64" customFormat="1" ht="15.75" outlineLevel="1" x14ac:dyDescent="0.25">
      <c r="A535" s="63">
        <v>17</v>
      </c>
      <c r="B535" s="128">
        <v>0</v>
      </c>
      <c r="C535" s="128">
        <v>0</v>
      </c>
      <c r="D535" s="128">
        <v>49.935503399999995</v>
      </c>
      <c r="E535" s="128">
        <v>187.92169511500001</v>
      </c>
      <c r="F535" s="128">
        <v>333.12829069999998</v>
      </c>
      <c r="G535" s="128">
        <v>6.7255475300000001</v>
      </c>
      <c r="H535" s="128">
        <v>599.30476794499998</v>
      </c>
      <c r="I535" s="128">
        <v>178.17077586999997</v>
      </c>
      <c r="J535" s="128">
        <v>16.791375355</v>
      </c>
      <c r="K535" s="128">
        <v>0</v>
      </c>
      <c r="L535" s="128">
        <v>0</v>
      </c>
      <c r="M535" s="128">
        <v>0</v>
      </c>
      <c r="N535" s="128">
        <v>0</v>
      </c>
      <c r="O535" s="128">
        <v>0</v>
      </c>
      <c r="P535" s="128">
        <v>0</v>
      </c>
      <c r="Q535" s="128">
        <v>0</v>
      </c>
      <c r="R535" s="128">
        <v>0.14620755500000002</v>
      </c>
      <c r="S535" s="128">
        <v>0</v>
      </c>
      <c r="T535" s="128">
        <v>72.777622184999998</v>
      </c>
      <c r="U535" s="128">
        <v>219.25509882499998</v>
      </c>
      <c r="V535" s="128">
        <v>46.572729634999995</v>
      </c>
      <c r="W535" s="128">
        <v>0</v>
      </c>
      <c r="X535" s="128">
        <v>0</v>
      </c>
      <c r="Y535" s="128">
        <v>0</v>
      </c>
    </row>
    <row r="536" spans="1:25" s="64" customFormat="1" ht="15.75" outlineLevel="1" x14ac:dyDescent="0.25">
      <c r="A536" s="63">
        <v>18</v>
      </c>
      <c r="B536" s="128">
        <v>0</v>
      </c>
      <c r="C536" s="128">
        <v>0</v>
      </c>
      <c r="D536" s="128">
        <v>0</v>
      </c>
      <c r="E536" s="128">
        <v>6.7480409999999991E-2</v>
      </c>
      <c r="F536" s="128">
        <v>38.126431650000001</v>
      </c>
      <c r="G536" s="128">
        <v>669.439407405</v>
      </c>
      <c r="H536" s="128">
        <v>186.77452814499998</v>
      </c>
      <c r="I536" s="128">
        <v>1.03469962</v>
      </c>
      <c r="J536" s="128">
        <v>0</v>
      </c>
      <c r="K536" s="128">
        <v>0.87724533000000005</v>
      </c>
      <c r="L536" s="128">
        <v>0</v>
      </c>
      <c r="M536" s="128">
        <v>0</v>
      </c>
      <c r="N536" s="128">
        <v>1.46207555</v>
      </c>
      <c r="O536" s="128">
        <v>0</v>
      </c>
      <c r="P536" s="128">
        <v>2.04690577</v>
      </c>
      <c r="Q536" s="128">
        <v>10.09956803</v>
      </c>
      <c r="R536" s="128">
        <v>0</v>
      </c>
      <c r="S536" s="128">
        <v>0</v>
      </c>
      <c r="T536" s="128">
        <v>0</v>
      </c>
      <c r="U536" s="128">
        <v>110.971534245</v>
      </c>
      <c r="V536" s="128">
        <v>0.60732369000000008</v>
      </c>
      <c r="W536" s="128">
        <v>0</v>
      </c>
      <c r="X536" s="128">
        <v>0</v>
      </c>
      <c r="Y536" s="128">
        <v>0</v>
      </c>
    </row>
    <row r="537" spans="1:25" s="64" customFormat="1" ht="15.75" outlineLevel="1" x14ac:dyDescent="0.25">
      <c r="A537" s="63">
        <v>19</v>
      </c>
      <c r="B537" s="128">
        <v>0</v>
      </c>
      <c r="C537" s="128">
        <v>0</v>
      </c>
      <c r="D537" s="128">
        <v>0</v>
      </c>
      <c r="E537" s="128">
        <v>0</v>
      </c>
      <c r="F537" s="128">
        <v>0</v>
      </c>
      <c r="G537" s="128">
        <v>339.11155371999996</v>
      </c>
      <c r="H537" s="128">
        <v>235.91151335999999</v>
      </c>
      <c r="I537" s="128">
        <v>282.76541136999998</v>
      </c>
      <c r="J537" s="128">
        <v>47.809870484999998</v>
      </c>
      <c r="K537" s="128">
        <v>25.181439664999999</v>
      </c>
      <c r="L537" s="128">
        <v>0</v>
      </c>
      <c r="M537" s="128">
        <v>0.11246735000000001</v>
      </c>
      <c r="N537" s="128">
        <v>2.2493470000000002E-2</v>
      </c>
      <c r="O537" s="128">
        <v>0</v>
      </c>
      <c r="P537" s="128">
        <v>0</v>
      </c>
      <c r="Q537" s="128">
        <v>0</v>
      </c>
      <c r="R537" s="128">
        <v>0</v>
      </c>
      <c r="S537" s="128">
        <v>0</v>
      </c>
      <c r="T537" s="128">
        <v>101.80544522</v>
      </c>
      <c r="U537" s="128">
        <v>84.474226584999997</v>
      </c>
      <c r="V537" s="128">
        <v>6.4218856849999995</v>
      </c>
      <c r="W537" s="128">
        <v>0</v>
      </c>
      <c r="X537" s="128">
        <v>0</v>
      </c>
      <c r="Y537" s="128">
        <v>0</v>
      </c>
    </row>
    <row r="538" spans="1:25" s="64" customFormat="1" ht="15.75" outlineLevel="1" x14ac:dyDescent="0.25">
      <c r="A538" s="63">
        <v>20</v>
      </c>
      <c r="B538" s="128">
        <v>0</v>
      </c>
      <c r="C538" s="128">
        <v>0</v>
      </c>
      <c r="D538" s="128">
        <v>0</v>
      </c>
      <c r="E538" s="128">
        <v>0</v>
      </c>
      <c r="F538" s="128">
        <v>1.0009594150000001</v>
      </c>
      <c r="G538" s="128">
        <v>0</v>
      </c>
      <c r="H538" s="128">
        <v>1.5970363699999999</v>
      </c>
      <c r="I538" s="128">
        <v>71.607961744999997</v>
      </c>
      <c r="J538" s="128">
        <v>0.37114225500000003</v>
      </c>
      <c r="K538" s="128">
        <v>0</v>
      </c>
      <c r="L538" s="128">
        <v>0</v>
      </c>
      <c r="M538" s="128">
        <v>0</v>
      </c>
      <c r="N538" s="128">
        <v>0</v>
      </c>
      <c r="O538" s="128">
        <v>0</v>
      </c>
      <c r="P538" s="128">
        <v>0</v>
      </c>
      <c r="Q538" s="128">
        <v>0</v>
      </c>
      <c r="R538" s="128">
        <v>0</v>
      </c>
      <c r="S538" s="128">
        <v>0</v>
      </c>
      <c r="T538" s="128">
        <v>56.762271544999997</v>
      </c>
      <c r="U538" s="128">
        <v>45.605510424999999</v>
      </c>
      <c r="V538" s="128">
        <v>6.7480409999999991E-2</v>
      </c>
      <c r="W538" s="128">
        <v>0</v>
      </c>
      <c r="X538" s="128">
        <v>0</v>
      </c>
      <c r="Y538" s="128">
        <v>0</v>
      </c>
    </row>
    <row r="539" spans="1:25" s="64" customFormat="1" ht="15.75" outlineLevel="1" x14ac:dyDescent="0.25">
      <c r="A539" s="63">
        <v>21</v>
      </c>
      <c r="B539" s="128">
        <v>0</v>
      </c>
      <c r="C539" s="128">
        <v>0</v>
      </c>
      <c r="D539" s="128">
        <v>0</v>
      </c>
      <c r="E539" s="128">
        <v>0</v>
      </c>
      <c r="F539" s="128">
        <v>0</v>
      </c>
      <c r="G539" s="128">
        <v>99.466124339999993</v>
      </c>
      <c r="H539" s="128">
        <v>51.600020180000001</v>
      </c>
      <c r="I539" s="128">
        <v>129.82106210500001</v>
      </c>
      <c r="J539" s="128">
        <v>152.32577884</v>
      </c>
      <c r="K539" s="128">
        <v>34.111347254999998</v>
      </c>
      <c r="L539" s="128">
        <v>15.284312865</v>
      </c>
      <c r="M539" s="128">
        <v>0</v>
      </c>
      <c r="N539" s="128">
        <v>84.485473320000011</v>
      </c>
      <c r="O539" s="128">
        <v>52.960875115</v>
      </c>
      <c r="P539" s="128">
        <v>47.033845769999999</v>
      </c>
      <c r="Q539" s="128">
        <v>69.617289650000004</v>
      </c>
      <c r="R539" s="128">
        <v>78.895846025000012</v>
      </c>
      <c r="S539" s="128">
        <v>49.541867674999999</v>
      </c>
      <c r="T539" s="128">
        <v>254.52485978499999</v>
      </c>
      <c r="U539" s="128">
        <v>180.993706355</v>
      </c>
      <c r="V539" s="128">
        <v>29.185277324999998</v>
      </c>
      <c r="W539" s="128">
        <v>0</v>
      </c>
      <c r="X539" s="128">
        <v>0</v>
      </c>
      <c r="Y539" s="128">
        <v>0</v>
      </c>
    </row>
    <row r="540" spans="1:25" s="64" customFormat="1" ht="15.75" outlineLevel="1" x14ac:dyDescent="0.25">
      <c r="A540" s="63">
        <v>22</v>
      </c>
      <c r="B540" s="128">
        <v>0.34864878500000002</v>
      </c>
      <c r="C540" s="128">
        <v>0</v>
      </c>
      <c r="D540" s="128">
        <v>0</v>
      </c>
      <c r="E540" s="128">
        <v>52.106123255</v>
      </c>
      <c r="F540" s="128">
        <v>0.19119449500000002</v>
      </c>
      <c r="G540" s="128">
        <v>117.46090033999999</v>
      </c>
      <c r="H540" s="128">
        <v>133.63370527000001</v>
      </c>
      <c r="I540" s="128">
        <v>315.86455247500004</v>
      </c>
      <c r="J540" s="128">
        <v>188.12413634500001</v>
      </c>
      <c r="K540" s="128">
        <v>59.607695499999998</v>
      </c>
      <c r="L540" s="128">
        <v>73.486166490000002</v>
      </c>
      <c r="M540" s="128">
        <v>9.7509192450000004</v>
      </c>
      <c r="N540" s="128">
        <v>130.518359675</v>
      </c>
      <c r="O540" s="128">
        <v>173.90826330499999</v>
      </c>
      <c r="P540" s="128">
        <v>176.25883092000001</v>
      </c>
      <c r="Q540" s="128">
        <v>111.893766515</v>
      </c>
      <c r="R540" s="128">
        <v>74.003516300000001</v>
      </c>
      <c r="S540" s="128">
        <v>0</v>
      </c>
      <c r="T540" s="128">
        <v>68.661317174999994</v>
      </c>
      <c r="U540" s="128">
        <v>111.82628610500001</v>
      </c>
      <c r="V540" s="128">
        <v>53.129576140000005</v>
      </c>
      <c r="W540" s="128">
        <v>0</v>
      </c>
      <c r="X540" s="128">
        <v>0</v>
      </c>
      <c r="Y540" s="128">
        <v>0</v>
      </c>
    </row>
    <row r="541" spans="1:25" s="64" customFormat="1" ht="15.75" outlineLevel="1" x14ac:dyDescent="0.25">
      <c r="A541" s="63">
        <v>23</v>
      </c>
      <c r="B541" s="128">
        <v>0</v>
      </c>
      <c r="C541" s="128">
        <v>0</v>
      </c>
      <c r="D541" s="128">
        <v>0</v>
      </c>
      <c r="E541" s="128">
        <v>7.2204038700000002</v>
      </c>
      <c r="F541" s="128">
        <v>24.889024554999999</v>
      </c>
      <c r="G541" s="128">
        <v>70.134639460000002</v>
      </c>
      <c r="H541" s="128">
        <v>21.200095475000001</v>
      </c>
      <c r="I541" s="128">
        <v>97.441712039999999</v>
      </c>
      <c r="J541" s="128">
        <v>35.505942394999998</v>
      </c>
      <c r="K541" s="128">
        <v>0</v>
      </c>
      <c r="L541" s="128">
        <v>0</v>
      </c>
      <c r="M541" s="128">
        <v>0</v>
      </c>
      <c r="N541" s="128">
        <v>0</v>
      </c>
      <c r="O541" s="128">
        <v>0</v>
      </c>
      <c r="P541" s="128">
        <v>157.83667899</v>
      </c>
      <c r="Q541" s="128">
        <v>192.84776504499999</v>
      </c>
      <c r="R541" s="128">
        <v>205.34288763000001</v>
      </c>
      <c r="S541" s="128">
        <v>415.98298744499999</v>
      </c>
      <c r="T541" s="128">
        <v>79.581896860000001</v>
      </c>
      <c r="U541" s="128">
        <v>215.02632646500001</v>
      </c>
      <c r="V541" s="128">
        <v>98.296463900000006</v>
      </c>
      <c r="W541" s="128">
        <v>6.0507434299999998</v>
      </c>
      <c r="X541" s="128">
        <v>112.433609795</v>
      </c>
      <c r="Y541" s="128">
        <v>0</v>
      </c>
    </row>
    <row r="542" spans="1:25" s="64" customFormat="1" ht="15.75" outlineLevel="1" x14ac:dyDescent="0.25">
      <c r="A542" s="63">
        <v>24</v>
      </c>
      <c r="B542" s="128">
        <v>0</v>
      </c>
      <c r="C542" s="128">
        <v>0</v>
      </c>
      <c r="D542" s="128">
        <v>10.808112334999999</v>
      </c>
      <c r="E542" s="128">
        <v>23.179520834999998</v>
      </c>
      <c r="F542" s="128">
        <v>18.444645399999999</v>
      </c>
      <c r="G542" s="128">
        <v>40.252064564999998</v>
      </c>
      <c r="H542" s="128">
        <v>57.167154005</v>
      </c>
      <c r="I542" s="128">
        <v>53.871860649999995</v>
      </c>
      <c r="J542" s="128">
        <v>47.989818245000002</v>
      </c>
      <c r="K542" s="128">
        <v>0</v>
      </c>
      <c r="L542" s="128">
        <v>0</v>
      </c>
      <c r="M542" s="128">
        <v>0</v>
      </c>
      <c r="N542" s="128">
        <v>0</v>
      </c>
      <c r="O542" s="128">
        <v>0</v>
      </c>
      <c r="P542" s="128">
        <v>0</v>
      </c>
      <c r="Q542" s="128">
        <v>0</v>
      </c>
      <c r="R542" s="128">
        <v>0</v>
      </c>
      <c r="S542" s="128">
        <v>0</v>
      </c>
      <c r="T542" s="128">
        <v>0</v>
      </c>
      <c r="U542" s="128">
        <v>106.15793166500001</v>
      </c>
      <c r="V542" s="128">
        <v>0</v>
      </c>
      <c r="W542" s="128">
        <v>0</v>
      </c>
      <c r="X542" s="128">
        <v>0</v>
      </c>
      <c r="Y542" s="128">
        <v>0</v>
      </c>
    </row>
    <row r="543" spans="1:25" s="64" customFormat="1" ht="15.75" outlineLevel="1" x14ac:dyDescent="0.25">
      <c r="A543" s="63">
        <v>25</v>
      </c>
      <c r="B543" s="128">
        <v>0</v>
      </c>
      <c r="C543" s="128">
        <v>0</v>
      </c>
      <c r="D543" s="128">
        <v>0</v>
      </c>
      <c r="E543" s="128">
        <v>0</v>
      </c>
      <c r="F543" s="128">
        <v>0</v>
      </c>
      <c r="G543" s="128">
        <v>51.172644249999998</v>
      </c>
      <c r="H543" s="128">
        <v>33.166621514999996</v>
      </c>
      <c r="I543" s="128">
        <v>21.031394450000001</v>
      </c>
      <c r="J543" s="128">
        <v>0</v>
      </c>
      <c r="K543" s="128">
        <v>0</v>
      </c>
      <c r="L543" s="128">
        <v>0</v>
      </c>
      <c r="M543" s="128">
        <v>0</v>
      </c>
      <c r="N543" s="128">
        <v>0</v>
      </c>
      <c r="O543" s="128">
        <v>0</v>
      </c>
      <c r="P543" s="128">
        <v>0</v>
      </c>
      <c r="Q543" s="128">
        <v>0</v>
      </c>
      <c r="R543" s="128">
        <v>0</v>
      </c>
      <c r="S543" s="128">
        <v>0</v>
      </c>
      <c r="T543" s="128">
        <v>26.18239908</v>
      </c>
      <c r="U543" s="128">
        <v>50.227918509999995</v>
      </c>
      <c r="V543" s="128">
        <v>0</v>
      </c>
      <c r="W543" s="128">
        <v>0</v>
      </c>
      <c r="X543" s="128">
        <v>0</v>
      </c>
      <c r="Y543" s="128">
        <v>0</v>
      </c>
    </row>
    <row r="544" spans="1:25" s="64" customFormat="1" ht="15.75" outlineLevel="1" x14ac:dyDescent="0.25">
      <c r="A544" s="63">
        <v>26</v>
      </c>
      <c r="B544" s="128">
        <v>0</v>
      </c>
      <c r="C544" s="128">
        <v>0</v>
      </c>
      <c r="D544" s="128">
        <v>0</v>
      </c>
      <c r="E544" s="128">
        <v>0</v>
      </c>
      <c r="F544" s="128">
        <v>0</v>
      </c>
      <c r="G544" s="128">
        <v>87.735779735000008</v>
      </c>
      <c r="H544" s="128">
        <v>142.54111939000001</v>
      </c>
      <c r="I544" s="128">
        <v>322.005269785</v>
      </c>
      <c r="J544" s="128">
        <v>119.901441835</v>
      </c>
      <c r="K544" s="128">
        <v>38.306379410000005</v>
      </c>
      <c r="L544" s="128">
        <v>0</v>
      </c>
      <c r="M544" s="128">
        <v>0</v>
      </c>
      <c r="N544" s="128">
        <v>2.4292947600000003</v>
      </c>
      <c r="O544" s="128">
        <v>0</v>
      </c>
      <c r="P544" s="128">
        <v>0</v>
      </c>
      <c r="Q544" s="128">
        <v>0</v>
      </c>
      <c r="R544" s="128">
        <v>0</v>
      </c>
      <c r="S544" s="128">
        <v>0</v>
      </c>
      <c r="T544" s="128">
        <v>18.770800715</v>
      </c>
      <c r="U544" s="128">
        <v>225.1596347</v>
      </c>
      <c r="V544" s="128">
        <v>0</v>
      </c>
      <c r="W544" s="128">
        <v>0</v>
      </c>
      <c r="X544" s="128">
        <v>0</v>
      </c>
      <c r="Y544" s="128">
        <v>0</v>
      </c>
    </row>
    <row r="545" spans="1:25" s="64" customFormat="1" ht="15.75" outlineLevel="1" x14ac:dyDescent="0.25">
      <c r="A545" s="63">
        <v>27</v>
      </c>
      <c r="B545" s="128">
        <v>0</v>
      </c>
      <c r="C545" s="128">
        <v>0</v>
      </c>
      <c r="D545" s="128">
        <v>0</v>
      </c>
      <c r="E545" s="128">
        <v>0</v>
      </c>
      <c r="F545" s="128">
        <v>0</v>
      </c>
      <c r="G545" s="128">
        <v>6.8605083499999999</v>
      </c>
      <c r="H545" s="128">
        <v>60.473694095000006</v>
      </c>
      <c r="I545" s="128">
        <v>6.4668726249999997</v>
      </c>
      <c r="J545" s="128">
        <v>0</v>
      </c>
      <c r="K545" s="128">
        <v>0</v>
      </c>
      <c r="L545" s="128">
        <v>0</v>
      </c>
      <c r="M545" s="128">
        <v>0</v>
      </c>
      <c r="N545" s="128">
        <v>0</v>
      </c>
      <c r="O545" s="128">
        <v>0</v>
      </c>
      <c r="P545" s="128">
        <v>0</v>
      </c>
      <c r="Q545" s="128">
        <v>0</v>
      </c>
      <c r="R545" s="128">
        <v>0</v>
      </c>
      <c r="S545" s="128">
        <v>0</v>
      </c>
      <c r="T545" s="128">
        <v>84.406746174999995</v>
      </c>
      <c r="U545" s="128">
        <v>111.92750672</v>
      </c>
      <c r="V545" s="128">
        <v>66.355736500000006</v>
      </c>
      <c r="W545" s="128">
        <v>0</v>
      </c>
      <c r="X545" s="128">
        <v>0</v>
      </c>
      <c r="Y545" s="128">
        <v>0</v>
      </c>
    </row>
    <row r="546" spans="1:25" s="64" customFormat="1" ht="15.75" outlineLevel="1" x14ac:dyDescent="0.25">
      <c r="A546" s="63">
        <v>28</v>
      </c>
      <c r="B546" s="128">
        <v>0</v>
      </c>
      <c r="C546" s="128">
        <v>0</v>
      </c>
      <c r="D546" s="128">
        <v>0</v>
      </c>
      <c r="E546" s="128">
        <v>0</v>
      </c>
      <c r="F546" s="128">
        <v>0</v>
      </c>
      <c r="G546" s="128">
        <v>20.975160774999999</v>
      </c>
      <c r="H546" s="128">
        <v>58.179360154999998</v>
      </c>
      <c r="I546" s="128">
        <v>3.3740204999999995E-2</v>
      </c>
      <c r="J546" s="128">
        <v>18.174723759999999</v>
      </c>
      <c r="K546" s="128">
        <v>0</v>
      </c>
      <c r="L546" s="128">
        <v>0</v>
      </c>
      <c r="M546" s="128">
        <v>0</v>
      </c>
      <c r="N546" s="128">
        <v>0</v>
      </c>
      <c r="O546" s="128">
        <v>0</v>
      </c>
      <c r="P546" s="128">
        <v>0</v>
      </c>
      <c r="Q546" s="128">
        <v>0</v>
      </c>
      <c r="R546" s="128">
        <v>0</v>
      </c>
      <c r="S546" s="128">
        <v>0</v>
      </c>
      <c r="T546" s="128">
        <v>0</v>
      </c>
      <c r="U546" s="128">
        <v>19.805500334999998</v>
      </c>
      <c r="V546" s="128">
        <v>0</v>
      </c>
      <c r="W546" s="128">
        <v>0</v>
      </c>
      <c r="X546" s="128">
        <v>0</v>
      </c>
      <c r="Y546" s="128">
        <v>0</v>
      </c>
    </row>
    <row r="547" spans="1:25" s="64" customFormat="1" ht="15.75" outlineLevel="1" x14ac:dyDescent="0.25">
      <c r="A547" s="63">
        <v>29</v>
      </c>
      <c r="B547" s="128">
        <v>0</v>
      </c>
      <c r="C547" s="128">
        <v>0</v>
      </c>
      <c r="D547" s="128">
        <v>0</v>
      </c>
      <c r="E547" s="128">
        <v>0</v>
      </c>
      <c r="F547" s="128">
        <v>0</v>
      </c>
      <c r="G547" s="128">
        <v>1.1246735000000001</v>
      </c>
      <c r="H547" s="128">
        <v>0</v>
      </c>
      <c r="I547" s="128">
        <v>0</v>
      </c>
      <c r="J547" s="128">
        <v>0</v>
      </c>
      <c r="K547" s="128">
        <v>0</v>
      </c>
      <c r="L547" s="128">
        <v>0</v>
      </c>
      <c r="M547" s="128">
        <v>0</v>
      </c>
      <c r="N547" s="128">
        <v>0</v>
      </c>
      <c r="O547" s="128">
        <v>0</v>
      </c>
      <c r="P547" s="128">
        <v>0</v>
      </c>
      <c r="Q547" s="128">
        <v>0</v>
      </c>
      <c r="R547" s="128">
        <v>0</v>
      </c>
      <c r="S547" s="128">
        <v>0</v>
      </c>
      <c r="T547" s="128">
        <v>0</v>
      </c>
      <c r="U547" s="128">
        <v>0</v>
      </c>
      <c r="V547" s="128">
        <v>0</v>
      </c>
      <c r="W547" s="128">
        <v>0</v>
      </c>
      <c r="X547" s="128">
        <v>0</v>
      </c>
      <c r="Y547" s="128">
        <v>0</v>
      </c>
    </row>
    <row r="548" spans="1:25" s="64" customFormat="1" ht="15.75" x14ac:dyDescent="0.25">
      <c r="A548" s="63">
        <v>30</v>
      </c>
      <c r="B548" s="128">
        <v>0</v>
      </c>
      <c r="C548" s="128">
        <v>0</v>
      </c>
      <c r="D548" s="128">
        <v>0</v>
      </c>
      <c r="E548" s="128">
        <v>0</v>
      </c>
      <c r="F548" s="128">
        <v>0</v>
      </c>
      <c r="G548" s="128">
        <v>0</v>
      </c>
      <c r="H548" s="128">
        <v>0.14620755500000002</v>
      </c>
      <c r="I548" s="128">
        <v>18.163477024999999</v>
      </c>
      <c r="J548" s="128">
        <v>0</v>
      </c>
      <c r="K548" s="128">
        <v>0</v>
      </c>
      <c r="L548" s="128">
        <v>0</v>
      </c>
      <c r="M548" s="128">
        <v>0</v>
      </c>
      <c r="N548" s="128">
        <v>0</v>
      </c>
      <c r="O548" s="128">
        <v>0</v>
      </c>
      <c r="P548" s="128">
        <v>0</v>
      </c>
      <c r="Q548" s="128">
        <v>0</v>
      </c>
      <c r="R548" s="128">
        <v>0</v>
      </c>
      <c r="S548" s="128">
        <v>0</v>
      </c>
      <c r="T548" s="128">
        <v>0</v>
      </c>
      <c r="U548" s="128">
        <v>0</v>
      </c>
      <c r="V548" s="128">
        <v>0.483609605</v>
      </c>
      <c r="W548" s="128">
        <v>0</v>
      </c>
      <c r="X548" s="128">
        <v>0</v>
      </c>
      <c r="Y548" s="128">
        <v>0</v>
      </c>
    </row>
    <row r="549" spans="1:25" s="64" customFormat="1" ht="15.75" hidden="1" x14ac:dyDescent="0.25">
      <c r="A549" s="63">
        <v>31</v>
      </c>
      <c r="B549" s="128">
        <v>0</v>
      </c>
      <c r="C549" s="128">
        <v>0</v>
      </c>
      <c r="D549" s="128">
        <v>0</v>
      </c>
      <c r="E549" s="128">
        <v>0</v>
      </c>
      <c r="F549" s="128">
        <v>0</v>
      </c>
      <c r="G549" s="128">
        <v>0</v>
      </c>
      <c r="H549" s="128">
        <v>0</v>
      </c>
      <c r="I549" s="128">
        <v>0</v>
      </c>
      <c r="J549" s="128">
        <v>0</v>
      </c>
      <c r="K549" s="128">
        <v>0</v>
      </c>
      <c r="L549" s="128">
        <v>0</v>
      </c>
      <c r="M549" s="128">
        <v>0</v>
      </c>
      <c r="N549" s="128">
        <v>0</v>
      </c>
      <c r="O549" s="128">
        <v>0</v>
      </c>
      <c r="P549" s="128">
        <v>0</v>
      </c>
      <c r="Q549" s="128">
        <v>0</v>
      </c>
      <c r="R549" s="128">
        <v>0</v>
      </c>
      <c r="S549" s="128">
        <v>0</v>
      </c>
      <c r="T549" s="128">
        <v>0</v>
      </c>
      <c r="U549" s="128">
        <v>0</v>
      </c>
      <c r="V549" s="128">
        <v>0</v>
      </c>
      <c r="W549" s="128">
        <v>0</v>
      </c>
      <c r="X549" s="128">
        <v>0</v>
      </c>
      <c r="Y549" s="128">
        <v>0</v>
      </c>
    </row>
    <row r="550" spans="1:25" s="64" customFormat="1" ht="15.75" x14ac:dyDescent="0.25">
      <c r="A550" s="146"/>
    </row>
    <row r="551" spans="1:25" s="64" customFormat="1" ht="15.75" x14ac:dyDescent="0.25">
      <c r="A551" s="91" t="s">
        <v>32</v>
      </c>
      <c r="B551" s="91" t="s">
        <v>63</v>
      </c>
      <c r="C551" s="91"/>
      <c r="D551" s="91"/>
      <c r="E551" s="91"/>
      <c r="F551" s="91"/>
      <c r="G551" s="91"/>
      <c r="H551" s="91"/>
      <c r="I551" s="91"/>
      <c r="J551" s="91"/>
      <c r="K551" s="91"/>
      <c r="L551" s="91"/>
      <c r="M551" s="91"/>
      <c r="N551" s="91"/>
      <c r="O551" s="91"/>
      <c r="P551" s="91"/>
      <c r="Q551" s="91"/>
      <c r="R551" s="91"/>
      <c r="S551" s="91"/>
      <c r="T551" s="91"/>
      <c r="U551" s="91"/>
      <c r="V551" s="91"/>
      <c r="W551" s="91"/>
      <c r="X551" s="91"/>
      <c r="Y551" s="91"/>
    </row>
    <row r="552" spans="1:25" s="130" customFormat="1" ht="12.75" x14ac:dyDescent="0.2">
      <c r="A552" s="91"/>
      <c r="B552" s="129" t="s">
        <v>33</v>
      </c>
      <c r="C552" s="129" t="s">
        <v>34</v>
      </c>
      <c r="D552" s="129" t="s">
        <v>35</v>
      </c>
      <c r="E552" s="129" t="s">
        <v>36</v>
      </c>
      <c r="F552" s="129" t="s">
        <v>37</v>
      </c>
      <c r="G552" s="129" t="s">
        <v>38</v>
      </c>
      <c r="H552" s="129" t="s">
        <v>39</v>
      </c>
      <c r="I552" s="129" t="s">
        <v>40</v>
      </c>
      <c r="J552" s="129" t="s">
        <v>41</v>
      </c>
      <c r="K552" s="129" t="s">
        <v>42</v>
      </c>
      <c r="L552" s="129" t="s">
        <v>43</v>
      </c>
      <c r="M552" s="129" t="s">
        <v>44</v>
      </c>
      <c r="N552" s="129" t="s">
        <v>45</v>
      </c>
      <c r="O552" s="129" t="s">
        <v>46</v>
      </c>
      <c r="P552" s="129" t="s">
        <v>47</v>
      </c>
      <c r="Q552" s="129" t="s">
        <v>48</v>
      </c>
      <c r="R552" s="129" t="s">
        <v>49</v>
      </c>
      <c r="S552" s="129" t="s">
        <v>50</v>
      </c>
      <c r="T552" s="129" t="s">
        <v>51</v>
      </c>
      <c r="U552" s="129" t="s">
        <v>52</v>
      </c>
      <c r="V552" s="129" t="s">
        <v>53</v>
      </c>
      <c r="W552" s="129" t="s">
        <v>54</v>
      </c>
      <c r="X552" s="129" t="s">
        <v>55</v>
      </c>
      <c r="Y552" s="129" t="s">
        <v>56</v>
      </c>
    </row>
    <row r="553" spans="1:25" s="64" customFormat="1" ht="15.75" x14ac:dyDescent="0.25">
      <c r="A553" s="63">
        <v>1</v>
      </c>
      <c r="B553" s="148">
        <v>174.290652295</v>
      </c>
      <c r="C553" s="148">
        <v>81.437608134999991</v>
      </c>
      <c r="D553" s="148">
        <v>21.458770379999997</v>
      </c>
      <c r="E553" s="148">
        <v>3.520228055</v>
      </c>
      <c r="F553" s="148">
        <v>46.910131685000003</v>
      </c>
      <c r="G553" s="148">
        <v>16.600180859999998</v>
      </c>
      <c r="H553" s="148">
        <v>0</v>
      </c>
      <c r="I553" s="148">
        <v>255.93070166000001</v>
      </c>
      <c r="J553" s="148">
        <v>0</v>
      </c>
      <c r="K553" s="148">
        <v>120.74494695999999</v>
      </c>
      <c r="L553" s="148">
        <v>175.97766254499999</v>
      </c>
      <c r="M553" s="148">
        <v>242.95196946999999</v>
      </c>
      <c r="N553" s="148">
        <v>93.302913559999993</v>
      </c>
      <c r="O553" s="148">
        <v>411.74296835000001</v>
      </c>
      <c r="P553" s="148">
        <v>119.09167691499999</v>
      </c>
      <c r="Q553" s="148">
        <v>4.0375778649999994</v>
      </c>
      <c r="R553" s="148">
        <v>145.70145192500001</v>
      </c>
      <c r="S553" s="148">
        <v>63.420338665000003</v>
      </c>
      <c r="T553" s="148">
        <v>0</v>
      </c>
      <c r="U553" s="148">
        <v>3.1715792699999996</v>
      </c>
      <c r="V553" s="148">
        <v>123.42166988999999</v>
      </c>
      <c r="W553" s="148">
        <v>284.42992815000002</v>
      </c>
      <c r="X553" s="148">
        <v>774.41643189500007</v>
      </c>
      <c r="Y553" s="148">
        <v>698.55720431999998</v>
      </c>
    </row>
    <row r="554" spans="1:25" s="64" customFormat="1" ht="15.75" outlineLevel="1" x14ac:dyDescent="0.25">
      <c r="A554" s="63">
        <v>2</v>
      </c>
      <c r="B554" s="148">
        <v>132.08165584</v>
      </c>
      <c r="C554" s="148">
        <v>58.528008939999999</v>
      </c>
      <c r="D554" s="148">
        <v>7.5915461249999998</v>
      </c>
      <c r="E554" s="148">
        <v>0</v>
      </c>
      <c r="F554" s="148">
        <v>0</v>
      </c>
      <c r="G554" s="148">
        <v>0.35989552000000002</v>
      </c>
      <c r="H554" s="148">
        <v>0</v>
      </c>
      <c r="I554" s="148">
        <v>0</v>
      </c>
      <c r="J554" s="148">
        <v>349.34608257000002</v>
      </c>
      <c r="K554" s="148">
        <v>95.979636490000004</v>
      </c>
      <c r="L554" s="148">
        <v>296.12653254999998</v>
      </c>
      <c r="M554" s="148">
        <v>331.69995535499999</v>
      </c>
      <c r="N554" s="148">
        <v>63.262884374999999</v>
      </c>
      <c r="O554" s="148">
        <v>95.214858509999999</v>
      </c>
      <c r="P554" s="148">
        <v>120.84616757500001</v>
      </c>
      <c r="Q554" s="148">
        <v>125.13117361</v>
      </c>
      <c r="R554" s="148">
        <v>111.893766515</v>
      </c>
      <c r="S554" s="148">
        <v>56.796011749999998</v>
      </c>
      <c r="T554" s="148">
        <v>0</v>
      </c>
      <c r="U554" s="148">
        <v>0.123714085</v>
      </c>
      <c r="V554" s="148">
        <v>89.625231214999999</v>
      </c>
      <c r="W554" s="148">
        <v>248.44037615000002</v>
      </c>
      <c r="X554" s="148">
        <v>698.14107512500004</v>
      </c>
      <c r="Y554" s="148">
        <v>742.45321102499997</v>
      </c>
    </row>
    <row r="555" spans="1:25" s="64" customFormat="1" ht="15.75" outlineLevel="1" x14ac:dyDescent="0.25">
      <c r="A555" s="63">
        <v>3</v>
      </c>
      <c r="B555" s="148">
        <v>783.85244255999999</v>
      </c>
      <c r="C555" s="148">
        <v>524.21031835000008</v>
      </c>
      <c r="D555" s="148">
        <v>483.508384385</v>
      </c>
      <c r="E555" s="148">
        <v>55.142741704999999</v>
      </c>
      <c r="F555" s="148">
        <v>509.55582264499998</v>
      </c>
      <c r="G555" s="148">
        <v>173.40216022999999</v>
      </c>
      <c r="H555" s="148">
        <v>146.27503540999999</v>
      </c>
      <c r="I555" s="148">
        <v>362.92089171499998</v>
      </c>
      <c r="J555" s="148">
        <v>352.483921635</v>
      </c>
      <c r="K555" s="148">
        <v>98.45391819000001</v>
      </c>
      <c r="L555" s="148">
        <v>517.72095225499993</v>
      </c>
      <c r="M555" s="148">
        <v>432.72937586</v>
      </c>
      <c r="N555" s="148">
        <v>211.53983861500001</v>
      </c>
      <c r="O555" s="148">
        <v>211.23617676999999</v>
      </c>
      <c r="P555" s="148">
        <v>77.118861894999995</v>
      </c>
      <c r="Q555" s="148">
        <v>56.177441325000004</v>
      </c>
      <c r="R555" s="148">
        <v>11.572890314999999</v>
      </c>
      <c r="S555" s="148">
        <v>17.848568444999998</v>
      </c>
      <c r="T555" s="148">
        <v>0</v>
      </c>
      <c r="U555" s="148">
        <v>0</v>
      </c>
      <c r="V555" s="148">
        <v>94.225145830000002</v>
      </c>
      <c r="W555" s="148">
        <v>157.06065427500002</v>
      </c>
      <c r="X555" s="148">
        <v>556.409720655</v>
      </c>
      <c r="Y555" s="148">
        <v>504.719726595</v>
      </c>
    </row>
    <row r="556" spans="1:25" s="64" customFormat="1" ht="15.75" outlineLevel="1" x14ac:dyDescent="0.25">
      <c r="A556" s="63">
        <v>4</v>
      </c>
      <c r="B556" s="148">
        <v>65.54597158</v>
      </c>
      <c r="C556" s="148">
        <v>418.02989321500002</v>
      </c>
      <c r="D556" s="148">
        <v>62.284418430000002</v>
      </c>
      <c r="E556" s="148">
        <v>56.436116229999996</v>
      </c>
      <c r="F556" s="148">
        <v>36.765576714999995</v>
      </c>
      <c r="G556" s="148">
        <v>1.73199719</v>
      </c>
      <c r="H556" s="148">
        <v>0</v>
      </c>
      <c r="I556" s="148">
        <v>1.0796865599999999</v>
      </c>
      <c r="J556" s="148">
        <v>0</v>
      </c>
      <c r="K556" s="148">
        <v>0.168701025</v>
      </c>
      <c r="L556" s="148">
        <v>197.41393945499999</v>
      </c>
      <c r="M556" s="148">
        <v>182.75944375</v>
      </c>
      <c r="N556" s="148">
        <v>116.369967045</v>
      </c>
      <c r="O556" s="148">
        <v>101.63674419500001</v>
      </c>
      <c r="P556" s="148">
        <v>203.02606022000001</v>
      </c>
      <c r="Q556" s="148">
        <v>360.99770003000003</v>
      </c>
      <c r="R556" s="148">
        <v>292.24640897500001</v>
      </c>
      <c r="S556" s="148">
        <v>123.680344795</v>
      </c>
      <c r="T556" s="148">
        <v>0</v>
      </c>
      <c r="U556" s="148">
        <v>0</v>
      </c>
      <c r="V556" s="148">
        <v>91.49218922499999</v>
      </c>
      <c r="W556" s="148">
        <v>272.56462272499999</v>
      </c>
      <c r="X556" s="148">
        <v>855.03302837499996</v>
      </c>
      <c r="Y556" s="148">
        <v>294.42827556500004</v>
      </c>
    </row>
    <row r="557" spans="1:25" s="64" customFormat="1" ht="15.75" outlineLevel="1" x14ac:dyDescent="0.25">
      <c r="A557" s="63">
        <v>5</v>
      </c>
      <c r="B557" s="148">
        <v>52.353551424999999</v>
      </c>
      <c r="C557" s="148">
        <v>34.471242775</v>
      </c>
      <c r="D557" s="148">
        <v>12.5963432</v>
      </c>
      <c r="E557" s="148">
        <v>0</v>
      </c>
      <c r="F557" s="148">
        <v>0</v>
      </c>
      <c r="G557" s="148">
        <v>0</v>
      </c>
      <c r="H557" s="148">
        <v>0</v>
      </c>
      <c r="I557" s="148">
        <v>0.52859654499999997</v>
      </c>
      <c r="J557" s="148">
        <v>0</v>
      </c>
      <c r="K557" s="148">
        <v>0.49485634000000001</v>
      </c>
      <c r="L557" s="148">
        <v>55.750065395</v>
      </c>
      <c r="M557" s="148">
        <v>65.174829325000005</v>
      </c>
      <c r="N557" s="148">
        <v>57.44832238</v>
      </c>
      <c r="O557" s="148">
        <v>77.793665994999998</v>
      </c>
      <c r="P557" s="148">
        <v>387.37129360500001</v>
      </c>
      <c r="Q557" s="148">
        <v>368.61173962499998</v>
      </c>
      <c r="R557" s="148">
        <v>264.12957147499998</v>
      </c>
      <c r="S557" s="148">
        <v>209.67288060500002</v>
      </c>
      <c r="T557" s="148">
        <v>101.23186173500001</v>
      </c>
      <c r="U557" s="148">
        <v>0</v>
      </c>
      <c r="V557" s="148">
        <v>67.379189384999989</v>
      </c>
      <c r="W557" s="148">
        <v>129.13501126999998</v>
      </c>
      <c r="X557" s="148">
        <v>598.28131506</v>
      </c>
      <c r="Y557" s="148">
        <v>474.29730842000004</v>
      </c>
    </row>
    <row r="558" spans="1:25" s="64" customFormat="1" ht="15.75" outlineLevel="1" x14ac:dyDescent="0.25">
      <c r="A558" s="63">
        <v>6</v>
      </c>
      <c r="B558" s="148">
        <v>460.64377213</v>
      </c>
      <c r="C558" s="148">
        <v>454.88544380999997</v>
      </c>
      <c r="D558" s="148">
        <v>499.56872196500001</v>
      </c>
      <c r="E558" s="148">
        <v>20.693992399999999</v>
      </c>
      <c r="F558" s="148">
        <v>22.527210205000003</v>
      </c>
      <c r="G558" s="148">
        <v>0</v>
      </c>
      <c r="H558" s="148">
        <v>0</v>
      </c>
      <c r="I558" s="148">
        <v>0</v>
      </c>
      <c r="J558" s="148">
        <v>0.13496081999999998</v>
      </c>
      <c r="K558" s="148">
        <v>95.541013825000007</v>
      </c>
      <c r="L558" s="148">
        <v>207.70470198000001</v>
      </c>
      <c r="M558" s="148">
        <v>323.03996940500002</v>
      </c>
      <c r="N558" s="148">
        <v>288.16384417</v>
      </c>
      <c r="O558" s="148">
        <v>309.67884822500002</v>
      </c>
      <c r="P558" s="148">
        <v>501.71684835000002</v>
      </c>
      <c r="Q558" s="148">
        <v>458.32694471999997</v>
      </c>
      <c r="R558" s="148">
        <v>409.89850380999997</v>
      </c>
      <c r="S558" s="148">
        <v>521.46611501000007</v>
      </c>
      <c r="T558" s="148">
        <v>5.9382760800000005</v>
      </c>
      <c r="U558" s="148">
        <v>3.3740204999999995E-2</v>
      </c>
      <c r="V558" s="148">
        <v>134.46596366</v>
      </c>
      <c r="W558" s="148">
        <v>239.51046855999999</v>
      </c>
      <c r="X558" s="148">
        <v>726.1679387449999</v>
      </c>
      <c r="Y558" s="148">
        <v>696.22913017499991</v>
      </c>
    </row>
    <row r="559" spans="1:25" s="64" customFormat="1" ht="15.75" outlineLevel="1" x14ac:dyDescent="0.25">
      <c r="A559" s="63">
        <v>7</v>
      </c>
      <c r="B559" s="148">
        <v>567.611468715</v>
      </c>
      <c r="C559" s="148">
        <v>565.19342069000004</v>
      </c>
      <c r="D559" s="148">
        <v>516.33760385000005</v>
      </c>
      <c r="E559" s="148">
        <v>480.66296043</v>
      </c>
      <c r="F559" s="148">
        <v>475.35450151000003</v>
      </c>
      <c r="G559" s="148">
        <v>50.981449755</v>
      </c>
      <c r="H559" s="148">
        <v>22.594690615000001</v>
      </c>
      <c r="I559" s="148">
        <v>519.90281884499996</v>
      </c>
      <c r="J559" s="148">
        <v>98.982514735000009</v>
      </c>
      <c r="K559" s="148">
        <v>170.83790465000001</v>
      </c>
      <c r="L559" s="148">
        <v>659.08116446999998</v>
      </c>
      <c r="M559" s="148">
        <v>671.28387194499999</v>
      </c>
      <c r="N559" s="148">
        <v>599.32726141499995</v>
      </c>
      <c r="O559" s="148">
        <v>574.75314544000003</v>
      </c>
      <c r="P559" s="148">
        <v>542.46376925499999</v>
      </c>
      <c r="Q559" s="148">
        <v>622.70922347999999</v>
      </c>
      <c r="R559" s="148">
        <v>583.41313138999999</v>
      </c>
      <c r="S559" s="148">
        <v>476.37795439500002</v>
      </c>
      <c r="T559" s="148">
        <v>62.014496790000003</v>
      </c>
      <c r="U559" s="148">
        <v>182.028405975</v>
      </c>
      <c r="V559" s="148">
        <v>269.94413347</v>
      </c>
      <c r="W559" s="148">
        <v>589.29517379499998</v>
      </c>
      <c r="X559" s="148">
        <v>732.27491585000007</v>
      </c>
      <c r="Y559" s="148">
        <v>703.06714505499997</v>
      </c>
    </row>
    <row r="560" spans="1:25" s="64" customFormat="1" ht="15.75" outlineLevel="1" x14ac:dyDescent="0.25">
      <c r="A560" s="63">
        <v>8</v>
      </c>
      <c r="B560" s="148">
        <v>754.18355563</v>
      </c>
      <c r="C560" s="148">
        <v>747.33429401500007</v>
      </c>
      <c r="D560" s="148">
        <v>66.175788740000002</v>
      </c>
      <c r="E560" s="148">
        <v>46.955118624999997</v>
      </c>
      <c r="F560" s="148">
        <v>38.205158794999996</v>
      </c>
      <c r="G560" s="148">
        <v>36.349447519999998</v>
      </c>
      <c r="H560" s="148">
        <v>121.34102391499999</v>
      </c>
      <c r="I560" s="148">
        <v>108.37353845999999</v>
      </c>
      <c r="J560" s="148">
        <v>321.37545262499998</v>
      </c>
      <c r="K560" s="148">
        <v>431.43600133500001</v>
      </c>
      <c r="L560" s="148">
        <v>429.55779659000001</v>
      </c>
      <c r="M560" s="148">
        <v>437.07061556999997</v>
      </c>
      <c r="N560" s="148">
        <v>449.57698489000001</v>
      </c>
      <c r="O560" s="148">
        <v>492.17961707000001</v>
      </c>
      <c r="P560" s="148">
        <v>549.89786108999999</v>
      </c>
      <c r="Q560" s="148">
        <v>566.25061377999998</v>
      </c>
      <c r="R560" s="148">
        <v>514.05451664500004</v>
      </c>
      <c r="S560" s="148">
        <v>526.99950863000004</v>
      </c>
      <c r="T560" s="148">
        <v>39.161131269999998</v>
      </c>
      <c r="U560" s="148">
        <v>2.2493470000000002E-2</v>
      </c>
      <c r="V560" s="148">
        <v>1015.1752880399999</v>
      </c>
      <c r="W560" s="148">
        <v>1034.42969836</v>
      </c>
      <c r="X560" s="148">
        <v>726.71902876000001</v>
      </c>
      <c r="Y560" s="148">
        <v>1216.7280259749998</v>
      </c>
    </row>
    <row r="561" spans="1:25" s="64" customFormat="1" ht="15.75" outlineLevel="1" x14ac:dyDescent="0.25">
      <c r="A561" s="63">
        <v>9</v>
      </c>
      <c r="B561" s="148">
        <v>743.17300206499999</v>
      </c>
      <c r="C561" s="148">
        <v>676.37864289999993</v>
      </c>
      <c r="D561" s="148">
        <v>691.29181351</v>
      </c>
      <c r="E561" s="148">
        <v>690.12215306999997</v>
      </c>
      <c r="F561" s="148">
        <v>62.902988854999997</v>
      </c>
      <c r="G561" s="148">
        <v>473.00393389499999</v>
      </c>
      <c r="H561" s="148">
        <v>10.943073155</v>
      </c>
      <c r="I561" s="148">
        <v>222.404184625</v>
      </c>
      <c r="J561" s="148">
        <v>643.94305915999996</v>
      </c>
      <c r="K561" s="148">
        <v>667.92109817999994</v>
      </c>
      <c r="L561" s="148">
        <v>870.86843125500002</v>
      </c>
      <c r="M561" s="148">
        <v>431.73966317999998</v>
      </c>
      <c r="N561" s="148">
        <v>978.52217867499996</v>
      </c>
      <c r="O561" s="148">
        <v>979.54563156000006</v>
      </c>
      <c r="P561" s="148">
        <v>488.50193472500001</v>
      </c>
      <c r="Q561" s="148">
        <v>295.87910438</v>
      </c>
      <c r="R561" s="148">
        <v>666.69520406499998</v>
      </c>
      <c r="S561" s="148">
        <v>400.85612887000002</v>
      </c>
      <c r="T561" s="148">
        <v>7.2541440750000001</v>
      </c>
      <c r="U561" s="148">
        <v>48.867063575000003</v>
      </c>
      <c r="V561" s="148">
        <v>1124.9884085799999</v>
      </c>
      <c r="W561" s="148">
        <v>916.28274718500006</v>
      </c>
      <c r="X561" s="148">
        <v>685.049875585</v>
      </c>
      <c r="Y561" s="148">
        <v>860.54392852499996</v>
      </c>
    </row>
    <row r="562" spans="1:25" s="64" customFormat="1" ht="15.75" outlineLevel="1" x14ac:dyDescent="0.25">
      <c r="A562" s="63">
        <v>10</v>
      </c>
      <c r="B562" s="148">
        <v>235.01177455999999</v>
      </c>
      <c r="C562" s="148">
        <v>185.66110138000002</v>
      </c>
      <c r="D562" s="148">
        <v>21.357549764999998</v>
      </c>
      <c r="E562" s="148">
        <v>9.7621659799999989</v>
      </c>
      <c r="F562" s="148">
        <v>18.950748475000001</v>
      </c>
      <c r="G562" s="148">
        <v>26.969670530000002</v>
      </c>
      <c r="H562" s="148">
        <v>3.3740204999999995E-2</v>
      </c>
      <c r="I562" s="148">
        <v>7.6252863299999998</v>
      </c>
      <c r="J562" s="148">
        <v>0.86599859499999998</v>
      </c>
      <c r="K562" s="148">
        <v>12.281434619999999</v>
      </c>
      <c r="L562" s="148">
        <v>686.23078276000001</v>
      </c>
      <c r="M562" s="148">
        <v>529.55251747500006</v>
      </c>
      <c r="N562" s="148">
        <v>553.26063485500003</v>
      </c>
      <c r="O562" s="148">
        <v>505.11336232000002</v>
      </c>
      <c r="P562" s="148">
        <v>517.86715980999998</v>
      </c>
      <c r="Q562" s="148">
        <v>561.26831017500001</v>
      </c>
      <c r="R562" s="148">
        <v>546.88373610999997</v>
      </c>
      <c r="S562" s="148">
        <v>455.45902729500006</v>
      </c>
      <c r="T562" s="148">
        <v>0</v>
      </c>
      <c r="U562" s="148">
        <v>0</v>
      </c>
      <c r="V562" s="148">
        <v>16.892595969999999</v>
      </c>
      <c r="W562" s="148">
        <v>16.229038605</v>
      </c>
      <c r="X562" s="148">
        <v>85.396458855000006</v>
      </c>
      <c r="Y562" s="148">
        <v>219.61499434500001</v>
      </c>
    </row>
    <row r="563" spans="1:25" s="64" customFormat="1" ht="15.75" outlineLevel="1" x14ac:dyDescent="0.25">
      <c r="A563" s="63">
        <v>11</v>
      </c>
      <c r="B563" s="148">
        <v>503.80874105999999</v>
      </c>
      <c r="C563" s="148">
        <v>617.74941334499999</v>
      </c>
      <c r="D563" s="148">
        <v>80.369168309999992</v>
      </c>
      <c r="E563" s="148">
        <v>126.21086017</v>
      </c>
      <c r="F563" s="148">
        <v>81.561322219999994</v>
      </c>
      <c r="G563" s="148">
        <v>24.49538883</v>
      </c>
      <c r="H563" s="148">
        <v>71.844143180000003</v>
      </c>
      <c r="I563" s="148">
        <v>1.14716697</v>
      </c>
      <c r="J563" s="148">
        <v>472.03671468499999</v>
      </c>
      <c r="K563" s="148">
        <v>167.95874049</v>
      </c>
      <c r="L563" s="148">
        <v>459.51909862999997</v>
      </c>
      <c r="M563" s="148">
        <v>455.86390975500001</v>
      </c>
      <c r="N563" s="148">
        <v>349.5485238</v>
      </c>
      <c r="O563" s="148">
        <v>362.27982781999998</v>
      </c>
      <c r="P563" s="148">
        <v>386.94391767500002</v>
      </c>
      <c r="Q563" s="148">
        <v>357.26378401000005</v>
      </c>
      <c r="R563" s="148">
        <v>366.73353487999998</v>
      </c>
      <c r="S563" s="148">
        <v>338.62794411499999</v>
      </c>
      <c r="T563" s="148">
        <v>35.033579525</v>
      </c>
      <c r="U563" s="148">
        <v>110.51041811</v>
      </c>
      <c r="V563" s="148">
        <v>489.18798555999996</v>
      </c>
      <c r="W563" s="148">
        <v>651.30967058500005</v>
      </c>
      <c r="X563" s="148">
        <v>808.73022037999999</v>
      </c>
      <c r="Y563" s="148">
        <v>1513.4618822150001</v>
      </c>
    </row>
    <row r="564" spans="1:25" s="64" customFormat="1" ht="15.75" outlineLevel="1" x14ac:dyDescent="0.25">
      <c r="A564" s="63">
        <v>12</v>
      </c>
      <c r="B564" s="148">
        <v>149.81775693500001</v>
      </c>
      <c r="C564" s="148">
        <v>117.34843299000001</v>
      </c>
      <c r="D564" s="148">
        <v>86.959755019999989</v>
      </c>
      <c r="E564" s="148">
        <v>78.243535394999995</v>
      </c>
      <c r="F564" s="148">
        <v>6.8492616149999996</v>
      </c>
      <c r="G564" s="148">
        <v>0</v>
      </c>
      <c r="H564" s="148">
        <v>11.246734999999999</v>
      </c>
      <c r="I564" s="148">
        <v>0</v>
      </c>
      <c r="J564" s="148">
        <v>264.54570066999997</v>
      </c>
      <c r="K564" s="148">
        <v>74.903255099999996</v>
      </c>
      <c r="L564" s="148">
        <v>228.30872049999999</v>
      </c>
      <c r="M564" s="148">
        <v>266.48013908999997</v>
      </c>
      <c r="N564" s="148">
        <v>366.91348263999998</v>
      </c>
      <c r="O564" s="148">
        <v>358.42219771499998</v>
      </c>
      <c r="P564" s="148">
        <v>406.97435271000001</v>
      </c>
      <c r="Q564" s="148">
        <v>423.23713151999999</v>
      </c>
      <c r="R564" s="148">
        <v>408.02029906500002</v>
      </c>
      <c r="S564" s="148">
        <v>183.23180661999999</v>
      </c>
      <c r="T564" s="148">
        <v>153.50668601500001</v>
      </c>
      <c r="U564" s="148">
        <v>279.42513107499997</v>
      </c>
      <c r="V564" s="148">
        <v>9.3347900500000005</v>
      </c>
      <c r="W564" s="148">
        <v>208.55945384</v>
      </c>
      <c r="X564" s="148">
        <v>2.8229304849999997</v>
      </c>
      <c r="Y564" s="148">
        <v>382.35524979500002</v>
      </c>
    </row>
    <row r="565" spans="1:25" s="64" customFormat="1" ht="15.75" outlineLevel="1" x14ac:dyDescent="0.25">
      <c r="A565" s="63">
        <v>13</v>
      </c>
      <c r="B565" s="148">
        <v>992.18696169999998</v>
      </c>
      <c r="C565" s="148">
        <v>955.09522966999998</v>
      </c>
      <c r="D565" s="148">
        <v>929.85755632999997</v>
      </c>
      <c r="E565" s="148">
        <v>871.53198861999999</v>
      </c>
      <c r="F565" s="148">
        <v>424.148117055</v>
      </c>
      <c r="G565" s="148">
        <v>55.525130694999994</v>
      </c>
      <c r="H565" s="148">
        <v>42.242736660000006</v>
      </c>
      <c r="I565" s="148">
        <v>260.89051179500001</v>
      </c>
      <c r="J565" s="148">
        <v>146.81487869</v>
      </c>
      <c r="K565" s="148">
        <v>359.007027935</v>
      </c>
      <c r="L565" s="148">
        <v>463.83784487000003</v>
      </c>
      <c r="M565" s="148">
        <v>471.78928651500001</v>
      </c>
      <c r="N565" s="148">
        <v>275.74744873000003</v>
      </c>
      <c r="O565" s="148">
        <v>278.480405335</v>
      </c>
      <c r="P565" s="148">
        <v>466.41334718499996</v>
      </c>
      <c r="Q565" s="148">
        <v>468.28030519499998</v>
      </c>
      <c r="R565" s="148">
        <v>490.52634702499995</v>
      </c>
      <c r="S565" s="148">
        <v>434.58508713500004</v>
      </c>
      <c r="T565" s="148">
        <v>0</v>
      </c>
      <c r="U565" s="148">
        <v>0.43862266500000002</v>
      </c>
      <c r="V565" s="148">
        <v>2.3055806749999999</v>
      </c>
      <c r="W565" s="148">
        <v>0</v>
      </c>
      <c r="X565" s="148">
        <v>3.6551888749999999</v>
      </c>
      <c r="Y565" s="148">
        <v>0</v>
      </c>
    </row>
    <row r="566" spans="1:25" s="64" customFormat="1" ht="15.75" outlineLevel="1" x14ac:dyDescent="0.25">
      <c r="A566" s="63">
        <v>14</v>
      </c>
      <c r="B566" s="148">
        <v>32.77298579</v>
      </c>
      <c r="C566" s="148">
        <v>215.903571795</v>
      </c>
      <c r="D566" s="148">
        <v>24.450401889999998</v>
      </c>
      <c r="E566" s="148">
        <v>0</v>
      </c>
      <c r="F566" s="148">
        <v>359.97424714499999</v>
      </c>
      <c r="G566" s="148">
        <v>0</v>
      </c>
      <c r="H566" s="148">
        <v>0</v>
      </c>
      <c r="I566" s="148">
        <v>0</v>
      </c>
      <c r="J566" s="148">
        <v>206.45631439499999</v>
      </c>
      <c r="K566" s="148">
        <v>318.85618398499997</v>
      </c>
      <c r="L566" s="148">
        <v>428.74803167000005</v>
      </c>
      <c r="M566" s="148">
        <v>281.33707602499999</v>
      </c>
      <c r="N566" s="148">
        <v>154.81130727499999</v>
      </c>
      <c r="O566" s="148">
        <v>153.16928396500001</v>
      </c>
      <c r="P566" s="148">
        <v>98.408931249999995</v>
      </c>
      <c r="Q566" s="148">
        <v>127.35802713999999</v>
      </c>
      <c r="R566" s="148">
        <v>138.68348928500001</v>
      </c>
      <c r="S566" s="148">
        <v>126.244600375</v>
      </c>
      <c r="T566" s="148">
        <v>19.423111344999999</v>
      </c>
      <c r="U566" s="148">
        <v>24.776557205000003</v>
      </c>
      <c r="V566" s="148">
        <v>149.76152325999999</v>
      </c>
      <c r="W566" s="148">
        <v>490.06523089000001</v>
      </c>
      <c r="X566" s="148">
        <v>604.29831828499994</v>
      </c>
      <c r="Y566" s="148">
        <v>135.107027555</v>
      </c>
    </row>
    <row r="567" spans="1:25" s="64" customFormat="1" ht="15.75" outlineLevel="1" x14ac:dyDescent="0.25">
      <c r="A567" s="63">
        <v>15</v>
      </c>
      <c r="B567" s="148">
        <v>29.905068364999998</v>
      </c>
      <c r="C567" s="148">
        <v>884.24079917000006</v>
      </c>
      <c r="D567" s="148">
        <v>1010.8677885349999</v>
      </c>
      <c r="E567" s="148">
        <v>1009.0233239949999</v>
      </c>
      <c r="F567" s="148">
        <v>1011.32890467</v>
      </c>
      <c r="G567" s="148">
        <v>4.6786417600000005</v>
      </c>
      <c r="H567" s="148">
        <v>0</v>
      </c>
      <c r="I567" s="148">
        <v>71.73167583</v>
      </c>
      <c r="J567" s="148">
        <v>8.6374924799999988</v>
      </c>
      <c r="K567" s="148">
        <v>11.168007854999999</v>
      </c>
      <c r="L567" s="148">
        <v>225.755711655</v>
      </c>
      <c r="M567" s="148">
        <v>233.94333473499998</v>
      </c>
      <c r="N567" s="148">
        <v>228.87105725000001</v>
      </c>
      <c r="O567" s="148">
        <v>200.967907715</v>
      </c>
      <c r="P567" s="148">
        <v>453.67079643</v>
      </c>
      <c r="Q567" s="148">
        <v>536.41302582499998</v>
      </c>
      <c r="R567" s="148">
        <v>348.60379805999997</v>
      </c>
      <c r="S567" s="148">
        <v>412.50774632999997</v>
      </c>
      <c r="T567" s="148">
        <v>117.022277675</v>
      </c>
      <c r="U567" s="148">
        <v>44.762005299999998</v>
      </c>
      <c r="V567" s="148">
        <v>175.235378035</v>
      </c>
      <c r="W567" s="148">
        <v>716.91187584000011</v>
      </c>
      <c r="X567" s="148">
        <v>733.90569242499998</v>
      </c>
      <c r="Y567" s="148">
        <v>779.79237122500001</v>
      </c>
    </row>
    <row r="568" spans="1:25" s="64" customFormat="1" ht="15.75" outlineLevel="1" x14ac:dyDescent="0.25">
      <c r="A568" s="63">
        <v>16</v>
      </c>
      <c r="B568" s="148">
        <v>162.21165890499998</v>
      </c>
      <c r="C568" s="148">
        <v>102.671443815</v>
      </c>
      <c r="D568" s="148">
        <v>1009.43945319</v>
      </c>
      <c r="E568" s="148">
        <v>986.93473645500001</v>
      </c>
      <c r="F568" s="148">
        <v>211.12370942000001</v>
      </c>
      <c r="G568" s="148">
        <v>33.0654009</v>
      </c>
      <c r="H568" s="148">
        <v>0</v>
      </c>
      <c r="I568" s="148">
        <v>0</v>
      </c>
      <c r="J568" s="148">
        <v>46.100366765000004</v>
      </c>
      <c r="K568" s="148">
        <v>31.187196154999999</v>
      </c>
      <c r="L568" s="148">
        <v>292.50508387999997</v>
      </c>
      <c r="M568" s="148">
        <v>778.94886610000003</v>
      </c>
      <c r="N568" s="148">
        <v>35.640903215000002</v>
      </c>
      <c r="O568" s="148">
        <v>46.359041669999996</v>
      </c>
      <c r="P568" s="148">
        <v>38.002717564999998</v>
      </c>
      <c r="Q568" s="148">
        <v>16.296519015000001</v>
      </c>
      <c r="R568" s="148">
        <v>10.459463550000001</v>
      </c>
      <c r="S568" s="148">
        <v>11.325462144999999</v>
      </c>
      <c r="T568" s="148">
        <v>160.974518055</v>
      </c>
      <c r="U568" s="148">
        <v>2.8116837499999998</v>
      </c>
      <c r="V568" s="148">
        <v>42.175256249999997</v>
      </c>
      <c r="W568" s="148">
        <v>618.14304906999996</v>
      </c>
      <c r="X568" s="148">
        <v>596.97669379999991</v>
      </c>
      <c r="Y568" s="148">
        <v>995.62846261000004</v>
      </c>
    </row>
    <row r="569" spans="1:25" s="64" customFormat="1" ht="15.75" outlineLevel="1" x14ac:dyDescent="0.25">
      <c r="A569" s="63">
        <v>17</v>
      </c>
      <c r="B569" s="148">
        <v>128.8875831</v>
      </c>
      <c r="C569" s="148">
        <v>112.35488265000001</v>
      </c>
      <c r="D569" s="148">
        <v>0</v>
      </c>
      <c r="E569" s="148">
        <v>0</v>
      </c>
      <c r="F569" s="148">
        <v>0</v>
      </c>
      <c r="G569" s="148">
        <v>0</v>
      </c>
      <c r="H569" s="148">
        <v>0</v>
      </c>
      <c r="I569" s="148">
        <v>0</v>
      </c>
      <c r="J569" s="148">
        <v>6.3319118049999998</v>
      </c>
      <c r="K569" s="148">
        <v>168.19492192500002</v>
      </c>
      <c r="L569" s="148">
        <v>659.65474795499995</v>
      </c>
      <c r="M569" s="148">
        <v>643.15578771000003</v>
      </c>
      <c r="N569" s="148">
        <v>220.79590152</v>
      </c>
      <c r="O569" s="148">
        <v>485.61152382999995</v>
      </c>
      <c r="P569" s="148">
        <v>555.17257980499994</v>
      </c>
      <c r="Q569" s="148">
        <v>428.12946124500002</v>
      </c>
      <c r="R569" s="148">
        <v>16.026597375000001</v>
      </c>
      <c r="S569" s="148">
        <v>70.033418845</v>
      </c>
      <c r="T569" s="148">
        <v>0</v>
      </c>
      <c r="U569" s="148">
        <v>0</v>
      </c>
      <c r="V569" s="148">
        <v>1.5745429</v>
      </c>
      <c r="W569" s="148">
        <v>366.23867853999997</v>
      </c>
      <c r="X569" s="148">
        <v>273.57682887499999</v>
      </c>
      <c r="Y569" s="148">
        <v>120.52001226</v>
      </c>
    </row>
    <row r="570" spans="1:25" s="64" customFormat="1" ht="15.75" outlineLevel="1" x14ac:dyDescent="0.25">
      <c r="A570" s="63">
        <v>18</v>
      </c>
      <c r="B570" s="148">
        <v>174.7742619</v>
      </c>
      <c r="C570" s="148">
        <v>382.34400305999998</v>
      </c>
      <c r="D570" s="148">
        <v>452.23121435000002</v>
      </c>
      <c r="E570" s="148">
        <v>0.22493470000000002</v>
      </c>
      <c r="F570" s="148">
        <v>0</v>
      </c>
      <c r="G570" s="148">
        <v>0</v>
      </c>
      <c r="H570" s="148">
        <v>0</v>
      </c>
      <c r="I570" s="148">
        <v>93.809016634999992</v>
      </c>
      <c r="J570" s="148">
        <v>216.76957039000001</v>
      </c>
      <c r="K570" s="148">
        <v>73.992269565000001</v>
      </c>
      <c r="L570" s="148">
        <v>98.476411659999997</v>
      </c>
      <c r="M570" s="148">
        <v>172.97478430000001</v>
      </c>
      <c r="N570" s="148">
        <v>59.855123669999998</v>
      </c>
      <c r="O570" s="148">
        <v>134.96082000000001</v>
      </c>
      <c r="P570" s="148">
        <v>5.1734980999999998</v>
      </c>
      <c r="Q570" s="148">
        <v>42.816320144999999</v>
      </c>
      <c r="R570" s="148">
        <v>326.09908132499999</v>
      </c>
      <c r="S570" s="148">
        <v>451.70261780499999</v>
      </c>
      <c r="T570" s="148">
        <v>102.63770361</v>
      </c>
      <c r="U570" s="148">
        <v>0</v>
      </c>
      <c r="V570" s="148">
        <v>77.366290065000001</v>
      </c>
      <c r="W570" s="148">
        <v>721.5905176</v>
      </c>
      <c r="X570" s="148">
        <v>644.3816818250001</v>
      </c>
      <c r="Y570" s="148">
        <v>957.17587564500002</v>
      </c>
    </row>
    <row r="571" spans="1:25" s="64" customFormat="1" ht="15.75" outlineLevel="1" x14ac:dyDescent="0.25">
      <c r="A571" s="63">
        <v>19</v>
      </c>
      <c r="B571" s="148">
        <v>1009.97929647</v>
      </c>
      <c r="C571" s="148">
        <v>502.85276858500004</v>
      </c>
      <c r="D571" s="148">
        <v>0</v>
      </c>
      <c r="E571" s="148">
        <v>0</v>
      </c>
      <c r="F571" s="148">
        <v>322.12898387000001</v>
      </c>
      <c r="G571" s="148">
        <v>4.4087201199999999</v>
      </c>
      <c r="H571" s="148">
        <v>0</v>
      </c>
      <c r="I571" s="148">
        <v>0</v>
      </c>
      <c r="J571" s="148">
        <v>0.30366184500000004</v>
      </c>
      <c r="K571" s="148">
        <v>0.40488246</v>
      </c>
      <c r="L571" s="148">
        <v>335.61381913500003</v>
      </c>
      <c r="M571" s="148">
        <v>156.62203160999999</v>
      </c>
      <c r="N571" s="148">
        <v>248.14796103999998</v>
      </c>
      <c r="O571" s="148">
        <v>355.13815109499996</v>
      </c>
      <c r="P571" s="148">
        <v>273.28441376500001</v>
      </c>
      <c r="Q571" s="148">
        <v>179.56537101000001</v>
      </c>
      <c r="R571" s="148">
        <v>429.31036842000003</v>
      </c>
      <c r="S571" s="148">
        <v>449.34080345499996</v>
      </c>
      <c r="T571" s="148">
        <v>0</v>
      </c>
      <c r="U571" s="148">
        <v>0</v>
      </c>
      <c r="V571" s="148">
        <v>4.4649537950000004</v>
      </c>
      <c r="W571" s="148">
        <v>561.47075140499999</v>
      </c>
      <c r="X571" s="148">
        <v>714.8087363950001</v>
      </c>
      <c r="Y571" s="148">
        <v>565.39586192000002</v>
      </c>
    </row>
    <row r="572" spans="1:25" s="64" customFormat="1" ht="15.75" outlineLevel="1" x14ac:dyDescent="0.25">
      <c r="A572" s="63">
        <v>20</v>
      </c>
      <c r="B572" s="148">
        <v>522.45582768999998</v>
      </c>
      <c r="C572" s="148">
        <v>106.11294472499999</v>
      </c>
      <c r="D572" s="148">
        <v>259.65337094500001</v>
      </c>
      <c r="E572" s="148">
        <v>816.90659672499999</v>
      </c>
      <c r="F572" s="148">
        <v>42.816320144999999</v>
      </c>
      <c r="G572" s="148">
        <v>92.740576809999993</v>
      </c>
      <c r="H572" s="148">
        <v>28.229304850000002</v>
      </c>
      <c r="I572" s="148">
        <v>1.10218003</v>
      </c>
      <c r="J572" s="148">
        <v>70.382067629999995</v>
      </c>
      <c r="K572" s="148">
        <v>148.56936934999999</v>
      </c>
      <c r="L572" s="148">
        <v>189.82239333000001</v>
      </c>
      <c r="M572" s="148">
        <v>214.76765156000002</v>
      </c>
      <c r="N572" s="148">
        <v>227.71264354499999</v>
      </c>
      <c r="O572" s="148">
        <v>368.094389815</v>
      </c>
      <c r="P572" s="148">
        <v>546.05147771999998</v>
      </c>
      <c r="Q572" s="148">
        <v>539.93325387999994</v>
      </c>
      <c r="R572" s="148">
        <v>501.458173445</v>
      </c>
      <c r="S572" s="148">
        <v>267.16618992500003</v>
      </c>
      <c r="T572" s="148">
        <v>0.34864878500000002</v>
      </c>
      <c r="U572" s="148">
        <v>4.34123971</v>
      </c>
      <c r="V572" s="148">
        <v>19.063215825</v>
      </c>
      <c r="W572" s="148">
        <v>458.16949043</v>
      </c>
      <c r="X572" s="148">
        <v>425.73390669000003</v>
      </c>
      <c r="Y572" s="148">
        <v>973.05626546500002</v>
      </c>
    </row>
    <row r="573" spans="1:25" s="64" customFormat="1" ht="15.75" outlineLevel="1" x14ac:dyDescent="0.25">
      <c r="A573" s="63">
        <v>21</v>
      </c>
      <c r="B573" s="148">
        <v>411.27060548000003</v>
      </c>
      <c r="C573" s="148">
        <v>182.88315783500002</v>
      </c>
      <c r="D573" s="148">
        <v>209.72911427999998</v>
      </c>
      <c r="E573" s="148">
        <v>157.03816080499999</v>
      </c>
      <c r="F573" s="148">
        <v>124.60257706500001</v>
      </c>
      <c r="G573" s="148">
        <v>0</v>
      </c>
      <c r="H573" s="148">
        <v>0</v>
      </c>
      <c r="I573" s="148">
        <v>0</v>
      </c>
      <c r="J573" s="148">
        <v>0</v>
      </c>
      <c r="K573" s="148">
        <v>0</v>
      </c>
      <c r="L573" s="148">
        <v>0.41612919500000001</v>
      </c>
      <c r="M573" s="148">
        <v>125.15366708000001</v>
      </c>
      <c r="N573" s="148">
        <v>0</v>
      </c>
      <c r="O573" s="148">
        <v>0</v>
      </c>
      <c r="P573" s="148">
        <v>0</v>
      </c>
      <c r="Q573" s="148">
        <v>0</v>
      </c>
      <c r="R573" s="148">
        <v>0</v>
      </c>
      <c r="S573" s="148">
        <v>0.14620755500000002</v>
      </c>
      <c r="T573" s="148">
        <v>0</v>
      </c>
      <c r="U573" s="148">
        <v>0</v>
      </c>
      <c r="V573" s="148">
        <v>7.10793652</v>
      </c>
      <c r="W573" s="148">
        <v>125.07493993499999</v>
      </c>
      <c r="X573" s="148">
        <v>507.98127974499999</v>
      </c>
      <c r="Y573" s="148">
        <v>432.63940198</v>
      </c>
    </row>
    <row r="574" spans="1:25" s="64" customFormat="1" ht="15.75" outlineLevel="1" x14ac:dyDescent="0.25">
      <c r="A574" s="63">
        <v>22</v>
      </c>
      <c r="B574" s="148">
        <v>35.820850974999999</v>
      </c>
      <c r="C574" s="148">
        <v>250.17237334000001</v>
      </c>
      <c r="D574" s="148">
        <v>194.01742548499999</v>
      </c>
      <c r="E574" s="148">
        <v>0</v>
      </c>
      <c r="F574" s="148">
        <v>60.012577960000002</v>
      </c>
      <c r="G574" s="148">
        <v>0</v>
      </c>
      <c r="H574" s="148">
        <v>0</v>
      </c>
      <c r="I574" s="148">
        <v>0</v>
      </c>
      <c r="J574" s="148">
        <v>0</v>
      </c>
      <c r="K574" s="148">
        <v>0</v>
      </c>
      <c r="L574" s="148">
        <v>0</v>
      </c>
      <c r="M574" s="148">
        <v>17.22999802</v>
      </c>
      <c r="N574" s="148">
        <v>0</v>
      </c>
      <c r="O574" s="148">
        <v>0</v>
      </c>
      <c r="P574" s="148">
        <v>0</v>
      </c>
      <c r="Q574" s="148">
        <v>0</v>
      </c>
      <c r="R574" s="148">
        <v>0</v>
      </c>
      <c r="S574" s="148">
        <v>98.960021264999995</v>
      </c>
      <c r="T574" s="148">
        <v>0</v>
      </c>
      <c r="U574" s="148">
        <v>0</v>
      </c>
      <c r="V574" s="148">
        <v>0</v>
      </c>
      <c r="W574" s="148">
        <v>200.67549260500002</v>
      </c>
      <c r="X574" s="148">
        <v>486.814924475</v>
      </c>
      <c r="Y574" s="148">
        <v>203.20600798000001</v>
      </c>
    </row>
    <row r="575" spans="1:25" s="64" customFormat="1" ht="15.75" outlineLevel="1" x14ac:dyDescent="0.25">
      <c r="A575" s="63">
        <v>23</v>
      </c>
      <c r="B575" s="148">
        <v>52.645966534999999</v>
      </c>
      <c r="C575" s="148">
        <v>44.593304275000001</v>
      </c>
      <c r="D575" s="148">
        <v>11.876552160000001</v>
      </c>
      <c r="E575" s="148">
        <v>0</v>
      </c>
      <c r="F575" s="148">
        <v>0</v>
      </c>
      <c r="G575" s="148">
        <v>0</v>
      </c>
      <c r="H575" s="148">
        <v>0</v>
      </c>
      <c r="I575" s="148">
        <v>0</v>
      </c>
      <c r="J575" s="148">
        <v>0.21368796500000001</v>
      </c>
      <c r="K575" s="148">
        <v>201.65395855000003</v>
      </c>
      <c r="L575" s="148">
        <v>334.20797726000001</v>
      </c>
      <c r="M575" s="148">
        <v>313.85138690999997</v>
      </c>
      <c r="N575" s="148">
        <v>292.52757735</v>
      </c>
      <c r="O575" s="148">
        <v>237.33984870500001</v>
      </c>
      <c r="P575" s="148">
        <v>0</v>
      </c>
      <c r="Q575" s="148">
        <v>5.6233674999999996</v>
      </c>
      <c r="R575" s="148">
        <v>30.411171439999997</v>
      </c>
      <c r="S575" s="148">
        <v>102.76141769500001</v>
      </c>
      <c r="T575" s="148">
        <v>0</v>
      </c>
      <c r="U575" s="148">
        <v>144.75672618500002</v>
      </c>
      <c r="V575" s="148">
        <v>158.42150921000001</v>
      </c>
      <c r="W575" s="148">
        <v>195.42326735999998</v>
      </c>
      <c r="X575" s="148">
        <v>85.610146820000011</v>
      </c>
      <c r="Y575" s="148">
        <v>287.39906618999998</v>
      </c>
    </row>
    <row r="576" spans="1:25" s="64" customFormat="1" ht="15.75" outlineLevel="1" x14ac:dyDescent="0.25">
      <c r="A576" s="63">
        <v>24</v>
      </c>
      <c r="B576" s="148">
        <v>71.068118464999998</v>
      </c>
      <c r="C576" s="148">
        <v>606.97504121500003</v>
      </c>
      <c r="D576" s="148">
        <v>0</v>
      </c>
      <c r="E576" s="148">
        <v>0</v>
      </c>
      <c r="F576" s="148">
        <v>0</v>
      </c>
      <c r="G576" s="148">
        <v>0</v>
      </c>
      <c r="H576" s="148">
        <v>0</v>
      </c>
      <c r="I576" s="148">
        <v>0</v>
      </c>
      <c r="J576" s="148">
        <v>0</v>
      </c>
      <c r="K576" s="148">
        <v>102.26656135500001</v>
      </c>
      <c r="L576" s="148">
        <v>218.962683715</v>
      </c>
      <c r="M576" s="148">
        <v>382.72639205000002</v>
      </c>
      <c r="N576" s="148">
        <v>400.28254538500005</v>
      </c>
      <c r="O576" s="148">
        <v>346.19699677</v>
      </c>
      <c r="P576" s="148">
        <v>292.34762959</v>
      </c>
      <c r="Q576" s="148">
        <v>277.20952427999998</v>
      </c>
      <c r="R576" s="148">
        <v>592.63545409000005</v>
      </c>
      <c r="S576" s="148">
        <v>212.04594169000001</v>
      </c>
      <c r="T576" s="148">
        <v>68.143967365000009</v>
      </c>
      <c r="U576" s="148">
        <v>0</v>
      </c>
      <c r="V576" s="148">
        <v>49.789295845000005</v>
      </c>
      <c r="W576" s="148">
        <v>403.89274732000001</v>
      </c>
      <c r="X576" s="148">
        <v>334.45540542999998</v>
      </c>
      <c r="Y576" s="148">
        <v>167.497624355</v>
      </c>
    </row>
    <row r="577" spans="1:25" s="64" customFormat="1" ht="15.75" outlineLevel="1" x14ac:dyDescent="0.25">
      <c r="A577" s="63">
        <v>25</v>
      </c>
      <c r="B577" s="148">
        <v>21.188848740000001</v>
      </c>
      <c r="C577" s="148">
        <v>119.75523428</v>
      </c>
      <c r="D577" s="148">
        <v>52.443525305000001</v>
      </c>
      <c r="E577" s="148">
        <v>446.32667847499999</v>
      </c>
      <c r="F577" s="148">
        <v>507.149021355</v>
      </c>
      <c r="G577" s="148">
        <v>0</v>
      </c>
      <c r="H577" s="148">
        <v>0</v>
      </c>
      <c r="I577" s="148">
        <v>0</v>
      </c>
      <c r="J577" s="148">
        <v>47.989818245000002</v>
      </c>
      <c r="K577" s="148">
        <v>136.85027148</v>
      </c>
      <c r="L577" s="148">
        <v>170.14060708</v>
      </c>
      <c r="M577" s="148">
        <v>109.34075767</v>
      </c>
      <c r="N577" s="148">
        <v>94.528807674999996</v>
      </c>
      <c r="O577" s="148">
        <v>115.81887703000001</v>
      </c>
      <c r="P577" s="148">
        <v>83.462020434999999</v>
      </c>
      <c r="Q577" s="148">
        <v>116.21251275499999</v>
      </c>
      <c r="R577" s="148">
        <v>93.156706005000004</v>
      </c>
      <c r="S577" s="148">
        <v>52.837161029999997</v>
      </c>
      <c r="T577" s="148">
        <v>0</v>
      </c>
      <c r="U577" s="148">
        <v>1.5183092250000001</v>
      </c>
      <c r="V577" s="148">
        <v>45.628003894999999</v>
      </c>
      <c r="W577" s="148">
        <v>482.67612599500001</v>
      </c>
      <c r="X577" s="148">
        <v>514.08825684999999</v>
      </c>
      <c r="Y577" s="148">
        <v>621.75325100500004</v>
      </c>
    </row>
    <row r="578" spans="1:25" s="64" customFormat="1" ht="15.75" outlineLevel="1" x14ac:dyDescent="0.25">
      <c r="A578" s="63">
        <v>26</v>
      </c>
      <c r="B578" s="148">
        <v>64.173869910000008</v>
      </c>
      <c r="C578" s="148">
        <v>356.54399296999998</v>
      </c>
      <c r="D578" s="148">
        <v>267.73977341</v>
      </c>
      <c r="E578" s="148">
        <v>202.51995714499998</v>
      </c>
      <c r="F578" s="148">
        <v>162.18916543500001</v>
      </c>
      <c r="G578" s="148">
        <v>0</v>
      </c>
      <c r="H578" s="148">
        <v>0</v>
      </c>
      <c r="I578" s="148">
        <v>0</v>
      </c>
      <c r="J578" s="148">
        <v>0</v>
      </c>
      <c r="K578" s="148">
        <v>0</v>
      </c>
      <c r="L578" s="148">
        <v>120.12637653500001</v>
      </c>
      <c r="M578" s="148">
        <v>124.07398051999999</v>
      </c>
      <c r="N578" s="148">
        <v>9.8521398599999994</v>
      </c>
      <c r="O578" s="148">
        <v>46.482755754999999</v>
      </c>
      <c r="P578" s="148">
        <v>73.609880575000005</v>
      </c>
      <c r="Q578" s="148">
        <v>258.84360602499999</v>
      </c>
      <c r="R578" s="148">
        <v>123.680344795</v>
      </c>
      <c r="S578" s="148">
        <v>297.50988095499997</v>
      </c>
      <c r="T578" s="148">
        <v>0</v>
      </c>
      <c r="U578" s="148">
        <v>0</v>
      </c>
      <c r="V578" s="148">
        <v>56.334895615000001</v>
      </c>
      <c r="W578" s="148">
        <v>202.26128224000001</v>
      </c>
      <c r="X578" s="148">
        <v>308.62165513500003</v>
      </c>
      <c r="Y578" s="148">
        <v>205.98395152500001</v>
      </c>
    </row>
    <row r="579" spans="1:25" s="64" customFormat="1" ht="15.75" outlineLevel="1" x14ac:dyDescent="0.25">
      <c r="A579" s="63">
        <v>27</v>
      </c>
      <c r="B579" s="148">
        <v>132.53152524000001</v>
      </c>
      <c r="C579" s="148">
        <v>929.07028488000003</v>
      </c>
      <c r="D579" s="148">
        <v>849.56711516500002</v>
      </c>
      <c r="E579" s="148">
        <v>813.34138172999997</v>
      </c>
      <c r="F579" s="148">
        <v>753.40753091499994</v>
      </c>
      <c r="G579" s="148">
        <v>0</v>
      </c>
      <c r="H579" s="148">
        <v>0</v>
      </c>
      <c r="I579" s="148">
        <v>3.7564094899999998</v>
      </c>
      <c r="J579" s="148">
        <v>204.72431720500001</v>
      </c>
      <c r="K579" s="148">
        <v>97.902828174999996</v>
      </c>
      <c r="L579" s="148">
        <v>477.89626362000001</v>
      </c>
      <c r="M579" s="148">
        <v>424.78918095</v>
      </c>
      <c r="N579" s="148">
        <v>178.12578893</v>
      </c>
      <c r="O579" s="148">
        <v>176.48376561999999</v>
      </c>
      <c r="P579" s="148">
        <v>215.28500136999997</v>
      </c>
      <c r="Q579" s="148">
        <v>373.20040750499999</v>
      </c>
      <c r="R579" s="148">
        <v>32.671765175000004</v>
      </c>
      <c r="S579" s="148">
        <v>32.862959669999995</v>
      </c>
      <c r="T579" s="148">
        <v>0</v>
      </c>
      <c r="U579" s="148">
        <v>0</v>
      </c>
      <c r="V579" s="148">
        <v>0</v>
      </c>
      <c r="W579" s="148">
        <v>168.50983050500002</v>
      </c>
      <c r="X579" s="148">
        <v>516.40508425999997</v>
      </c>
      <c r="Y579" s="148">
        <v>1185.1134538900001</v>
      </c>
    </row>
    <row r="580" spans="1:25" s="64" customFormat="1" ht="15.75" outlineLevel="1" x14ac:dyDescent="0.25">
      <c r="A580" s="63">
        <v>28</v>
      </c>
      <c r="B580" s="148">
        <v>120.22759715000001</v>
      </c>
      <c r="C580" s="148">
        <v>569.20850508500007</v>
      </c>
      <c r="D580" s="148">
        <v>126.82943059499999</v>
      </c>
      <c r="E580" s="148">
        <v>69.853471084999995</v>
      </c>
      <c r="F580" s="148">
        <v>58.111879745000003</v>
      </c>
      <c r="G580" s="148">
        <v>2.8004370150000004</v>
      </c>
      <c r="H580" s="148">
        <v>1.4508288149999999</v>
      </c>
      <c r="I580" s="148">
        <v>27.621981159999997</v>
      </c>
      <c r="J580" s="148">
        <v>14.069665485</v>
      </c>
      <c r="K580" s="148">
        <v>70.100899255000002</v>
      </c>
      <c r="L580" s="148">
        <v>183.47923478999999</v>
      </c>
      <c r="M580" s="148">
        <v>176.84366113999999</v>
      </c>
      <c r="N580" s="148">
        <v>265.86156866499999</v>
      </c>
      <c r="O580" s="148">
        <v>266.89626828500002</v>
      </c>
      <c r="P580" s="148">
        <v>414.62213251000003</v>
      </c>
      <c r="Q580" s="148">
        <v>428.56808390999998</v>
      </c>
      <c r="R580" s="148">
        <v>199.69702666000001</v>
      </c>
      <c r="S580" s="148">
        <v>360.12045469999998</v>
      </c>
      <c r="T580" s="148">
        <v>282.55172340499996</v>
      </c>
      <c r="U580" s="148">
        <v>8.1876230799999998</v>
      </c>
      <c r="V580" s="148">
        <v>407.07557332499999</v>
      </c>
      <c r="W580" s="148">
        <v>669.24821290999989</v>
      </c>
      <c r="X580" s="148">
        <v>768.66935031000003</v>
      </c>
      <c r="Y580" s="148">
        <v>699.44569638500002</v>
      </c>
    </row>
    <row r="581" spans="1:25" s="64" customFormat="1" ht="15.75" outlineLevel="1" x14ac:dyDescent="0.25">
      <c r="A581" s="63">
        <v>29</v>
      </c>
      <c r="B581" s="148">
        <v>134.55593754</v>
      </c>
      <c r="C581" s="148">
        <v>7.0854430499999994</v>
      </c>
      <c r="D581" s="148">
        <v>166.62037902500001</v>
      </c>
      <c r="E581" s="148">
        <v>184.25525950500003</v>
      </c>
      <c r="F581" s="148">
        <v>103.04258607</v>
      </c>
      <c r="G581" s="148">
        <v>0.95597247499999993</v>
      </c>
      <c r="H581" s="148">
        <v>6.3881454799999995</v>
      </c>
      <c r="I581" s="148">
        <v>59.776396524999996</v>
      </c>
      <c r="J581" s="148">
        <v>316.77553801000005</v>
      </c>
      <c r="K581" s="148">
        <v>412.15909754500001</v>
      </c>
      <c r="L581" s="148">
        <v>486.25258772500001</v>
      </c>
      <c r="M581" s="148">
        <v>445.60688743499998</v>
      </c>
      <c r="N581" s="148">
        <v>486.18510731500004</v>
      </c>
      <c r="O581" s="148">
        <v>547.85095532000003</v>
      </c>
      <c r="P581" s="148">
        <v>677.19965455500005</v>
      </c>
      <c r="Q581" s="148">
        <v>859.65543646000003</v>
      </c>
      <c r="R581" s="148">
        <v>902.85414559499998</v>
      </c>
      <c r="S581" s="148">
        <v>901.67323842000008</v>
      </c>
      <c r="T581" s="148">
        <v>845.19213524999998</v>
      </c>
      <c r="U581" s="148">
        <v>616.70346699000004</v>
      </c>
      <c r="V581" s="148">
        <v>560.998388535</v>
      </c>
      <c r="W581" s="148">
        <v>700.05302007500006</v>
      </c>
      <c r="X581" s="148">
        <v>610.46152906499992</v>
      </c>
      <c r="Y581" s="148">
        <v>362.03239965</v>
      </c>
    </row>
    <row r="582" spans="1:25" s="64" customFormat="1" ht="16.5" customHeight="1" x14ac:dyDescent="0.25">
      <c r="A582" s="63">
        <v>30</v>
      </c>
      <c r="B582" s="148">
        <v>220.77340805</v>
      </c>
      <c r="C582" s="148">
        <v>955.43263172000002</v>
      </c>
      <c r="D582" s="148">
        <v>917.93601722999995</v>
      </c>
      <c r="E582" s="148">
        <v>838.30913342999997</v>
      </c>
      <c r="F582" s="148">
        <v>762.42741238500003</v>
      </c>
      <c r="G582" s="148">
        <v>106.337879425</v>
      </c>
      <c r="H582" s="148">
        <v>2.7442033399999999</v>
      </c>
      <c r="I582" s="148">
        <v>0</v>
      </c>
      <c r="J582" s="148">
        <v>83.551994315000002</v>
      </c>
      <c r="K582" s="148">
        <v>266.97499542999998</v>
      </c>
      <c r="L582" s="148">
        <v>453.42336826000002</v>
      </c>
      <c r="M582" s="148">
        <v>410.68577526000001</v>
      </c>
      <c r="N582" s="148">
        <v>381.80415978000002</v>
      </c>
      <c r="O582" s="148">
        <v>218.69276207499999</v>
      </c>
      <c r="P582" s="148">
        <v>408.71759663500001</v>
      </c>
      <c r="Q582" s="148">
        <v>241.57986780000002</v>
      </c>
      <c r="R582" s="148">
        <v>355.28435864999994</v>
      </c>
      <c r="S582" s="148">
        <v>320.43072688500001</v>
      </c>
      <c r="T582" s="148">
        <v>54.153029024999995</v>
      </c>
      <c r="U582" s="148">
        <v>243.04194335</v>
      </c>
      <c r="V582" s="148">
        <v>12.371408499999999</v>
      </c>
      <c r="W582" s="148">
        <v>488.04081859000001</v>
      </c>
      <c r="X582" s="148">
        <v>339.49394271</v>
      </c>
      <c r="Y582" s="148">
        <v>205.45535498000001</v>
      </c>
    </row>
    <row r="583" spans="1:25" s="64" customFormat="1" ht="16.5" hidden="1" customHeight="1" x14ac:dyDescent="0.25">
      <c r="A583" s="63">
        <v>31</v>
      </c>
      <c r="B583" s="148">
        <v>0</v>
      </c>
      <c r="C583" s="148">
        <v>0</v>
      </c>
      <c r="D583" s="148">
        <v>0</v>
      </c>
      <c r="E583" s="148">
        <v>0</v>
      </c>
      <c r="F583" s="148">
        <v>0</v>
      </c>
      <c r="G583" s="148">
        <v>0</v>
      </c>
      <c r="H583" s="148">
        <v>0</v>
      </c>
      <c r="I583" s="148">
        <v>0</v>
      </c>
      <c r="J583" s="148">
        <v>0</v>
      </c>
      <c r="K583" s="148">
        <v>0</v>
      </c>
      <c r="L583" s="148">
        <v>0</v>
      </c>
      <c r="M583" s="148">
        <v>0</v>
      </c>
      <c r="N583" s="148">
        <v>0</v>
      </c>
      <c r="O583" s="148">
        <v>0</v>
      </c>
      <c r="P583" s="148">
        <v>0</v>
      </c>
      <c r="Q583" s="148">
        <v>0</v>
      </c>
      <c r="R583" s="148">
        <v>0</v>
      </c>
      <c r="S583" s="148">
        <v>0</v>
      </c>
      <c r="T583" s="148">
        <v>0</v>
      </c>
      <c r="U583" s="148">
        <v>0</v>
      </c>
      <c r="V583" s="148">
        <v>0</v>
      </c>
      <c r="W583" s="148">
        <v>0</v>
      </c>
      <c r="X583" s="148">
        <v>0</v>
      </c>
      <c r="Y583" s="148">
        <v>0</v>
      </c>
    </row>
    <row r="584" spans="1:25" s="64" customFormat="1" ht="15.75" x14ac:dyDescent="0.25">
      <c r="A584" s="87"/>
    </row>
    <row r="585" spans="1:25" s="64" customFormat="1" ht="27" customHeight="1" x14ac:dyDescent="0.25">
      <c r="A585" s="122" t="s">
        <v>64</v>
      </c>
      <c r="B585" s="122"/>
      <c r="C585" s="122"/>
      <c r="D585" s="122"/>
      <c r="E585" s="122"/>
      <c r="F585" s="122"/>
      <c r="G585" s="122"/>
      <c r="H585" s="122"/>
      <c r="I585" s="122"/>
      <c r="J585" s="122"/>
    </row>
    <row r="586" spans="1:25" s="64" customFormat="1" ht="49.5" customHeight="1" x14ac:dyDescent="0.25">
      <c r="A586" s="149" t="s">
        <v>65</v>
      </c>
      <c r="B586" s="149"/>
      <c r="C586" s="149"/>
      <c r="D586" s="149"/>
      <c r="E586" s="149"/>
      <c r="F586" s="149"/>
      <c r="G586" s="150">
        <v>2.04690577</v>
      </c>
      <c r="H586" s="151"/>
      <c r="I586" s="151"/>
      <c r="J586" s="152"/>
    </row>
    <row r="587" spans="1:25" s="64" customFormat="1" ht="60.6" customHeight="1" x14ac:dyDescent="0.25">
      <c r="A587" s="149" t="s">
        <v>66</v>
      </c>
      <c r="B587" s="149"/>
      <c r="C587" s="149"/>
      <c r="D587" s="149"/>
      <c r="E587" s="149"/>
      <c r="F587" s="149"/>
      <c r="G587" s="153">
        <v>240.70262246999999</v>
      </c>
      <c r="H587" s="154"/>
      <c r="I587" s="154"/>
      <c r="J587" s="155"/>
    </row>
    <row r="588" spans="1:25" s="64" customFormat="1" ht="11.25" customHeight="1" x14ac:dyDescent="0.25">
      <c r="A588" s="87"/>
    </row>
    <row r="589" spans="1:25" s="64" customFormat="1" ht="15.75" x14ac:dyDescent="0.25">
      <c r="A589" s="87" t="s">
        <v>85</v>
      </c>
      <c r="O589" s="114">
        <v>434739.94</v>
      </c>
      <c r="P589" s="114"/>
    </row>
    <row r="590" spans="1:25" s="64" customFormat="1" ht="10.5" customHeight="1" x14ac:dyDescent="0.25">
      <c r="A590" s="90"/>
    </row>
    <row r="591" spans="1:25" s="88" customFormat="1" ht="18.75" x14ac:dyDescent="0.3">
      <c r="A591" s="82" t="s">
        <v>67</v>
      </c>
    </row>
    <row r="592" spans="1:25" s="64" customFormat="1" ht="15.75" x14ac:dyDescent="0.25">
      <c r="A592" s="89" t="s">
        <v>79</v>
      </c>
    </row>
    <row r="593" spans="1:25" s="64" customFormat="1" ht="15.75" x14ac:dyDescent="0.25">
      <c r="A593" s="90" t="s">
        <v>78</v>
      </c>
    </row>
    <row r="594" spans="1:25" s="64" customFormat="1" ht="15.75" x14ac:dyDescent="0.25">
      <c r="A594" s="87" t="s">
        <v>31</v>
      </c>
    </row>
    <row r="595" spans="1:25" s="64" customFormat="1" ht="10.5" customHeight="1" x14ac:dyDescent="0.25">
      <c r="A595" s="87"/>
    </row>
    <row r="596" spans="1:25" s="64" customFormat="1" ht="15.75" x14ac:dyDescent="0.25">
      <c r="A596" s="91" t="s">
        <v>32</v>
      </c>
      <c r="B596" s="91" t="s">
        <v>122</v>
      </c>
      <c r="C596" s="91"/>
      <c r="D596" s="91"/>
      <c r="E596" s="91"/>
      <c r="F596" s="91"/>
      <c r="G596" s="91"/>
      <c r="H596" s="91"/>
      <c r="I596" s="91"/>
      <c r="J596" s="91"/>
      <c r="K596" s="91"/>
      <c r="L596" s="91"/>
      <c r="M596" s="91"/>
      <c r="N596" s="91"/>
      <c r="O596" s="91"/>
      <c r="P596" s="91"/>
      <c r="Q596" s="91"/>
      <c r="R596" s="91"/>
      <c r="S596" s="91"/>
      <c r="T596" s="91"/>
      <c r="U596" s="91"/>
      <c r="V596" s="91"/>
      <c r="W596" s="91"/>
      <c r="X596" s="91"/>
      <c r="Y596" s="91"/>
    </row>
    <row r="597" spans="1:25" s="130" customFormat="1" ht="12.75" x14ac:dyDescent="0.2">
      <c r="A597" s="91"/>
      <c r="B597" s="129" t="s">
        <v>33</v>
      </c>
      <c r="C597" s="129" t="s">
        <v>34</v>
      </c>
      <c r="D597" s="129" t="s">
        <v>35</v>
      </c>
      <c r="E597" s="129" t="s">
        <v>36</v>
      </c>
      <c r="F597" s="129" t="s">
        <v>37</v>
      </c>
      <c r="G597" s="129" t="s">
        <v>38</v>
      </c>
      <c r="H597" s="129" t="s">
        <v>39</v>
      </c>
      <c r="I597" s="129" t="s">
        <v>40</v>
      </c>
      <c r="J597" s="129" t="s">
        <v>41</v>
      </c>
      <c r="K597" s="129" t="s">
        <v>42</v>
      </c>
      <c r="L597" s="129" t="s">
        <v>43</v>
      </c>
      <c r="M597" s="129" t="s">
        <v>44</v>
      </c>
      <c r="N597" s="129" t="s">
        <v>45</v>
      </c>
      <c r="O597" s="129" t="s">
        <v>46</v>
      </c>
      <c r="P597" s="129" t="s">
        <v>47</v>
      </c>
      <c r="Q597" s="129" t="s">
        <v>48</v>
      </c>
      <c r="R597" s="129" t="s">
        <v>49</v>
      </c>
      <c r="S597" s="129" t="s">
        <v>50</v>
      </c>
      <c r="T597" s="129" t="s">
        <v>51</v>
      </c>
      <c r="U597" s="129" t="s">
        <v>52</v>
      </c>
      <c r="V597" s="129" t="s">
        <v>53</v>
      </c>
      <c r="W597" s="129" t="s">
        <v>54</v>
      </c>
      <c r="X597" s="129" t="s">
        <v>55</v>
      </c>
      <c r="Y597" s="129" t="s">
        <v>56</v>
      </c>
    </row>
    <row r="598" spans="1:25" s="64" customFormat="1" ht="15.75" x14ac:dyDescent="0.25">
      <c r="A598" s="63">
        <v>1</v>
      </c>
      <c r="B598" s="156">
        <v>1231.450489175</v>
      </c>
      <c r="C598" s="156">
        <v>1147.51610587</v>
      </c>
      <c r="D598" s="156">
        <v>1071.7580989099999</v>
      </c>
      <c r="E598" s="156">
        <v>1069.2388302700001</v>
      </c>
      <c r="F598" s="156">
        <v>1125.551232415</v>
      </c>
      <c r="G598" s="156">
        <v>1202.816301865</v>
      </c>
      <c r="H598" s="156">
        <v>1242.9446523449999</v>
      </c>
      <c r="I598" s="156">
        <v>1744.33534538</v>
      </c>
      <c r="J598" s="156">
        <v>1942.3903487300001</v>
      </c>
      <c r="K598" s="156">
        <v>1971.2719642099999</v>
      </c>
      <c r="L598" s="156">
        <v>1966.941971235</v>
      </c>
      <c r="M598" s="156">
        <v>1961.26237006</v>
      </c>
      <c r="N598" s="156">
        <v>1935.136204655</v>
      </c>
      <c r="O598" s="156">
        <v>1837.7282328199999</v>
      </c>
      <c r="P598" s="156">
        <v>1831.38507428</v>
      </c>
      <c r="Q598" s="156">
        <v>1816.33694285</v>
      </c>
      <c r="R598" s="156">
        <v>1818.2376410649999</v>
      </c>
      <c r="S598" s="156">
        <v>1820.397014185</v>
      </c>
      <c r="T598" s="156">
        <v>1855.5093208550002</v>
      </c>
      <c r="U598" s="156">
        <v>2027.0670165450001</v>
      </c>
      <c r="V598" s="156">
        <v>2016.0114760400002</v>
      </c>
      <c r="W598" s="156">
        <v>1997.56683064</v>
      </c>
      <c r="X598" s="156">
        <v>1968.8201759800002</v>
      </c>
      <c r="Y598" s="156">
        <v>1859.850560565</v>
      </c>
    </row>
    <row r="599" spans="1:25" s="64" customFormat="1" ht="15.75" outlineLevel="1" x14ac:dyDescent="0.25">
      <c r="A599" s="63">
        <v>2</v>
      </c>
      <c r="B599" s="156">
        <v>1310.2113743799998</v>
      </c>
      <c r="C599" s="156">
        <v>1190.309932545</v>
      </c>
      <c r="D599" s="156">
        <v>1098.0642120750001</v>
      </c>
      <c r="E599" s="156">
        <v>1072.0392672849998</v>
      </c>
      <c r="F599" s="156">
        <v>1080.5980326199999</v>
      </c>
      <c r="G599" s="156">
        <v>1146.84130177</v>
      </c>
      <c r="H599" s="156">
        <v>1142.9949184</v>
      </c>
      <c r="I599" s="156">
        <v>1276.7298442849999</v>
      </c>
      <c r="J599" s="156">
        <v>1801.3562918299999</v>
      </c>
      <c r="K599" s="156">
        <v>1846.1520373349999</v>
      </c>
      <c r="L599" s="156">
        <v>1852.517689345</v>
      </c>
      <c r="M599" s="156">
        <v>1848.1314626949998</v>
      </c>
      <c r="N599" s="156">
        <v>1842.9242243899998</v>
      </c>
      <c r="O599" s="156">
        <v>1825.7842002500001</v>
      </c>
      <c r="P599" s="156">
        <v>1825.2218634999999</v>
      </c>
      <c r="Q599" s="156">
        <v>1815.2347628199998</v>
      </c>
      <c r="R599" s="156">
        <v>1803.3807041299999</v>
      </c>
      <c r="S599" s="156">
        <v>1810.2299657450001</v>
      </c>
      <c r="T599" s="156">
        <v>1861.6387914300001</v>
      </c>
      <c r="U599" s="156">
        <v>2029.9911676449999</v>
      </c>
      <c r="V599" s="156">
        <v>2036.379313125</v>
      </c>
      <c r="W599" s="156">
        <v>2013.7058953649998</v>
      </c>
      <c r="X599" s="156">
        <v>1935.9347228400002</v>
      </c>
      <c r="Y599" s="156">
        <v>1859.0520423799999</v>
      </c>
    </row>
    <row r="600" spans="1:25" s="64" customFormat="1" ht="15.75" outlineLevel="1" x14ac:dyDescent="0.25">
      <c r="A600" s="63">
        <v>3</v>
      </c>
      <c r="B600" s="156">
        <v>1810.69108188</v>
      </c>
      <c r="C600" s="156">
        <v>1561.6658755100002</v>
      </c>
      <c r="D600" s="156">
        <v>1538.6325622300001</v>
      </c>
      <c r="E600" s="156">
        <v>1188.2292865700001</v>
      </c>
      <c r="F600" s="156">
        <v>1526.3061406700001</v>
      </c>
      <c r="G600" s="156">
        <v>1203.2886647350001</v>
      </c>
      <c r="H600" s="156">
        <v>1214.8278148449999</v>
      </c>
      <c r="I600" s="156">
        <v>1606.1692059050001</v>
      </c>
      <c r="J600" s="156">
        <v>1748.395416715</v>
      </c>
      <c r="K600" s="156">
        <v>1842.4856017249999</v>
      </c>
      <c r="L600" s="156">
        <v>1967.7967230950001</v>
      </c>
      <c r="M600" s="156">
        <v>1866.328679925</v>
      </c>
      <c r="N600" s="156">
        <v>1849.1549155799999</v>
      </c>
      <c r="O600" s="156">
        <v>1848.7050461800002</v>
      </c>
      <c r="P600" s="156">
        <v>1846.5794132649999</v>
      </c>
      <c r="Q600" s="156">
        <v>1828.1685080699999</v>
      </c>
      <c r="R600" s="156">
        <v>1715.74614501</v>
      </c>
      <c r="S600" s="156">
        <v>1740.5564424199999</v>
      </c>
      <c r="T600" s="156">
        <v>1883.3224965100001</v>
      </c>
      <c r="U600" s="156">
        <v>2072.9199551399997</v>
      </c>
      <c r="V600" s="156">
        <v>2084.1217032</v>
      </c>
      <c r="W600" s="156">
        <v>2060.7397411350003</v>
      </c>
      <c r="X600" s="156">
        <v>1970.4734460250002</v>
      </c>
      <c r="Y600" s="156">
        <v>1756.3918453000001</v>
      </c>
    </row>
    <row r="601" spans="1:25" s="64" customFormat="1" ht="15.75" outlineLevel="1" x14ac:dyDescent="0.25">
      <c r="A601" s="63">
        <v>4</v>
      </c>
      <c r="B601" s="156">
        <v>1645.8476869850001</v>
      </c>
      <c r="C601" s="156">
        <v>1576.15167019</v>
      </c>
      <c r="D601" s="156">
        <v>1210.5877957499999</v>
      </c>
      <c r="E601" s="156">
        <v>1201.8603293900001</v>
      </c>
      <c r="F601" s="156">
        <v>1210.149173085</v>
      </c>
      <c r="G601" s="156">
        <v>1223.0941650699999</v>
      </c>
      <c r="H601" s="156">
        <v>1621.9371283749999</v>
      </c>
      <c r="I601" s="156">
        <v>1802.2897708349999</v>
      </c>
      <c r="J601" s="156">
        <v>1906.299576115</v>
      </c>
      <c r="K601" s="156">
        <v>2015.9102554249998</v>
      </c>
      <c r="L601" s="156">
        <v>2015.7190609300001</v>
      </c>
      <c r="M601" s="156">
        <v>2001.784356265</v>
      </c>
      <c r="N601" s="156">
        <v>1915.3194575849998</v>
      </c>
      <c r="O601" s="156">
        <v>1914.1160569399999</v>
      </c>
      <c r="P601" s="156">
        <v>1869.8489079800001</v>
      </c>
      <c r="Q601" s="156">
        <v>1848.9187341449999</v>
      </c>
      <c r="R601" s="156">
        <v>1841.16973373</v>
      </c>
      <c r="S601" s="156">
        <v>1808.5429554950001</v>
      </c>
      <c r="T601" s="156">
        <v>1916.3654039399999</v>
      </c>
      <c r="U601" s="156">
        <v>2023.86169707</v>
      </c>
      <c r="V601" s="156">
        <v>2043.4535094399998</v>
      </c>
      <c r="W601" s="156">
        <v>2049.2793181699999</v>
      </c>
      <c r="X601" s="156">
        <v>1981.5739734700001</v>
      </c>
      <c r="Y601" s="156">
        <v>1849.5822915100002</v>
      </c>
    </row>
    <row r="602" spans="1:25" s="64" customFormat="1" ht="15.75" outlineLevel="1" x14ac:dyDescent="0.25">
      <c r="A602" s="63">
        <v>5</v>
      </c>
      <c r="B602" s="156">
        <v>1571.6642229249999</v>
      </c>
      <c r="C602" s="156">
        <v>1163.4302358950001</v>
      </c>
      <c r="D602" s="156">
        <v>1149.3155834700001</v>
      </c>
      <c r="E602" s="156">
        <v>1088.94310999</v>
      </c>
      <c r="F602" s="156">
        <v>1061.624790675</v>
      </c>
      <c r="G602" s="156">
        <v>1090.483912685</v>
      </c>
      <c r="H602" s="156">
        <v>1157.48071308</v>
      </c>
      <c r="I602" s="156">
        <v>1652.1233651149998</v>
      </c>
      <c r="J602" s="156">
        <v>1837.671999145</v>
      </c>
      <c r="K602" s="156">
        <v>1995.90231386</v>
      </c>
      <c r="L602" s="156">
        <v>1906.524510815</v>
      </c>
      <c r="M602" s="156">
        <v>1890.4529265000001</v>
      </c>
      <c r="N602" s="156">
        <v>1849.5822915100002</v>
      </c>
      <c r="O602" s="156">
        <v>1851.3142886999999</v>
      </c>
      <c r="P602" s="156">
        <v>1848.4126310699999</v>
      </c>
      <c r="Q602" s="156">
        <v>1839.6964114449997</v>
      </c>
      <c r="R602" s="156">
        <v>1833.1283182049999</v>
      </c>
      <c r="S602" s="156">
        <v>1796.9363249749999</v>
      </c>
      <c r="T602" s="156">
        <v>1794.709471445</v>
      </c>
      <c r="U602" s="156">
        <v>1970.23726459</v>
      </c>
      <c r="V602" s="156">
        <v>1913.2388116100001</v>
      </c>
      <c r="W602" s="156">
        <v>1919.6044636200002</v>
      </c>
      <c r="X602" s="156">
        <v>1915.0045490049999</v>
      </c>
      <c r="Y602" s="156">
        <v>1634.1623293199998</v>
      </c>
    </row>
    <row r="603" spans="1:25" s="64" customFormat="1" ht="15.75" outlineLevel="1" x14ac:dyDescent="0.25">
      <c r="A603" s="63">
        <v>6</v>
      </c>
      <c r="B603" s="156">
        <v>1613.4795836549999</v>
      </c>
      <c r="C603" s="156">
        <v>1565.0174025400001</v>
      </c>
      <c r="D603" s="156">
        <v>1549.8343102900001</v>
      </c>
      <c r="E603" s="156">
        <v>1543.44616481</v>
      </c>
      <c r="F603" s="156">
        <v>1552.3760724000001</v>
      </c>
      <c r="G603" s="156">
        <v>1573.4299603199997</v>
      </c>
      <c r="H603" s="156">
        <v>1656.8694872849999</v>
      </c>
      <c r="I603" s="156">
        <v>1865.2827335699999</v>
      </c>
      <c r="J603" s="156">
        <v>1945.0333314549998</v>
      </c>
      <c r="K603" s="156">
        <v>2000.5922023550002</v>
      </c>
      <c r="L603" s="156">
        <v>1996.295949585</v>
      </c>
      <c r="M603" s="156">
        <v>1978.3574072599999</v>
      </c>
      <c r="N603" s="156">
        <v>1941.074480735</v>
      </c>
      <c r="O603" s="156">
        <v>1940.7483254200001</v>
      </c>
      <c r="P603" s="156">
        <v>1966.5033485699998</v>
      </c>
      <c r="Q603" s="156">
        <v>1939.4549508949999</v>
      </c>
      <c r="R603" s="156">
        <v>1942.9864256850001</v>
      </c>
      <c r="S603" s="156">
        <v>1916.63532558</v>
      </c>
      <c r="T603" s="156">
        <v>1880.5557997000001</v>
      </c>
      <c r="U603" s="156">
        <v>2032.7128775149999</v>
      </c>
      <c r="V603" s="156">
        <v>2044.7131437600001</v>
      </c>
      <c r="W603" s="156">
        <v>2004.5060661350001</v>
      </c>
      <c r="X603" s="156">
        <v>1945.7193822900001</v>
      </c>
      <c r="Y603" s="156">
        <v>1859.11952279</v>
      </c>
    </row>
    <row r="604" spans="1:25" s="64" customFormat="1" ht="15.75" outlineLevel="1" x14ac:dyDescent="0.25">
      <c r="A604" s="63">
        <v>7</v>
      </c>
      <c r="B604" s="156">
        <v>1619.3053923850002</v>
      </c>
      <c r="C604" s="156">
        <v>1601.4118370000001</v>
      </c>
      <c r="D604" s="156">
        <v>1561.30597999</v>
      </c>
      <c r="E604" s="156">
        <v>1547.13509389</v>
      </c>
      <c r="F604" s="156">
        <v>1559.247827485</v>
      </c>
      <c r="G604" s="156">
        <v>1591.8970991900001</v>
      </c>
      <c r="H604" s="156">
        <v>1637.7162975799999</v>
      </c>
      <c r="I604" s="156">
        <v>1834.91654907</v>
      </c>
      <c r="J604" s="156">
        <v>1926.73489361</v>
      </c>
      <c r="K604" s="156">
        <v>1960.8574875999998</v>
      </c>
      <c r="L604" s="156">
        <v>2333.2593769200002</v>
      </c>
      <c r="M604" s="156">
        <v>2334.7326992049998</v>
      </c>
      <c r="N604" s="156">
        <v>1940.7595721550001</v>
      </c>
      <c r="O604" s="156">
        <v>1943.4925287600001</v>
      </c>
      <c r="P604" s="156">
        <v>1940.2084821399999</v>
      </c>
      <c r="Q604" s="156">
        <v>1929.7715120600001</v>
      </c>
      <c r="R604" s="156">
        <v>1930.4350694249999</v>
      </c>
      <c r="S604" s="156">
        <v>1827.9435733700002</v>
      </c>
      <c r="T604" s="156">
        <v>1857.7474211200001</v>
      </c>
      <c r="U604" s="156">
        <v>2015.9102554249998</v>
      </c>
      <c r="V604" s="156">
        <v>2010.1069401650002</v>
      </c>
      <c r="W604" s="156">
        <v>2015.58410011</v>
      </c>
      <c r="X604" s="156">
        <v>2353.5484868600001</v>
      </c>
      <c r="Y604" s="156">
        <v>1834.0393037399999</v>
      </c>
    </row>
    <row r="605" spans="1:25" s="64" customFormat="1" ht="15.75" outlineLevel="1" x14ac:dyDescent="0.25">
      <c r="A605" s="63">
        <v>8</v>
      </c>
      <c r="B605" s="156">
        <v>1832.0036447049999</v>
      </c>
      <c r="C605" s="156">
        <v>1800.6027605849999</v>
      </c>
      <c r="D605" s="156">
        <v>1599.8035538949998</v>
      </c>
      <c r="E605" s="156">
        <v>1582.731010165</v>
      </c>
      <c r="F605" s="156">
        <v>1584.6766953199999</v>
      </c>
      <c r="G605" s="156">
        <v>1620.7112342600001</v>
      </c>
      <c r="H605" s="156">
        <v>1838.4930107999999</v>
      </c>
      <c r="I605" s="156">
        <v>1862.819698605</v>
      </c>
      <c r="J605" s="156">
        <v>1920.819111</v>
      </c>
      <c r="K605" s="156">
        <v>1946.8553025250001</v>
      </c>
      <c r="L605" s="156">
        <v>1942.8064779249999</v>
      </c>
      <c r="M605" s="156">
        <v>1921.7076030650001</v>
      </c>
      <c r="N605" s="156">
        <v>1872.9530068399999</v>
      </c>
      <c r="O605" s="156">
        <v>1920.7853707950001</v>
      </c>
      <c r="P605" s="156">
        <v>1918.243608685</v>
      </c>
      <c r="Q605" s="156">
        <v>1913.2500583450001</v>
      </c>
      <c r="R605" s="156">
        <v>1876.0571057000002</v>
      </c>
      <c r="S605" s="156">
        <v>1896.3237221700001</v>
      </c>
      <c r="T605" s="156">
        <v>1816.2132287649999</v>
      </c>
      <c r="U605" s="156">
        <v>1982.8448545250001</v>
      </c>
      <c r="V605" s="156">
        <v>2374.8160627450002</v>
      </c>
      <c r="W605" s="156">
        <v>2391.7648923900001</v>
      </c>
      <c r="X605" s="156">
        <v>2332.0334828049999</v>
      </c>
      <c r="Y605" s="156">
        <v>2328.3895406649999</v>
      </c>
    </row>
    <row r="606" spans="1:25" s="64" customFormat="1" ht="15.75" outlineLevel="1" x14ac:dyDescent="0.25">
      <c r="A606" s="63">
        <v>9</v>
      </c>
      <c r="B606" s="156">
        <v>1853.2937140600002</v>
      </c>
      <c r="C606" s="156">
        <v>1771.7886255149999</v>
      </c>
      <c r="D606" s="156">
        <v>1764.60196185</v>
      </c>
      <c r="E606" s="156">
        <v>1763.2186134449998</v>
      </c>
      <c r="F606" s="156">
        <v>1561.2272528449998</v>
      </c>
      <c r="G606" s="156">
        <v>1567.33422995</v>
      </c>
      <c r="H606" s="156">
        <v>1583.675735905</v>
      </c>
      <c r="I606" s="156">
        <v>1799.5230740250001</v>
      </c>
      <c r="J606" s="156">
        <v>1824.8844614499999</v>
      </c>
      <c r="K606" s="156">
        <v>1836.2324170649999</v>
      </c>
      <c r="L606" s="156">
        <v>2027.921768405</v>
      </c>
      <c r="M606" s="156">
        <v>2033.62386305</v>
      </c>
      <c r="N606" s="156">
        <v>2027.179483895</v>
      </c>
      <c r="O606" s="156">
        <v>2024.60398158</v>
      </c>
      <c r="P606" s="156">
        <v>2019.9365865550001</v>
      </c>
      <c r="Q606" s="156">
        <v>1836.547325645</v>
      </c>
      <c r="R606" s="156">
        <v>1813.2553374599997</v>
      </c>
      <c r="S606" s="156">
        <v>1641.1128115500001</v>
      </c>
      <c r="T606" s="156">
        <v>1837.9419207849999</v>
      </c>
      <c r="U606" s="156">
        <v>1973.0264548700002</v>
      </c>
      <c r="V606" s="156">
        <v>2386.9400430750002</v>
      </c>
      <c r="W606" s="156">
        <v>1992.3258521299999</v>
      </c>
      <c r="X606" s="156">
        <v>1840.0675537</v>
      </c>
      <c r="Y606" s="156">
        <v>1889.9130832199999</v>
      </c>
    </row>
    <row r="607" spans="1:25" s="64" customFormat="1" ht="15.75" outlineLevel="1" x14ac:dyDescent="0.25">
      <c r="A607" s="63">
        <v>10</v>
      </c>
      <c r="B607" s="156">
        <v>1768.8532276800001</v>
      </c>
      <c r="C607" s="156">
        <v>1700.484325615</v>
      </c>
      <c r="D607" s="156">
        <v>1520.7952405199999</v>
      </c>
      <c r="E607" s="156">
        <v>1504.6561757950001</v>
      </c>
      <c r="F607" s="156">
        <v>1514.8907046449999</v>
      </c>
      <c r="G607" s="156">
        <v>1514.7332503550001</v>
      </c>
      <c r="H607" s="156">
        <v>1492.94832466</v>
      </c>
      <c r="I607" s="156">
        <v>1548.1922869800001</v>
      </c>
      <c r="J607" s="156">
        <v>1599.7473202199999</v>
      </c>
      <c r="K607" s="156">
        <v>1633.82492727</v>
      </c>
      <c r="L607" s="156">
        <v>1814.0426089099999</v>
      </c>
      <c r="M607" s="156">
        <v>1643.733300805</v>
      </c>
      <c r="N607" s="156">
        <v>1640.0781119300002</v>
      </c>
      <c r="O607" s="156">
        <v>1612.52361118</v>
      </c>
      <c r="P607" s="156">
        <v>1600.8832404549999</v>
      </c>
      <c r="Q607" s="156">
        <v>1599.8935277750002</v>
      </c>
      <c r="R607" s="156">
        <v>1567.0868017800001</v>
      </c>
      <c r="S607" s="156">
        <v>1565.118623155</v>
      </c>
      <c r="T607" s="156">
        <v>1605.9892581449999</v>
      </c>
      <c r="U607" s="156">
        <v>1773.385661885</v>
      </c>
      <c r="V607" s="156">
        <v>1876.023365495</v>
      </c>
      <c r="W607" s="156">
        <v>1861.177675295</v>
      </c>
      <c r="X607" s="156">
        <v>1648.681864205</v>
      </c>
      <c r="Y607" s="156">
        <v>1508.2776244649999</v>
      </c>
    </row>
    <row r="608" spans="1:25" s="64" customFormat="1" ht="15.75" outlineLevel="1" x14ac:dyDescent="0.25">
      <c r="A608" s="63">
        <v>11</v>
      </c>
      <c r="B608" s="156">
        <v>1563.0604706500001</v>
      </c>
      <c r="C608" s="156">
        <v>1152.318461715</v>
      </c>
      <c r="D608" s="156">
        <v>1131.90563769</v>
      </c>
      <c r="E608" s="156">
        <v>1135.2909049249999</v>
      </c>
      <c r="F608" s="156">
        <v>1142.1626600099999</v>
      </c>
      <c r="G608" s="156">
        <v>1076.5717014900001</v>
      </c>
      <c r="H608" s="156">
        <v>1228.9874542100001</v>
      </c>
      <c r="I608" s="156">
        <v>1513.9684723749999</v>
      </c>
      <c r="J608" s="156">
        <v>1687.24691852</v>
      </c>
      <c r="K608" s="156">
        <v>1790.64940011</v>
      </c>
      <c r="L608" s="156">
        <v>1782.3268162099998</v>
      </c>
      <c r="M608" s="156">
        <v>1774.09420619</v>
      </c>
      <c r="N608" s="156">
        <v>1683.8728980199999</v>
      </c>
      <c r="O608" s="156">
        <v>1682.9619124850001</v>
      </c>
      <c r="P608" s="156">
        <v>1689.63122634</v>
      </c>
      <c r="Q608" s="156">
        <v>1673.672109375</v>
      </c>
      <c r="R608" s="156">
        <v>1673.874550605</v>
      </c>
      <c r="S608" s="156">
        <v>1678.958074825</v>
      </c>
      <c r="T608" s="156">
        <v>1690.8908606599998</v>
      </c>
      <c r="U608" s="156">
        <v>1828.292222155</v>
      </c>
      <c r="V608" s="156">
        <v>1865.35021398</v>
      </c>
      <c r="W608" s="156">
        <v>1975.52323004</v>
      </c>
      <c r="X608" s="156">
        <v>1817.112967565</v>
      </c>
      <c r="Y608" s="156">
        <v>1665.3270320050001</v>
      </c>
    </row>
    <row r="609" spans="1:25" s="64" customFormat="1" ht="15.75" outlineLevel="1" x14ac:dyDescent="0.25">
      <c r="A609" s="63">
        <v>12</v>
      </c>
      <c r="B609" s="156">
        <v>1181.5824661850002</v>
      </c>
      <c r="C609" s="156">
        <v>1070.3635037700001</v>
      </c>
      <c r="D609" s="156">
        <v>1045.811881265</v>
      </c>
      <c r="E609" s="156">
        <v>1022.0925171499999</v>
      </c>
      <c r="F609" s="156">
        <v>1036.3646238650001</v>
      </c>
      <c r="G609" s="156">
        <v>1067.2369114399999</v>
      </c>
      <c r="H609" s="156">
        <v>1171.06676896</v>
      </c>
      <c r="I609" s="156">
        <v>1409.418823815</v>
      </c>
      <c r="J609" s="156">
        <v>1648.4794229749998</v>
      </c>
      <c r="K609" s="156">
        <v>1738.0484205150001</v>
      </c>
      <c r="L609" s="156">
        <v>1688.6415136599999</v>
      </c>
      <c r="M609" s="156">
        <v>1721.21205822</v>
      </c>
      <c r="N609" s="156">
        <v>1648.7943315550001</v>
      </c>
      <c r="O609" s="156">
        <v>1647.5459439700001</v>
      </c>
      <c r="P609" s="156">
        <v>1643.575846515</v>
      </c>
      <c r="Q609" s="156">
        <v>1637.3564020599999</v>
      </c>
      <c r="R609" s="156">
        <v>1619.9127160749999</v>
      </c>
      <c r="S609" s="156">
        <v>1409.5087976949999</v>
      </c>
      <c r="T609" s="156">
        <v>1389.7257908300001</v>
      </c>
      <c r="U609" s="156">
        <v>1660.266001255</v>
      </c>
      <c r="V609" s="156">
        <v>1798.54460808</v>
      </c>
      <c r="W609" s="156">
        <v>1849.37985028</v>
      </c>
      <c r="X609" s="156">
        <v>1513.136213985</v>
      </c>
      <c r="Y609" s="156">
        <v>1403.3005999749998</v>
      </c>
    </row>
    <row r="610" spans="1:25" s="64" customFormat="1" ht="15.75" outlineLevel="1" x14ac:dyDescent="0.25">
      <c r="A610" s="63">
        <v>13</v>
      </c>
      <c r="B610" s="156">
        <v>1048.4548639899999</v>
      </c>
      <c r="C610" s="156">
        <v>1012.71274016</v>
      </c>
      <c r="D610" s="156">
        <v>988.35231214999999</v>
      </c>
      <c r="E610" s="156">
        <v>932.10739041499994</v>
      </c>
      <c r="F610" s="156">
        <v>977.57794002000003</v>
      </c>
      <c r="G610" s="156">
        <v>1081.7564463250001</v>
      </c>
      <c r="H610" s="156">
        <v>1167.55778764</v>
      </c>
      <c r="I610" s="156">
        <v>1507.7602746550001</v>
      </c>
      <c r="J610" s="156">
        <v>1549.9017907</v>
      </c>
      <c r="K610" s="156">
        <v>1836.2998974749999</v>
      </c>
      <c r="L610" s="156">
        <v>1831.0926591699999</v>
      </c>
      <c r="M610" s="156">
        <v>1839.7638918550001</v>
      </c>
      <c r="N610" s="156">
        <v>1652.573234515</v>
      </c>
      <c r="O610" s="156">
        <v>1648.7718380849999</v>
      </c>
      <c r="P610" s="156">
        <v>1636.8952859249998</v>
      </c>
      <c r="Q610" s="156">
        <v>1595.1923925450001</v>
      </c>
      <c r="R610" s="156">
        <v>1613.24340222</v>
      </c>
      <c r="S610" s="156">
        <v>1517.8485959500001</v>
      </c>
      <c r="T610" s="156">
        <v>1219.0340937349999</v>
      </c>
      <c r="U610" s="156">
        <v>1808.8016304000002</v>
      </c>
      <c r="V610" s="156">
        <v>1856.6564878250001</v>
      </c>
      <c r="W610" s="156">
        <v>1855.5543077950001</v>
      </c>
      <c r="X610" s="156">
        <v>1668.1949494300002</v>
      </c>
      <c r="Y610" s="156">
        <v>1238.783360395</v>
      </c>
    </row>
    <row r="611" spans="1:25" s="64" customFormat="1" ht="15.75" outlineLevel="1" x14ac:dyDescent="0.25">
      <c r="A611" s="63">
        <v>14</v>
      </c>
      <c r="B611" s="156">
        <v>1070.7908797</v>
      </c>
      <c r="C611" s="156">
        <v>1015.88431943</v>
      </c>
      <c r="D611" s="156">
        <v>838.54580195000005</v>
      </c>
      <c r="E611" s="156">
        <v>812.70080492</v>
      </c>
      <c r="F611" s="156">
        <v>923.31244364500003</v>
      </c>
      <c r="G611" s="156">
        <v>993.04220064500009</v>
      </c>
      <c r="H611" s="156">
        <v>1065.0325513800001</v>
      </c>
      <c r="I611" s="156">
        <v>1206.8201395249998</v>
      </c>
      <c r="J611" s="156">
        <v>1525.9462451500001</v>
      </c>
      <c r="K611" s="156">
        <v>1720.526007385</v>
      </c>
      <c r="L611" s="156">
        <v>1717.4219085250002</v>
      </c>
      <c r="M611" s="156">
        <v>1557.3808694749998</v>
      </c>
      <c r="N611" s="156">
        <v>1541.8828686449999</v>
      </c>
      <c r="O611" s="156">
        <v>1539.1386653050001</v>
      </c>
      <c r="P611" s="156">
        <v>1531.5246257099998</v>
      </c>
      <c r="Q611" s="156">
        <v>1533.18914249</v>
      </c>
      <c r="R611" s="156">
        <v>1541.7029208850001</v>
      </c>
      <c r="S611" s="156">
        <v>1527.7232292799999</v>
      </c>
      <c r="T611" s="156">
        <v>1544.7957730100002</v>
      </c>
      <c r="U611" s="156">
        <v>1816.1232548850001</v>
      </c>
      <c r="V611" s="156">
        <v>1986.556277075</v>
      </c>
      <c r="W611" s="156">
        <v>1880.62328011</v>
      </c>
      <c r="X611" s="156">
        <v>1792.3589038299999</v>
      </c>
      <c r="Y611" s="156">
        <v>1259.53358647</v>
      </c>
    </row>
    <row r="612" spans="1:25" s="64" customFormat="1" ht="15.75" outlineLevel="1" x14ac:dyDescent="0.25">
      <c r="A612" s="63">
        <v>15</v>
      </c>
      <c r="B612" s="156">
        <v>1082.2400559299999</v>
      </c>
      <c r="C612" s="156">
        <v>1060.3764030900002</v>
      </c>
      <c r="D612" s="156">
        <v>1055.9901764399999</v>
      </c>
      <c r="E612" s="156">
        <v>1054.9554768200001</v>
      </c>
      <c r="F612" s="156">
        <v>1057.3285379050001</v>
      </c>
      <c r="G612" s="156">
        <v>1061.5010765900001</v>
      </c>
      <c r="H612" s="156">
        <v>1100.6847013300001</v>
      </c>
      <c r="I612" s="156">
        <v>1649.3116813649999</v>
      </c>
      <c r="J612" s="156">
        <v>1811.4783533299999</v>
      </c>
      <c r="K612" s="156">
        <v>1907.3117822650001</v>
      </c>
      <c r="L612" s="156">
        <v>1970.7096274599999</v>
      </c>
      <c r="M612" s="156">
        <v>1890.554147115</v>
      </c>
      <c r="N612" s="156">
        <v>1828.3934427700001</v>
      </c>
      <c r="O612" s="156">
        <v>1834.53416008</v>
      </c>
      <c r="P612" s="156">
        <v>1826.1778359749999</v>
      </c>
      <c r="Q612" s="156">
        <v>1807.890644865</v>
      </c>
      <c r="R612" s="156">
        <v>1809.36396715</v>
      </c>
      <c r="S612" s="156">
        <v>1812.479312745</v>
      </c>
      <c r="T612" s="156">
        <v>1804.3141831350001</v>
      </c>
      <c r="U612" s="156">
        <v>1964.0065734</v>
      </c>
      <c r="V612" s="156">
        <v>1977.54764234</v>
      </c>
      <c r="W612" s="156">
        <v>1979.0884450349999</v>
      </c>
      <c r="X612" s="156">
        <v>1895.660164805</v>
      </c>
      <c r="Y612" s="156">
        <v>1790.2107774449998</v>
      </c>
    </row>
    <row r="613" spans="1:25" s="64" customFormat="1" ht="15.75" outlineLevel="1" x14ac:dyDescent="0.25">
      <c r="A613" s="63">
        <v>16</v>
      </c>
      <c r="B613" s="156">
        <v>1209.4968624549999</v>
      </c>
      <c r="C613" s="156">
        <v>1093.385570315</v>
      </c>
      <c r="D613" s="156">
        <v>1064.4364744249999</v>
      </c>
      <c r="E613" s="156">
        <v>1043.652508145</v>
      </c>
      <c r="F613" s="156">
        <v>1024.49931844</v>
      </c>
      <c r="G613" s="156">
        <v>1021.23776529</v>
      </c>
      <c r="H613" s="156">
        <v>1091.2599373999999</v>
      </c>
      <c r="I613" s="156">
        <v>1483.5348074650001</v>
      </c>
      <c r="J613" s="156">
        <v>1797.62237581</v>
      </c>
      <c r="K613" s="156">
        <v>1861.9312065400002</v>
      </c>
      <c r="L613" s="156">
        <v>1880.9269419550001</v>
      </c>
      <c r="M613" s="156">
        <v>1880.049696625</v>
      </c>
      <c r="N613" s="156">
        <v>1873.0317339849998</v>
      </c>
      <c r="O613" s="156">
        <v>1872.57061785</v>
      </c>
      <c r="P613" s="156">
        <v>1784.182527485</v>
      </c>
      <c r="Q613" s="156">
        <v>1754.8847828100002</v>
      </c>
      <c r="R613" s="156">
        <v>1746.22479686</v>
      </c>
      <c r="S613" s="156">
        <v>1748.92401326</v>
      </c>
      <c r="T613" s="156">
        <v>1755.8295085499999</v>
      </c>
      <c r="U613" s="156">
        <v>1866.868523205</v>
      </c>
      <c r="V613" s="156">
        <v>1915.89304107</v>
      </c>
      <c r="W613" s="156">
        <v>1863.9668655750002</v>
      </c>
      <c r="X613" s="156">
        <v>1795.1818343149998</v>
      </c>
      <c r="Y613" s="156">
        <v>1535.55095684</v>
      </c>
    </row>
    <row r="614" spans="1:25" s="64" customFormat="1" ht="15.75" outlineLevel="1" x14ac:dyDescent="0.25">
      <c r="A614" s="63">
        <v>17</v>
      </c>
      <c r="B614" s="156">
        <v>1110.638061805</v>
      </c>
      <c r="C614" s="156">
        <v>1011.74552095</v>
      </c>
      <c r="D614" s="156">
        <v>749.55038789500009</v>
      </c>
      <c r="E614" s="156">
        <v>576.14822766499992</v>
      </c>
      <c r="F614" s="156">
        <v>361.42556304499999</v>
      </c>
      <c r="G614" s="156">
        <v>92.1</v>
      </c>
      <c r="H614" s="156">
        <v>214.17206169000002</v>
      </c>
      <c r="I614" s="156">
        <v>883.9601178800001</v>
      </c>
      <c r="J614" s="156">
        <v>1118.690724065</v>
      </c>
      <c r="K614" s="156">
        <v>1703.790865705</v>
      </c>
      <c r="L614" s="156">
        <v>1763.8709240749999</v>
      </c>
      <c r="M614" s="156">
        <v>1713.3843306599999</v>
      </c>
      <c r="N614" s="156">
        <v>1707.7609631599998</v>
      </c>
      <c r="O614" s="156">
        <v>1698.3586927000001</v>
      </c>
      <c r="P614" s="156">
        <v>1495.388866155</v>
      </c>
      <c r="Q614" s="156">
        <v>1478.428789775</v>
      </c>
      <c r="R614" s="156">
        <v>1147.6060797499999</v>
      </c>
      <c r="S614" s="156">
        <v>1194.3250169399998</v>
      </c>
      <c r="T614" s="156">
        <v>1568.1327481350002</v>
      </c>
      <c r="U614" s="156">
        <v>1673.0422922150001</v>
      </c>
      <c r="V614" s="156">
        <v>1842.9017309200001</v>
      </c>
      <c r="W614" s="156">
        <v>1849.233642725</v>
      </c>
      <c r="X614" s="156">
        <v>1376.758305375</v>
      </c>
      <c r="Y614" s="156">
        <v>1180.6714806499999</v>
      </c>
    </row>
    <row r="615" spans="1:25" s="64" customFormat="1" ht="15.75" outlineLevel="1" x14ac:dyDescent="0.25">
      <c r="A615" s="63">
        <v>18</v>
      </c>
      <c r="B615" s="156">
        <v>1071.0383078699999</v>
      </c>
      <c r="C615" s="156">
        <v>725.06624579999993</v>
      </c>
      <c r="D615" s="156">
        <v>527.50609879000001</v>
      </c>
      <c r="E615" s="156">
        <v>93.708283105000007</v>
      </c>
      <c r="F615" s="156">
        <v>295.91333166999999</v>
      </c>
      <c r="G615" s="156">
        <v>92.1</v>
      </c>
      <c r="H615" s="156">
        <v>894.73449000999994</v>
      </c>
      <c r="I615" s="156">
        <v>1699.2696782349999</v>
      </c>
      <c r="J615" s="156">
        <v>1825.0644092099999</v>
      </c>
      <c r="K615" s="156">
        <v>1864.27052742</v>
      </c>
      <c r="L615" s="156">
        <v>1882.5127315900002</v>
      </c>
      <c r="M615" s="156">
        <v>1881.2530972699999</v>
      </c>
      <c r="N615" s="156">
        <v>1840.56241004</v>
      </c>
      <c r="O615" s="156">
        <v>1851.7191711599999</v>
      </c>
      <c r="P615" s="156">
        <v>1785.2059803699999</v>
      </c>
      <c r="Q615" s="156">
        <v>1780.021235535</v>
      </c>
      <c r="R615" s="156">
        <v>1722.9665488799999</v>
      </c>
      <c r="S615" s="156">
        <v>1700.09068989</v>
      </c>
      <c r="T615" s="156">
        <v>1699.9332356</v>
      </c>
      <c r="U615" s="156">
        <v>1809.56640838</v>
      </c>
      <c r="V615" s="156">
        <v>1886.9102049749999</v>
      </c>
      <c r="W615" s="156">
        <v>1958.147024465</v>
      </c>
      <c r="X615" s="156">
        <v>1684.68266294</v>
      </c>
      <c r="Y615" s="156">
        <v>1438.3679197050001</v>
      </c>
    </row>
    <row r="616" spans="1:25" s="64" customFormat="1" ht="15.75" outlineLevel="1" x14ac:dyDescent="0.25">
      <c r="A616" s="63">
        <v>19</v>
      </c>
      <c r="B616" s="156">
        <v>1066.22470529</v>
      </c>
      <c r="C616" s="156">
        <v>576.31692869000005</v>
      </c>
      <c r="D616" s="156">
        <v>92.1</v>
      </c>
      <c r="E616" s="156">
        <v>92.1</v>
      </c>
      <c r="F616" s="156">
        <v>489.42465407999998</v>
      </c>
      <c r="G616" s="156">
        <v>565.68876411499991</v>
      </c>
      <c r="H616" s="156">
        <v>1094.27406238</v>
      </c>
      <c r="I616" s="156">
        <v>1464.3028906149998</v>
      </c>
      <c r="J616" s="156">
        <v>1797.588635605</v>
      </c>
      <c r="K616" s="156">
        <v>1833.1845518799998</v>
      </c>
      <c r="L616" s="156">
        <v>1851.6741842199999</v>
      </c>
      <c r="M616" s="156">
        <v>1859.8618073</v>
      </c>
      <c r="N616" s="156">
        <v>1817.64156411</v>
      </c>
      <c r="O616" s="156">
        <v>1850.1896151999999</v>
      </c>
      <c r="P616" s="156">
        <v>1789.56971355</v>
      </c>
      <c r="Q616" s="156">
        <v>1699.3371586449998</v>
      </c>
      <c r="R616" s="156">
        <v>1694.9171917900001</v>
      </c>
      <c r="S616" s="156">
        <v>1672.6036695499999</v>
      </c>
      <c r="T616" s="156">
        <v>1533.5040510699998</v>
      </c>
      <c r="U616" s="156">
        <v>1840.2924884000001</v>
      </c>
      <c r="V616" s="156">
        <v>1876.405754485</v>
      </c>
      <c r="W616" s="156">
        <v>1939.4774443649999</v>
      </c>
      <c r="X616" s="156">
        <v>1792.2351897450001</v>
      </c>
      <c r="Y616" s="156">
        <v>1665.1358375100001</v>
      </c>
    </row>
    <row r="617" spans="1:25" s="64" customFormat="1" ht="15.75" outlineLevel="1" x14ac:dyDescent="0.25">
      <c r="A617" s="63">
        <v>20</v>
      </c>
      <c r="B617" s="156">
        <v>1580.7515848050002</v>
      </c>
      <c r="C617" s="156">
        <v>1158.56039964</v>
      </c>
      <c r="D617" s="156">
        <v>1126.9008406150001</v>
      </c>
      <c r="E617" s="156">
        <v>898.99700257500001</v>
      </c>
      <c r="F617" s="156">
        <v>1108.7036233849999</v>
      </c>
      <c r="G617" s="156">
        <v>1018.62852277</v>
      </c>
      <c r="H617" s="156">
        <v>1075.4920149300001</v>
      </c>
      <c r="I617" s="156">
        <v>1488.775785975</v>
      </c>
      <c r="J617" s="156">
        <v>1817.7427847249999</v>
      </c>
      <c r="K617" s="156">
        <v>1856.89266926</v>
      </c>
      <c r="L617" s="156">
        <v>1860.075495265</v>
      </c>
      <c r="M617" s="156">
        <v>1857.3987723349999</v>
      </c>
      <c r="N617" s="156">
        <v>1850.7182117450002</v>
      </c>
      <c r="O617" s="156">
        <v>1853.99101163</v>
      </c>
      <c r="P617" s="156">
        <v>1814.3912576949999</v>
      </c>
      <c r="Q617" s="156">
        <v>1793.8659663199999</v>
      </c>
      <c r="R617" s="156">
        <v>1799.3993599400001</v>
      </c>
      <c r="S617" s="156">
        <v>1541.7366610900001</v>
      </c>
      <c r="T617" s="156">
        <v>1703.95956673</v>
      </c>
      <c r="U617" s="156">
        <v>1891.1277305999999</v>
      </c>
      <c r="V617" s="156">
        <v>1885.425635955</v>
      </c>
      <c r="W617" s="156">
        <v>1834.8153284549999</v>
      </c>
      <c r="X617" s="156">
        <v>1513.75478441</v>
      </c>
      <c r="Y617" s="156">
        <v>1446.0156995049999</v>
      </c>
    </row>
    <row r="618" spans="1:25" s="64" customFormat="1" ht="15.75" outlineLevel="1" x14ac:dyDescent="0.25">
      <c r="A618" s="63">
        <v>21</v>
      </c>
      <c r="B618" s="156">
        <v>1360.787941675</v>
      </c>
      <c r="C618" s="156">
        <v>1074.50230225</v>
      </c>
      <c r="D618" s="156">
        <v>1024.533058645</v>
      </c>
      <c r="E618" s="156">
        <v>1011.4081189</v>
      </c>
      <c r="F618" s="156">
        <v>1019.10088564</v>
      </c>
      <c r="G618" s="156">
        <v>901.49377774499999</v>
      </c>
      <c r="H618" s="156">
        <v>1057.4410052550002</v>
      </c>
      <c r="I618" s="156">
        <v>1198.41882848</v>
      </c>
      <c r="J618" s="156">
        <v>1585.2277853349999</v>
      </c>
      <c r="K618" s="156">
        <v>1815.4709442549999</v>
      </c>
      <c r="L618" s="156">
        <v>1816.33694285</v>
      </c>
      <c r="M618" s="156">
        <v>1776.9508768799999</v>
      </c>
      <c r="N618" s="156">
        <v>1766.0640374</v>
      </c>
      <c r="O618" s="156">
        <v>1790.9080750150001</v>
      </c>
      <c r="P618" s="156">
        <v>1793.764745705</v>
      </c>
      <c r="Q618" s="156">
        <v>1649.806537705</v>
      </c>
      <c r="R618" s="156">
        <v>1756.3805985649999</v>
      </c>
      <c r="S618" s="156">
        <v>1556.31242965</v>
      </c>
      <c r="T618" s="156">
        <v>1617.9670309200001</v>
      </c>
      <c r="U618" s="156">
        <v>1842.7667700999998</v>
      </c>
      <c r="V618" s="156">
        <v>1912.8789160900001</v>
      </c>
      <c r="W618" s="156">
        <v>1990.7063222900001</v>
      </c>
      <c r="X618" s="156">
        <v>1622.3757510400001</v>
      </c>
      <c r="Y618" s="156">
        <v>1501.6645442849999</v>
      </c>
    </row>
    <row r="619" spans="1:25" s="64" customFormat="1" ht="15.75" outlineLevel="1" x14ac:dyDescent="0.25">
      <c r="A619" s="63">
        <v>22</v>
      </c>
      <c r="B619" s="156">
        <v>1102.2367507599999</v>
      </c>
      <c r="C619" s="156">
        <v>1064.89759056</v>
      </c>
      <c r="D619" s="156">
        <v>1035.38615792</v>
      </c>
      <c r="E619" s="156">
        <v>879.82131939999999</v>
      </c>
      <c r="F619" s="156">
        <v>1034.64387341</v>
      </c>
      <c r="G619" s="156">
        <v>952.41899382500003</v>
      </c>
      <c r="H619" s="156">
        <v>1067.832988395</v>
      </c>
      <c r="I619" s="156">
        <v>1345.6273428949999</v>
      </c>
      <c r="J619" s="156">
        <v>1646.634958435</v>
      </c>
      <c r="K619" s="156">
        <v>1846.264504685</v>
      </c>
      <c r="L619" s="156">
        <v>1834.33171885</v>
      </c>
      <c r="M619" s="156">
        <v>1824.7157604249999</v>
      </c>
      <c r="N619" s="156">
        <v>1817.3491490000001</v>
      </c>
      <c r="O619" s="156">
        <v>1802.357251245</v>
      </c>
      <c r="P619" s="156">
        <v>1799.7705021949998</v>
      </c>
      <c r="Q619" s="156">
        <v>1760.8455523600001</v>
      </c>
      <c r="R619" s="156">
        <v>1776.872149735</v>
      </c>
      <c r="S619" s="156">
        <v>1650.728769975</v>
      </c>
      <c r="T619" s="156">
        <v>1685.818583175</v>
      </c>
      <c r="U619" s="156">
        <v>1846.5794132649999</v>
      </c>
      <c r="V619" s="156">
        <v>1881.32057768</v>
      </c>
      <c r="W619" s="156">
        <v>1899.0679255100001</v>
      </c>
      <c r="X619" s="156">
        <v>1674.78553614</v>
      </c>
      <c r="Y619" s="156">
        <v>1262.7838928850001</v>
      </c>
    </row>
    <row r="620" spans="1:25" s="64" customFormat="1" ht="15.75" outlineLevel="1" x14ac:dyDescent="0.25">
      <c r="A620" s="63">
        <v>23</v>
      </c>
      <c r="B620" s="156">
        <v>1115.3167035649999</v>
      </c>
      <c r="C620" s="156">
        <v>1061.1411810700001</v>
      </c>
      <c r="D620" s="156">
        <v>997.36094688499998</v>
      </c>
      <c r="E620" s="156">
        <v>975.57602119000001</v>
      </c>
      <c r="F620" s="156">
        <v>969.39031693999993</v>
      </c>
      <c r="G620" s="156">
        <v>956.43407821999995</v>
      </c>
      <c r="H620" s="156">
        <v>1015.34447615</v>
      </c>
      <c r="I620" s="156">
        <v>1166.6018151650001</v>
      </c>
      <c r="J620" s="156">
        <v>1451.9764690550001</v>
      </c>
      <c r="K620" s="156">
        <v>1617.1685127349999</v>
      </c>
      <c r="L620" s="156">
        <v>1741.422441015</v>
      </c>
      <c r="M620" s="156">
        <v>1743.3681261700001</v>
      </c>
      <c r="N620" s="156">
        <v>1734.606919605</v>
      </c>
      <c r="O620" s="156">
        <v>1612.34366342</v>
      </c>
      <c r="P620" s="156">
        <v>1573.5311809350001</v>
      </c>
      <c r="Q620" s="156">
        <v>1515.7117162999998</v>
      </c>
      <c r="R620" s="156">
        <v>1520.9751882800001</v>
      </c>
      <c r="S620" s="156">
        <v>1475.9770015449999</v>
      </c>
      <c r="T620" s="156">
        <v>1588.1406897000002</v>
      </c>
      <c r="U620" s="156">
        <v>1830.50782895</v>
      </c>
      <c r="V620" s="156">
        <v>1943.4700352900002</v>
      </c>
      <c r="W620" s="156">
        <v>1920.3804883349999</v>
      </c>
      <c r="X620" s="156">
        <v>1589.8164532149999</v>
      </c>
      <c r="Y620" s="156">
        <v>1229.8984397449999</v>
      </c>
    </row>
    <row r="621" spans="1:25" s="64" customFormat="1" ht="15.75" outlineLevel="1" x14ac:dyDescent="0.25">
      <c r="A621" s="63">
        <v>24</v>
      </c>
      <c r="B621" s="156">
        <v>1118.7019708</v>
      </c>
      <c r="C621" s="156">
        <v>1039.92983886</v>
      </c>
      <c r="D621" s="156">
        <v>990.38797118500008</v>
      </c>
      <c r="E621" s="156">
        <v>972.32571477500005</v>
      </c>
      <c r="F621" s="156">
        <v>959.33573584999999</v>
      </c>
      <c r="G621" s="156">
        <v>937.71951117999993</v>
      </c>
      <c r="H621" s="156">
        <v>1005.4810895549999</v>
      </c>
      <c r="I621" s="156">
        <v>1063.4917486849999</v>
      </c>
      <c r="J621" s="156">
        <v>1248.7817078099999</v>
      </c>
      <c r="K621" s="156">
        <v>1515.385560985</v>
      </c>
      <c r="L621" s="156">
        <v>1626.458315845</v>
      </c>
      <c r="M621" s="156">
        <v>1564.803714575</v>
      </c>
      <c r="N621" s="156">
        <v>1517.2187787900002</v>
      </c>
      <c r="O621" s="156">
        <v>1436.7933768050002</v>
      </c>
      <c r="P621" s="156">
        <v>1340.19516989</v>
      </c>
      <c r="Q621" s="156">
        <v>1330.2980430900002</v>
      </c>
      <c r="R621" s="156">
        <v>1260.6132730300001</v>
      </c>
      <c r="S621" s="156">
        <v>1318.35401052</v>
      </c>
      <c r="T621" s="156">
        <v>1504.0488521050002</v>
      </c>
      <c r="U621" s="156">
        <v>1804.0780017</v>
      </c>
      <c r="V621" s="156">
        <v>1948.2386509300002</v>
      </c>
      <c r="W621" s="156">
        <v>1949.0821560550003</v>
      </c>
      <c r="X621" s="156">
        <v>1553.2533177299999</v>
      </c>
      <c r="Y621" s="156">
        <v>1226.479432305</v>
      </c>
    </row>
    <row r="622" spans="1:25" s="64" customFormat="1" ht="15.75" outlineLevel="1" x14ac:dyDescent="0.25">
      <c r="A622" s="63">
        <v>25</v>
      </c>
      <c r="B622" s="156">
        <v>1067.675534105</v>
      </c>
      <c r="C622" s="156">
        <v>954.13974428000006</v>
      </c>
      <c r="D622" s="156">
        <v>910.73859391500002</v>
      </c>
      <c r="E622" s="156">
        <v>873.00579799000002</v>
      </c>
      <c r="F622" s="156">
        <v>910.62612656499994</v>
      </c>
      <c r="G622" s="156">
        <v>956.88394761999996</v>
      </c>
      <c r="H622" s="156">
        <v>1069.4300247650001</v>
      </c>
      <c r="I622" s="156">
        <v>1431.5186580900001</v>
      </c>
      <c r="J622" s="156">
        <v>1643.9919757099999</v>
      </c>
      <c r="K622" s="156">
        <v>1850.335822755</v>
      </c>
      <c r="L622" s="156">
        <v>1858.39973175</v>
      </c>
      <c r="M622" s="156">
        <v>1848.0189953449999</v>
      </c>
      <c r="N622" s="156">
        <v>1844.09388483</v>
      </c>
      <c r="O622" s="156">
        <v>1849.0874351699999</v>
      </c>
      <c r="P622" s="156">
        <v>1848.311410455</v>
      </c>
      <c r="Q622" s="156">
        <v>1777.2770321949997</v>
      </c>
      <c r="R622" s="156">
        <v>1798.4321407300001</v>
      </c>
      <c r="S622" s="156">
        <v>1650.9874448799999</v>
      </c>
      <c r="T622" s="156">
        <v>1701.37281768</v>
      </c>
      <c r="U622" s="156">
        <v>1871.8845670149999</v>
      </c>
      <c r="V622" s="156">
        <v>1938.285290455</v>
      </c>
      <c r="W622" s="156">
        <v>1971.2944576800001</v>
      </c>
      <c r="X622" s="156">
        <v>1622.5332053299999</v>
      </c>
      <c r="Y622" s="156">
        <v>1320.4346564950001</v>
      </c>
    </row>
    <row r="623" spans="1:25" s="64" customFormat="1" ht="15.75" outlineLevel="1" x14ac:dyDescent="0.25">
      <c r="A623" s="63">
        <v>26</v>
      </c>
      <c r="B623" s="156">
        <v>1067.9904426850001</v>
      </c>
      <c r="C623" s="156">
        <v>975.49729404499999</v>
      </c>
      <c r="D623" s="156">
        <v>888.58252596500006</v>
      </c>
      <c r="E623" s="156">
        <v>855.64083914999992</v>
      </c>
      <c r="F623" s="156">
        <v>910.27747778000003</v>
      </c>
      <c r="G623" s="156">
        <v>946.60443182999995</v>
      </c>
      <c r="H623" s="156">
        <v>1061.624790675</v>
      </c>
      <c r="I623" s="156">
        <v>1295.77056664</v>
      </c>
      <c r="J623" s="156">
        <v>1624.276449255</v>
      </c>
      <c r="K623" s="156">
        <v>1770.3265499650001</v>
      </c>
      <c r="L623" s="156">
        <v>1805.0114807049999</v>
      </c>
      <c r="M623" s="156">
        <v>1811.916975995</v>
      </c>
      <c r="N623" s="156">
        <v>1768.8532276800001</v>
      </c>
      <c r="O623" s="156">
        <v>1789.1198441500001</v>
      </c>
      <c r="P623" s="156">
        <v>1769.1006558499998</v>
      </c>
      <c r="Q623" s="156">
        <v>1743.8292423050002</v>
      </c>
      <c r="R623" s="156">
        <v>1730.9179905250001</v>
      </c>
      <c r="S623" s="156">
        <v>1596.53075401</v>
      </c>
      <c r="T623" s="156">
        <v>1629.6523885849999</v>
      </c>
      <c r="U623" s="156">
        <v>1825.727966575</v>
      </c>
      <c r="V623" s="156">
        <v>1978.4248876699999</v>
      </c>
      <c r="W623" s="156">
        <v>1930.9411725</v>
      </c>
      <c r="X623" s="156">
        <v>1586.6898608850001</v>
      </c>
      <c r="Y623" s="156">
        <v>1193.3802912000001</v>
      </c>
    </row>
    <row r="624" spans="1:25" s="64" customFormat="1" ht="15.75" outlineLevel="1" x14ac:dyDescent="0.25">
      <c r="A624" s="63">
        <v>27</v>
      </c>
      <c r="B624" s="156">
        <v>1104.57607164</v>
      </c>
      <c r="C624" s="156">
        <v>987.89119601499999</v>
      </c>
      <c r="D624" s="156">
        <v>910.52490595000006</v>
      </c>
      <c r="E624" s="156">
        <v>874.24293884000008</v>
      </c>
      <c r="F624" s="156">
        <v>929.16074584499995</v>
      </c>
      <c r="G624" s="156">
        <v>974.33888034000006</v>
      </c>
      <c r="H624" s="156">
        <v>1075.3120671700001</v>
      </c>
      <c r="I624" s="156">
        <v>1450.0645241050001</v>
      </c>
      <c r="J624" s="156">
        <v>1700.3493647949999</v>
      </c>
      <c r="K624" s="156">
        <v>1826.3690304699999</v>
      </c>
      <c r="L624" s="156">
        <v>1887.57376234</v>
      </c>
      <c r="M624" s="156">
        <v>1939.8823268250001</v>
      </c>
      <c r="N624" s="156">
        <v>1883.1088085450001</v>
      </c>
      <c r="O624" s="156">
        <v>1891.8700151099999</v>
      </c>
      <c r="P624" s="156">
        <v>1864.9790717249998</v>
      </c>
      <c r="Q624" s="156">
        <v>1814.121336055</v>
      </c>
      <c r="R624" s="156">
        <v>1809.532668175</v>
      </c>
      <c r="S624" s="156">
        <v>1655.8010474599998</v>
      </c>
      <c r="T624" s="156">
        <v>1650.5263287450002</v>
      </c>
      <c r="U624" s="156">
        <v>1835.5801064350001</v>
      </c>
      <c r="V624" s="156">
        <v>1934.1127517699999</v>
      </c>
      <c r="W624" s="156">
        <v>1890.8240687549999</v>
      </c>
      <c r="X624" s="156">
        <v>1580.0430405</v>
      </c>
      <c r="Y624" s="156">
        <v>1232.6651365550001</v>
      </c>
    </row>
    <row r="625" spans="1:25" s="64" customFormat="1" ht="15.75" outlineLevel="1" x14ac:dyDescent="0.25">
      <c r="A625" s="63">
        <v>28</v>
      </c>
      <c r="B625" s="156">
        <v>1090.3152116599999</v>
      </c>
      <c r="C625" s="156">
        <v>995.4040149949999</v>
      </c>
      <c r="D625" s="156">
        <v>966.34245175500007</v>
      </c>
      <c r="E625" s="156">
        <v>899.95297504999996</v>
      </c>
      <c r="F625" s="156">
        <v>920.55699357000003</v>
      </c>
      <c r="G625" s="156">
        <v>973.23670031000006</v>
      </c>
      <c r="H625" s="156">
        <v>1126.2035430450001</v>
      </c>
      <c r="I625" s="156">
        <v>1548.203533715</v>
      </c>
      <c r="J625" s="156">
        <v>1779.22271735</v>
      </c>
      <c r="K625" s="156">
        <v>1910.8207635849999</v>
      </c>
      <c r="L625" s="156">
        <v>1938.99383476</v>
      </c>
      <c r="M625" s="156">
        <v>1932.6394294849999</v>
      </c>
      <c r="N625" s="156">
        <v>1851.977846065</v>
      </c>
      <c r="O625" s="156">
        <v>1855.99293046</v>
      </c>
      <c r="P625" s="156">
        <v>1826.30155006</v>
      </c>
      <c r="Q625" s="156">
        <v>1806.1136607349999</v>
      </c>
      <c r="R625" s="156">
        <v>1818.8224712849999</v>
      </c>
      <c r="S625" s="156">
        <v>1770.1690956749999</v>
      </c>
      <c r="T625" s="156">
        <v>1777.4682266899999</v>
      </c>
      <c r="U625" s="156">
        <v>1873.3578892999999</v>
      </c>
      <c r="V625" s="156">
        <v>2026.7633547</v>
      </c>
      <c r="W625" s="156">
        <v>1977.0977729399999</v>
      </c>
      <c r="X625" s="156">
        <v>1771.0463410049999</v>
      </c>
      <c r="Y625" s="156">
        <v>1375.1725157399999</v>
      </c>
    </row>
    <row r="626" spans="1:25" s="64" customFormat="1" ht="15.75" outlineLevel="1" x14ac:dyDescent="0.25">
      <c r="A626" s="63">
        <v>29</v>
      </c>
      <c r="B626" s="156">
        <v>1156.5134938699998</v>
      </c>
      <c r="C626" s="156">
        <v>978.50017228999991</v>
      </c>
      <c r="D626" s="156">
        <v>935.11026865999997</v>
      </c>
      <c r="E626" s="156">
        <v>902.43850348499996</v>
      </c>
      <c r="F626" s="156">
        <v>964.94785661499998</v>
      </c>
      <c r="G626" s="156">
        <v>978.03905615500003</v>
      </c>
      <c r="H626" s="156">
        <v>1111.2791257000001</v>
      </c>
      <c r="I626" s="156">
        <v>1442.3492638949999</v>
      </c>
      <c r="J626" s="156">
        <v>1754.12000483</v>
      </c>
      <c r="K626" s="156">
        <v>1849.5373045699998</v>
      </c>
      <c r="L626" s="156">
        <v>1866.1374854300002</v>
      </c>
      <c r="M626" s="156">
        <v>1867.970703235</v>
      </c>
      <c r="N626" s="156">
        <v>1862.7072312549999</v>
      </c>
      <c r="O626" s="156">
        <v>1863.7981645499999</v>
      </c>
      <c r="P626" s="156">
        <v>1860.2779364950002</v>
      </c>
      <c r="Q626" s="156">
        <v>1810.69108188</v>
      </c>
      <c r="R626" s="156">
        <v>1822.376439545</v>
      </c>
      <c r="S626" s="156">
        <v>1657.0494350449999</v>
      </c>
      <c r="T626" s="156">
        <v>1677.9458686749999</v>
      </c>
      <c r="U626" s="156">
        <v>1813.401545015</v>
      </c>
      <c r="V626" s="156">
        <v>1888.7996564549999</v>
      </c>
      <c r="W626" s="156">
        <v>2009.747044645</v>
      </c>
      <c r="X626" s="156">
        <v>1760.14825479</v>
      </c>
      <c r="Y626" s="156">
        <v>1382.606607575</v>
      </c>
    </row>
    <row r="627" spans="1:25" s="64" customFormat="1" ht="15.75" x14ac:dyDescent="0.25">
      <c r="A627" s="63">
        <v>30</v>
      </c>
      <c r="B627" s="156">
        <v>1194.966080835</v>
      </c>
      <c r="C627" s="156">
        <v>1012.4428185200001</v>
      </c>
      <c r="D627" s="156">
        <v>975.44106036999995</v>
      </c>
      <c r="E627" s="156">
        <v>898.58087338000007</v>
      </c>
      <c r="F627" s="156">
        <v>944.97365525500004</v>
      </c>
      <c r="G627" s="156">
        <v>933.87312781000003</v>
      </c>
      <c r="H627" s="156">
        <v>981.82920584999999</v>
      </c>
      <c r="I627" s="156">
        <v>1095.1288142400001</v>
      </c>
      <c r="J627" s="156">
        <v>1339.99272866</v>
      </c>
      <c r="K627" s="156">
        <v>1543.5811256299999</v>
      </c>
      <c r="L627" s="156">
        <v>1680.1389819999999</v>
      </c>
      <c r="M627" s="156">
        <v>1626.5932766650001</v>
      </c>
      <c r="N627" s="156">
        <v>1590.3225562900002</v>
      </c>
      <c r="O627" s="156">
        <v>1408.4291111350001</v>
      </c>
      <c r="P627" s="156">
        <v>1411.1620677399999</v>
      </c>
      <c r="Q627" s="156">
        <v>1384.1361635349999</v>
      </c>
      <c r="R627" s="156">
        <v>1312.426981175</v>
      </c>
      <c r="S627" s="156">
        <v>1304.5092797350001</v>
      </c>
      <c r="T627" s="156">
        <v>1371.4723399249999</v>
      </c>
      <c r="U627" s="156">
        <v>1666.114303455</v>
      </c>
      <c r="V627" s="156">
        <v>1794.484536745</v>
      </c>
      <c r="W627" s="156">
        <v>1783.9800862549998</v>
      </c>
      <c r="X627" s="156">
        <v>1541.5454665950001</v>
      </c>
      <c r="Y627" s="156">
        <v>1219.8213651850001</v>
      </c>
    </row>
    <row r="628" spans="1:25" s="64" customFormat="1" ht="15.75" hidden="1" x14ac:dyDescent="0.25">
      <c r="A628" s="63">
        <v>31</v>
      </c>
      <c r="B628" s="156">
        <v>92.1</v>
      </c>
      <c r="C628" s="156">
        <v>92.1</v>
      </c>
      <c r="D628" s="156">
        <v>92.1</v>
      </c>
      <c r="E628" s="156">
        <v>92.1</v>
      </c>
      <c r="F628" s="156">
        <v>92.1</v>
      </c>
      <c r="G628" s="156">
        <v>92.1</v>
      </c>
      <c r="H628" s="156">
        <v>92.1</v>
      </c>
      <c r="I628" s="156">
        <v>92.1</v>
      </c>
      <c r="J628" s="156">
        <v>92.1</v>
      </c>
      <c r="K628" s="156">
        <v>92.1</v>
      </c>
      <c r="L628" s="156">
        <v>92.1</v>
      </c>
      <c r="M628" s="156">
        <v>92.1</v>
      </c>
      <c r="N628" s="156">
        <v>92.1</v>
      </c>
      <c r="O628" s="156">
        <v>92.1</v>
      </c>
      <c r="P628" s="156">
        <v>92.1</v>
      </c>
      <c r="Q628" s="156">
        <v>92.1</v>
      </c>
      <c r="R628" s="156">
        <v>92.1</v>
      </c>
      <c r="S628" s="156">
        <v>92.1</v>
      </c>
      <c r="T628" s="156">
        <v>92.1</v>
      </c>
      <c r="U628" s="156">
        <v>92.1</v>
      </c>
      <c r="V628" s="156">
        <v>92.1</v>
      </c>
      <c r="W628" s="156">
        <v>92.1</v>
      </c>
      <c r="X628" s="156">
        <v>92.1</v>
      </c>
      <c r="Y628" s="156">
        <v>92.1</v>
      </c>
    </row>
    <row r="629" spans="1:25" s="64" customFormat="1" ht="15.75" x14ac:dyDescent="0.25">
      <c r="A629" s="87"/>
    </row>
    <row r="630" spans="1:25" s="64" customFormat="1" ht="15.75" x14ac:dyDescent="0.25">
      <c r="A630" s="91" t="s">
        <v>32</v>
      </c>
      <c r="B630" s="91" t="s">
        <v>123</v>
      </c>
      <c r="C630" s="91"/>
      <c r="D630" s="91"/>
      <c r="E630" s="91"/>
      <c r="F630" s="91"/>
      <c r="G630" s="91"/>
      <c r="H630" s="91"/>
      <c r="I630" s="91"/>
      <c r="J630" s="91"/>
      <c r="K630" s="91"/>
      <c r="L630" s="91"/>
      <c r="M630" s="91"/>
      <c r="N630" s="91"/>
      <c r="O630" s="91"/>
      <c r="P630" s="91"/>
      <c r="Q630" s="91"/>
      <c r="R630" s="91"/>
      <c r="S630" s="91"/>
      <c r="T630" s="91"/>
      <c r="U630" s="91"/>
      <c r="V630" s="91"/>
      <c r="W630" s="91"/>
      <c r="X630" s="91"/>
      <c r="Y630" s="91"/>
    </row>
    <row r="631" spans="1:25" s="130" customFormat="1" ht="12.75" x14ac:dyDescent="0.2">
      <c r="A631" s="91"/>
      <c r="B631" s="129" t="s">
        <v>33</v>
      </c>
      <c r="C631" s="129" t="s">
        <v>34</v>
      </c>
      <c r="D631" s="129" t="s">
        <v>35</v>
      </c>
      <c r="E631" s="129" t="s">
        <v>36</v>
      </c>
      <c r="F631" s="129" t="s">
        <v>37</v>
      </c>
      <c r="G631" s="129" t="s">
        <v>38</v>
      </c>
      <c r="H631" s="129" t="s">
        <v>39</v>
      </c>
      <c r="I631" s="129" t="s">
        <v>40</v>
      </c>
      <c r="J631" s="129" t="s">
        <v>41</v>
      </c>
      <c r="K631" s="129" t="s">
        <v>42</v>
      </c>
      <c r="L631" s="129" t="s">
        <v>43</v>
      </c>
      <c r="M631" s="129" t="s">
        <v>44</v>
      </c>
      <c r="N631" s="129" t="s">
        <v>45</v>
      </c>
      <c r="O631" s="129" t="s">
        <v>46</v>
      </c>
      <c r="P631" s="129" t="s">
        <v>47</v>
      </c>
      <c r="Q631" s="129" t="s">
        <v>48</v>
      </c>
      <c r="R631" s="129" t="s">
        <v>49</v>
      </c>
      <c r="S631" s="129" t="s">
        <v>50</v>
      </c>
      <c r="T631" s="129" t="s">
        <v>51</v>
      </c>
      <c r="U631" s="129" t="s">
        <v>52</v>
      </c>
      <c r="V631" s="129" t="s">
        <v>53</v>
      </c>
      <c r="W631" s="129" t="s">
        <v>54</v>
      </c>
      <c r="X631" s="129" t="s">
        <v>55</v>
      </c>
      <c r="Y631" s="129" t="s">
        <v>56</v>
      </c>
    </row>
    <row r="632" spans="1:25" s="64" customFormat="1" ht="15.75" x14ac:dyDescent="0.25">
      <c r="A632" s="63">
        <v>1</v>
      </c>
      <c r="B632" s="156">
        <v>1297.460489175</v>
      </c>
      <c r="C632" s="156">
        <v>1213.5261058699998</v>
      </c>
      <c r="D632" s="156">
        <v>1137.7680989099999</v>
      </c>
      <c r="E632" s="156">
        <v>1135.2488302700001</v>
      </c>
      <c r="F632" s="156">
        <v>1191.5612324149999</v>
      </c>
      <c r="G632" s="156">
        <v>1268.826301865</v>
      </c>
      <c r="H632" s="156">
        <v>1308.9546523449999</v>
      </c>
      <c r="I632" s="156">
        <v>1810.3453453799998</v>
      </c>
      <c r="J632" s="156">
        <v>2008.4003487300001</v>
      </c>
      <c r="K632" s="156">
        <v>2037.2819642099998</v>
      </c>
      <c r="L632" s="156">
        <v>2032.951971235</v>
      </c>
      <c r="M632" s="156">
        <v>2027.27237006</v>
      </c>
      <c r="N632" s="156">
        <v>2001.146204655</v>
      </c>
      <c r="O632" s="156">
        <v>1903.7382328199999</v>
      </c>
      <c r="P632" s="156">
        <v>1897.39507428</v>
      </c>
      <c r="Q632" s="156">
        <v>1882.34694285</v>
      </c>
      <c r="R632" s="156">
        <v>1884.2476410649999</v>
      </c>
      <c r="S632" s="156">
        <v>1886.407014185</v>
      </c>
      <c r="T632" s="156">
        <v>1921.5193208549999</v>
      </c>
      <c r="U632" s="156">
        <v>2093.0770165449999</v>
      </c>
      <c r="V632" s="156">
        <v>2082.0214760400004</v>
      </c>
      <c r="W632" s="156">
        <v>2063.57683064</v>
      </c>
      <c r="X632" s="156">
        <v>2034.8301759800001</v>
      </c>
      <c r="Y632" s="156">
        <v>1925.860560565</v>
      </c>
    </row>
    <row r="633" spans="1:25" s="64" customFormat="1" ht="15.75" outlineLevel="1" x14ac:dyDescent="0.25">
      <c r="A633" s="63">
        <v>2</v>
      </c>
      <c r="B633" s="156">
        <v>1376.2213743799998</v>
      </c>
      <c r="C633" s="156">
        <v>1256.319932545</v>
      </c>
      <c r="D633" s="156">
        <v>1164.0742120750001</v>
      </c>
      <c r="E633" s="156">
        <v>1138.049267285</v>
      </c>
      <c r="F633" s="156">
        <v>1146.6080326199999</v>
      </c>
      <c r="G633" s="156">
        <v>1212.8513017700002</v>
      </c>
      <c r="H633" s="156">
        <v>1209.0049184</v>
      </c>
      <c r="I633" s="156">
        <v>1342.7398442849999</v>
      </c>
      <c r="J633" s="156">
        <v>1867.3662918299999</v>
      </c>
      <c r="K633" s="156">
        <v>1912.1620373349999</v>
      </c>
      <c r="L633" s="156">
        <v>1918.527689345</v>
      </c>
      <c r="M633" s="156">
        <v>1914.141462695</v>
      </c>
      <c r="N633" s="156">
        <v>1908.9342243900001</v>
      </c>
      <c r="O633" s="156">
        <v>1891.7942002499999</v>
      </c>
      <c r="P633" s="156">
        <v>1891.2318635000001</v>
      </c>
      <c r="Q633" s="156">
        <v>1881.2447628199998</v>
      </c>
      <c r="R633" s="156">
        <v>1869.3907041299999</v>
      </c>
      <c r="S633" s="156">
        <v>1876.2399657450001</v>
      </c>
      <c r="T633" s="156">
        <v>1927.6487914300001</v>
      </c>
      <c r="U633" s="156">
        <v>2096.0011676449999</v>
      </c>
      <c r="V633" s="156">
        <v>2102.3893131250002</v>
      </c>
      <c r="W633" s="156">
        <v>2079.7158953650001</v>
      </c>
      <c r="X633" s="156">
        <v>2001.9447228399999</v>
      </c>
      <c r="Y633" s="156">
        <v>1925.0620423799999</v>
      </c>
    </row>
    <row r="634" spans="1:25" s="64" customFormat="1" ht="15.75" outlineLevel="1" x14ac:dyDescent="0.25">
      <c r="A634" s="63">
        <v>3</v>
      </c>
      <c r="B634" s="156">
        <v>1876.7010818799999</v>
      </c>
      <c r="C634" s="156">
        <v>1627.67587551</v>
      </c>
      <c r="D634" s="156">
        <v>1604.6425622300001</v>
      </c>
      <c r="E634" s="156">
        <v>1254.2392865699999</v>
      </c>
      <c r="F634" s="156">
        <v>1592.3161406700001</v>
      </c>
      <c r="G634" s="156">
        <v>1269.2986647350001</v>
      </c>
      <c r="H634" s="156">
        <v>1280.8378148449999</v>
      </c>
      <c r="I634" s="156">
        <v>1672.1792059049999</v>
      </c>
      <c r="J634" s="156">
        <v>1814.405416715</v>
      </c>
      <c r="K634" s="156">
        <v>1908.4956017249999</v>
      </c>
      <c r="L634" s="156">
        <v>2033.8067230950001</v>
      </c>
      <c r="M634" s="156">
        <v>1932.338679925</v>
      </c>
      <c r="N634" s="156">
        <v>1915.1649155800001</v>
      </c>
      <c r="O634" s="156">
        <v>1914.7150461800002</v>
      </c>
      <c r="P634" s="156">
        <v>1912.5894132650001</v>
      </c>
      <c r="Q634" s="156">
        <v>1894.1785080699999</v>
      </c>
      <c r="R634" s="156">
        <v>1781.7561450100002</v>
      </c>
      <c r="S634" s="156">
        <v>1806.5664424199999</v>
      </c>
      <c r="T634" s="156">
        <v>1949.3324965100001</v>
      </c>
      <c r="U634" s="156">
        <v>2138.9299551399999</v>
      </c>
      <c r="V634" s="156">
        <v>2150.1317032000002</v>
      </c>
      <c r="W634" s="156">
        <v>2126.749741135</v>
      </c>
      <c r="X634" s="156">
        <v>2036.4834460249999</v>
      </c>
      <c r="Y634" s="156">
        <v>1822.4018452999999</v>
      </c>
    </row>
    <row r="635" spans="1:25" s="64" customFormat="1" ht="15.75" outlineLevel="1" x14ac:dyDescent="0.25">
      <c r="A635" s="63">
        <v>4</v>
      </c>
      <c r="B635" s="156">
        <v>1711.8576869849999</v>
      </c>
      <c r="C635" s="156">
        <v>1642.16167019</v>
      </c>
      <c r="D635" s="156">
        <v>1276.5977957499999</v>
      </c>
      <c r="E635" s="156">
        <v>1267.8703293900001</v>
      </c>
      <c r="F635" s="156">
        <v>1276.159173085</v>
      </c>
      <c r="G635" s="156">
        <v>1289.1041650699999</v>
      </c>
      <c r="H635" s="156">
        <v>1687.9471283749999</v>
      </c>
      <c r="I635" s="156">
        <v>1868.2997708349999</v>
      </c>
      <c r="J635" s="156">
        <v>1972.3095761149998</v>
      </c>
      <c r="K635" s="156">
        <v>2081.9202554250001</v>
      </c>
      <c r="L635" s="156">
        <v>2081.7290609299998</v>
      </c>
      <c r="M635" s="156">
        <v>2067.7943562649998</v>
      </c>
      <c r="N635" s="156">
        <v>1981.329457585</v>
      </c>
      <c r="O635" s="156">
        <v>1980.1260569399999</v>
      </c>
      <c r="P635" s="156">
        <v>1935.8589079799999</v>
      </c>
      <c r="Q635" s="156">
        <v>1914.9287341449999</v>
      </c>
      <c r="R635" s="156">
        <v>1907.17973373</v>
      </c>
      <c r="S635" s="156">
        <v>1874.5529554950001</v>
      </c>
      <c r="T635" s="156">
        <v>1982.3754039400001</v>
      </c>
      <c r="U635" s="156">
        <v>2089.8716970699998</v>
      </c>
      <c r="V635" s="156">
        <v>2109.4635094400001</v>
      </c>
      <c r="W635" s="156">
        <v>2115.2893181700001</v>
      </c>
      <c r="X635" s="156">
        <v>2047.58397347</v>
      </c>
      <c r="Y635" s="156">
        <v>1915.59229151</v>
      </c>
    </row>
    <row r="636" spans="1:25" s="64" customFormat="1" ht="15.75" outlineLevel="1" x14ac:dyDescent="0.25">
      <c r="A636" s="63">
        <v>5</v>
      </c>
      <c r="B636" s="156">
        <v>1637.6742229249999</v>
      </c>
      <c r="C636" s="156">
        <v>1229.4402358950001</v>
      </c>
      <c r="D636" s="156">
        <v>1215.3255834699999</v>
      </c>
      <c r="E636" s="156">
        <v>1154.95310999</v>
      </c>
      <c r="F636" s="156">
        <v>1127.634790675</v>
      </c>
      <c r="G636" s="156">
        <v>1156.4939126849999</v>
      </c>
      <c r="H636" s="156">
        <v>1223.49071308</v>
      </c>
      <c r="I636" s="156">
        <v>1718.1333651149998</v>
      </c>
      <c r="J636" s="156">
        <v>1903.681999145</v>
      </c>
      <c r="K636" s="156">
        <v>2061.9123138599998</v>
      </c>
      <c r="L636" s="156">
        <v>1972.534510815</v>
      </c>
      <c r="M636" s="156">
        <v>1956.4629264999999</v>
      </c>
      <c r="N636" s="156">
        <v>1915.59229151</v>
      </c>
      <c r="O636" s="156">
        <v>1917.3242887000001</v>
      </c>
      <c r="P636" s="156">
        <v>1914.4226310699999</v>
      </c>
      <c r="Q636" s="156">
        <v>1905.706411445</v>
      </c>
      <c r="R636" s="156">
        <v>1899.1383182049999</v>
      </c>
      <c r="S636" s="156">
        <v>1862.9463249749999</v>
      </c>
      <c r="T636" s="156">
        <v>1860.7194714449997</v>
      </c>
      <c r="U636" s="156">
        <v>2036.24726459</v>
      </c>
      <c r="V636" s="156">
        <v>1979.2488116099998</v>
      </c>
      <c r="W636" s="156">
        <v>1985.6144636200002</v>
      </c>
      <c r="X636" s="156">
        <v>1981.0145490049999</v>
      </c>
      <c r="Y636" s="156">
        <v>1700.1723293199998</v>
      </c>
    </row>
    <row r="637" spans="1:25" s="64" customFormat="1" ht="15.75" outlineLevel="1" x14ac:dyDescent="0.25">
      <c r="A637" s="63">
        <v>6</v>
      </c>
      <c r="B637" s="156">
        <v>1679.4895836549999</v>
      </c>
      <c r="C637" s="156">
        <v>1631.0274025400001</v>
      </c>
      <c r="D637" s="156">
        <v>1615.8443102900001</v>
      </c>
      <c r="E637" s="156">
        <v>1609.45616481</v>
      </c>
      <c r="F637" s="156">
        <v>1618.3860724000001</v>
      </c>
      <c r="G637" s="156">
        <v>1639.43996032</v>
      </c>
      <c r="H637" s="156">
        <v>1722.8794872849999</v>
      </c>
      <c r="I637" s="156">
        <v>1931.2927335699999</v>
      </c>
      <c r="J637" s="156">
        <v>2011.043331455</v>
      </c>
      <c r="K637" s="156">
        <v>2066.6022023549999</v>
      </c>
      <c r="L637" s="156">
        <v>2062.3059495849998</v>
      </c>
      <c r="M637" s="156">
        <v>2044.3674072600002</v>
      </c>
      <c r="N637" s="156">
        <v>2007.0844807349999</v>
      </c>
      <c r="O637" s="156">
        <v>2006.7583254200001</v>
      </c>
      <c r="P637" s="156">
        <v>2032.5133485699998</v>
      </c>
      <c r="Q637" s="156">
        <v>2005.4649508949999</v>
      </c>
      <c r="R637" s="156">
        <v>2008.9964256850001</v>
      </c>
      <c r="S637" s="156">
        <v>1982.64532558</v>
      </c>
      <c r="T637" s="156">
        <v>1946.5657997000001</v>
      </c>
      <c r="U637" s="156">
        <v>2098.7228775150002</v>
      </c>
      <c r="V637" s="156">
        <v>2110.7231437600003</v>
      </c>
      <c r="W637" s="156">
        <v>2070.5160661350001</v>
      </c>
      <c r="X637" s="156">
        <v>2011.7293822900001</v>
      </c>
      <c r="Y637" s="156">
        <v>1925.12952279</v>
      </c>
    </row>
    <row r="638" spans="1:25" s="64" customFormat="1" ht="15.75" outlineLevel="1" x14ac:dyDescent="0.25">
      <c r="A638" s="63">
        <v>7</v>
      </c>
      <c r="B638" s="156">
        <v>1685.315392385</v>
      </c>
      <c r="C638" s="156">
        <v>1667.4218370000001</v>
      </c>
      <c r="D638" s="156">
        <v>1627.31597999</v>
      </c>
      <c r="E638" s="156">
        <v>1613.14509389</v>
      </c>
      <c r="F638" s="156">
        <v>1625.257827485</v>
      </c>
      <c r="G638" s="156">
        <v>1657.9070991900001</v>
      </c>
      <c r="H638" s="156">
        <v>1703.7262975799999</v>
      </c>
      <c r="I638" s="156">
        <v>1900.92654907</v>
      </c>
      <c r="J638" s="156">
        <v>1992.74489361</v>
      </c>
      <c r="K638" s="156">
        <v>2026.8674876</v>
      </c>
      <c r="L638" s="156">
        <v>2399.26937692</v>
      </c>
      <c r="M638" s="156">
        <v>2400.742699205</v>
      </c>
      <c r="N638" s="156">
        <v>2006.7695721549999</v>
      </c>
      <c r="O638" s="156">
        <v>2009.5025287600001</v>
      </c>
      <c r="P638" s="156">
        <v>2006.2184821399999</v>
      </c>
      <c r="Q638" s="156">
        <v>1995.7815120600001</v>
      </c>
      <c r="R638" s="156">
        <v>1996.4450694249999</v>
      </c>
      <c r="S638" s="156">
        <v>1893.95357337</v>
      </c>
      <c r="T638" s="156">
        <v>1923.7574211200001</v>
      </c>
      <c r="U638" s="156">
        <v>2081.9202554250001</v>
      </c>
      <c r="V638" s="156">
        <v>2076.116940165</v>
      </c>
      <c r="W638" s="156">
        <v>2081.59410011</v>
      </c>
      <c r="X638" s="156">
        <v>2419.5584868599999</v>
      </c>
      <c r="Y638" s="156">
        <v>1900.0493037399999</v>
      </c>
    </row>
    <row r="639" spans="1:25" s="64" customFormat="1" ht="15.75" outlineLevel="1" x14ac:dyDescent="0.25">
      <c r="A639" s="63">
        <v>8</v>
      </c>
      <c r="B639" s="156">
        <v>1898.0136447049999</v>
      </c>
      <c r="C639" s="156">
        <v>1866.6127605849999</v>
      </c>
      <c r="D639" s="156">
        <v>1665.813553895</v>
      </c>
      <c r="E639" s="156">
        <v>1648.741010165</v>
      </c>
      <c r="F639" s="156">
        <v>1650.6866953199999</v>
      </c>
      <c r="G639" s="156">
        <v>1686.7212342600001</v>
      </c>
      <c r="H639" s="156">
        <v>1904.5030108000001</v>
      </c>
      <c r="I639" s="156">
        <v>1928.829698605</v>
      </c>
      <c r="J639" s="156">
        <v>1986.829111</v>
      </c>
      <c r="K639" s="156">
        <v>2012.8653025250001</v>
      </c>
      <c r="L639" s="156">
        <v>2008.8164779250001</v>
      </c>
      <c r="M639" s="156">
        <v>1987.7176030649998</v>
      </c>
      <c r="N639" s="156">
        <v>1938.9630068400002</v>
      </c>
      <c r="O639" s="156">
        <v>1986.7953707950001</v>
      </c>
      <c r="P639" s="156">
        <v>1984.253608685</v>
      </c>
      <c r="Q639" s="156">
        <v>1979.2600583449998</v>
      </c>
      <c r="R639" s="156">
        <v>1942.0671057</v>
      </c>
      <c r="S639" s="156">
        <v>1962.3337221699999</v>
      </c>
      <c r="T639" s="156">
        <v>1882.2232287649999</v>
      </c>
      <c r="U639" s="156">
        <v>2048.8548545250001</v>
      </c>
      <c r="V639" s="156">
        <v>2440.8260627449999</v>
      </c>
      <c r="W639" s="156">
        <v>2457.7748923899999</v>
      </c>
      <c r="X639" s="156">
        <v>2398.0434828050002</v>
      </c>
      <c r="Y639" s="156">
        <v>2394.3995406650001</v>
      </c>
    </row>
    <row r="640" spans="1:25" s="64" customFormat="1" ht="15.75" outlineLevel="1" x14ac:dyDescent="0.25">
      <c r="A640" s="63">
        <v>9</v>
      </c>
      <c r="B640" s="156">
        <v>1919.3037140599999</v>
      </c>
      <c r="C640" s="156">
        <v>1837.7986255149999</v>
      </c>
      <c r="D640" s="156">
        <v>1830.6119618499999</v>
      </c>
      <c r="E640" s="156">
        <v>1829.2286134449998</v>
      </c>
      <c r="F640" s="156">
        <v>1627.2372528450001</v>
      </c>
      <c r="G640" s="156">
        <v>1633.34422995</v>
      </c>
      <c r="H640" s="156">
        <v>1649.685735905</v>
      </c>
      <c r="I640" s="156">
        <v>1865.5330740250001</v>
      </c>
      <c r="J640" s="156">
        <v>1890.8944614500001</v>
      </c>
      <c r="K640" s="156">
        <v>1902.2424170649999</v>
      </c>
      <c r="L640" s="156">
        <v>2093.9317684050002</v>
      </c>
      <c r="M640" s="156">
        <v>2099.6338630499999</v>
      </c>
      <c r="N640" s="156">
        <v>2093.1894838949997</v>
      </c>
      <c r="O640" s="156">
        <v>2090.6139815799997</v>
      </c>
      <c r="P640" s="156">
        <v>2085.9465865550001</v>
      </c>
      <c r="Q640" s="156">
        <v>1902.5573256449998</v>
      </c>
      <c r="R640" s="156">
        <v>1879.26533746</v>
      </c>
      <c r="S640" s="156">
        <v>1707.1228115499998</v>
      </c>
      <c r="T640" s="156">
        <v>1903.9519207849999</v>
      </c>
      <c r="U640" s="156">
        <v>2039.0364548699999</v>
      </c>
      <c r="V640" s="156">
        <v>2452.9500430749999</v>
      </c>
      <c r="W640" s="156">
        <v>2058.3358521299997</v>
      </c>
      <c r="X640" s="156">
        <v>1906.0775537</v>
      </c>
      <c r="Y640" s="156">
        <v>1955.9230832200001</v>
      </c>
    </row>
    <row r="641" spans="1:25" s="64" customFormat="1" ht="15.75" outlineLevel="1" x14ac:dyDescent="0.25">
      <c r="A641" s="63">
        <v>10</v>
      </c>
      <c r="B641" s="156">
        <v>1834.8632276800001</v>
      </c>
      <c r="C641" s="156">
        <v>1766.494325615</v>
      </c>
      <c r="D641" s="156">
        <v>1586.8052405199999</v>
      </c>
      <c r="E641" s="156">
        <v>1570.6661757950001</v>
      </c>
      <c r="F641" s="156">
        <v>1580.9007046449999</v>
      </c>
      <c r="G641" s="156">
        <v>1580.7432503550001</v>
      </c>
      <c r="H641" s="156">
        <v>1558.95832466</v>
      </c>
      <c r="I641" s="156">
        <v>1614.2022869800001</v>
      </c>
      <c r="J641" s="156">
        <v>1665.7573202199999</v>
      </c>
      <c r="K641" s="156">
        <v>1699.83492727</v>
      </c>
      <c r="L641" s="156">
        <v>1880.0526089099999</v>
      </c>
      <c r="M641" s="156">
        <v>1709.7433008050002</v>
      </c>
      <c r="N641" s="156">
        <v>1706.0881119300002</v>
      </c>
      <c r="O641" s="156">
        <v>1678.5336111800002</v>
      </c>
      <c r="P641" s="156">
        <v>1666.8932404550001</v>
      </c>
      <c r="Q641" s="156">
        <v>1665.9035277750002</v>
      </c>
      <c r="R641" s="156">
        <v>1633.0968017800001</v>
      </c>
      <c r="S641" s="156">
        <v>1631.128623155</v>
      </c>
      <c r="T641" s="156">
        <v>1671.9992581449999</v>
      </c>
      <c r="U641" s="156">
        <v>1839.3956618850002</v>
      </c>
      <c r="V641" s="156">
        <v>1942.033365495</v>
      </c>
      <c r="W641" s="156">
        <v>1927.1876752950002</v>
      </c>
      <c r="X641" s="156">
        <v>1714.691864205</v>
      </c>
      <c r="Y641" s="156">
        <v>1574.2876244650001</v>
      </c>
    </row>
    <row r="642" spans="1:25" s="64" customFormat="1" ht="15.75" outlineLevel="1" x14ac:dyDescent="0.25">
      <c r="A642" s="63">
        <v>11</v>
      </c>
      <c r="B642" s="156">
        <v>1629.0704706500001</v>
      </c>
      <c r="C642" s="156">
        <v>1218.328461715</v>
      </c>
      <c r="D642" s="156">
        <v>1197.91563769</v>
      </c>
      <c r="E642" s="156">
        <v>1201.3009049249999</v>
      </c>
      <c r="F642" s="156">
        <v>1208.1726600100001</v>
      </c>
      <c r="G642" s="156">
        <v>1142.5817014899999</v>
      </c>
      <c r="H642" s="156">
        <v>1294.9974542100001</v>
      </c>
      <c r="I642" s="156">
        <v>1579.9784723749999</v>
      </c>
      <c r="J642" s="156">
        <v>1753.25691852</v>
      </c>
      <c r="K642" s="156">
        <v>1856.65940011</v>
      </c>
      <c r="L642" s="156">
        <v>1848.3368162099998</v>
      </c>
      <c r="M642" s="156">
        <v>1840.1042061899998</v>
      </c>
      <c r="N642" s="156">
        <v>1749.8828980199999</v>
      </c>
      <c r="O642" s="156">
        <v>1748.9719124850001</v>
      </c>
      <c r="P642" s="156">
        <v>1755.6412263400002</v>
      </c>
      <c r="Q642" s="156">
        <v>1739.682109375</v>
      </c>
      <c r="R642" s="156">
        <v>1739.884550605</v>
      </c>
      <c r="S642" s="156">
        <v>1744.968074825</v>
      </c>
      <c r="T642" s="156">
        <v>1756.90086066</v>
      </c>
      <c r="U642" s="156">
        <v>1894.302222155</v>
      </c>
      <c r="V642" s="156">
        <v>1931.36021398</v>
      </c>
      <c r="W642" s="156">
        <v>2041.53323004</v>
      </c>
      <c r="X642" s="156">
        <v>1883.122967565</v>
      </c>
      <c r="Y642" s="156">
        <v>1731.3370320049999</v>
      </c>
    </row>
    <row r="643" spans="1:25" s="64" customFormat="1" ht="15.75" outlineLevel="1" x14ac:dyDescent="0.25">
      <c r="A643" s="63">
        <v>12</v>
      </c>
      <c r="B643" s="156">
        <v>1247.5924661849999</v>
      </c>
      <c r="C643" s="156">
        <v>1136.3735037700001</v>
      </c>
      <c r="D643" s="156">
        <v>1111.821881265</v>
      </c>
      <c r="E643" s="156">
        <v>1088.10251715</v>
      </c>
      <c r="F643" s="156">
        <v>1102.3746238650001</v>
      </c>
      <c r="G643" s="156">
        <v>1133.2469114400001</v>
      </c>
      <c r="H643" s="156">
        <v>1237.07676896</v>
      </c>
      <c r="I643" s="156">
        <v>1475.428823815</v>
      </c>
      <c r="J643" s="156">
        <v>1714.4894229749998</v>
      </c>
      <c r="K643" s="156">
        <v>1804.0584205150001</v>
      </c>
      <c r="L643" s="156">
        <v>1754.6515136600001</v>
      </c>
      <c r="M643" s="156">
        <v>1787.22205822</v>
      </c>
      <c r="N643" s="156">
        <v>1714.8043315550001</v>
      </c>
      <c r="O643" s="156">
        <v>1713.55594397</v>
      </c>
      <c r="P643" s="156">
        <v>1709.585846515</v>
      </c>
      <c r="Q643" s="156">
        <v>1703.3664020599999</v>
      </c>
      <c r="R643" s="156">
        <v>1685.9227160749999</v>
      </c>
      <c r="S643" s="156">
        <v>1475.5187976949999</v>
      </c>
      <c r="T643" s="156">
        <v>1455.73579083</v>
      </c>
      <c r="U643" s="156">
        <v>1726.2760012549998</v>
      </c>
      <c r="V643" s="156">
        <v>1864.55460808</v>
      </c>
      <c r="W643" s="156">
        <v>1915.38985028</v>
      </c>
      <c r="X643" s="156">
        <v>1579.146213985</v>
      </c>
      <c r="Y643" s="156">
        <v>1469.3105999749998</v>
      </c>
    </row>
    <row r="644" spans="1:25" s="64" customFormat="1" ht="15.75" outlineLevel="1" x14ac:dyDescent="0.25">
      <c r="A644" s="63">
        <v>13</v>
      </c>
      <c r="B644" s="156">
        <v>1114.4648639900001</v>
      </c>
      <c r="C644" s="156">
        <v>1078.7227401599998</v>
      </c>
      <c r="D644" s="156">
        <v>1054.36231215</v>
      </c>
      <c r="E644" s="156">
        <v>998.11739041499993</v>
      </c>
      <c r="F644" s="156">
        <v>1043.5879400200001</v>
      </c>
      <c r="G644" s="156">
        <v>1147.7664463250001</v>
      </c>
      <c r="H644" s="156">
        <v>1233.56778764</v>
      </c>
      <c r="I644" s="156">
        <v>1573.7702746550001</v>
      </c>
      <c r="J644" s="156">
        <v>1615.9117907</v>
      </c>
      <c r="K644" s="156">
        <v>1902.3098974749998</v>
      </c>
      <c r="L644" s="156">
        <v>1897.1026591699999</v>
      </c>
      <c r="M644" s="156">
        <v>1905.7738918550001</v>
      </c>
      <c r="N644" s="156">
        <v>1718.583234515</v>
      </c>
      <c r="O644" s="156">
        <v>1714.7818380849999</v>
      </c>
      <c r="P644" s="156">
        <v>1702.905285925</v>
      </c>
      <c r="Q644" s="156">
        <v>1661.2023925450001</v>
      </c>
      <c r="R644" s="156">
        <v>1679.25340222</v>
      </c>
      <c r="S644" s="156">
        <v>1583.8585959500001</v>
      </c>
      <c r="T644" s="156">
        <v>1285.0440937349999</v>
      </c>
      <c r="U644" s="156">
        <v>1874.8116304</v>
      </c>
      <c r="V644" s="156">
        <v>1922.6664878250001</v>
      </c>
      <c r="W644" s="156">
        <v>1921.5643077950001</v>
      </c>
      <c r="X644" s="156">
        <v>1734.2049494299999</v>
      </c>
      <c r="Y644" s="156">
        <v>1304.793360395</v>
      </c>
    </row>
    <row r="645" spans="1:25" s="64" customFormat="1" ht="15.75" outlineLevel="1" x14ac:dyDescent="0.25">
      <c r="A645" s="63">
        <v>14</v>
      </c>
      <c r="B645" s="156">
        <v>1136.8008797</v>
      </c>
      <c r="C645" s="156">
        <v>1081.89431943</v>
      </c>
      <c r="D645" s="156">
        <v>904.55580195000005</v>
      </c>
      <c r="E645" s="156">
        <v>878.7108049200001</v>
      </c>
      <c r="F645" s="156">
        <v>989.32244364500002</v>
      </c>
      <c r="G645" s="156">
        <v>1059.0522006450001</v>
      </c>
      <c r="H645" s="156">
        <v>1131.0425513800001</v>
      </c>
      <c r="I645" s="156">
        <v>1272.830139525</v>
      </c>
      <c r="J645" s="156">
        <v>1591.9562451500001</v>
      </c>
      <c r="K645" s="156">
        <v>1786.5360073850002</v>
      </c>
      <c r="L645" s="156">
        <v>1783.4319085250002</v>
      </c>
      <c r="M645" s="156">
        <v>1623.3908694749998</v>
      </c>
      <c r="N645" s="156">
        <v>1607.8928686449999</v>
      </c>
      <c r="O645" s="156">
        <v>1605.1486653050001</v>
      </c>
      <c r="P645" s="156">
        <v>1597.53462571</v>
      </c>
      <c r="Q645" s="156">
        <v>1599.19914249</v>
      </c>
      <c r="R645" s="156">
        <v>1607.7129208850001</v>
      </c>
      <c r="S645" s="156">
        <v>1593.7332292799999</v>
      </c>
      <c r="T645" s="156">
        <v>1610.8057730100002</v>
      </c>
      <c r="U645" s="156">
        <v>1882.133254885</v>
      </c>
      <c r="V645" s="156">
        <v>2052.566277075</v>
      </c>
      <c r="W645" s="156">
        <v>1946.63328011</v>
      </c>
      <c r="X645" s="156">
        <v>1858.3689038299999</v>
      </c>
      <c r="Y645" s="156">
        <v>1325.54358647</v>
      </c>
    </row>
    <row r="646" spans="1:25" s="64" customFormat="1" ht="15.75" outlineLevel="1" x14ac:dyDescent="0.25">
      <c r="A646" s="63">
        <v>15</v>
      </c>
      <c r="B646" s="156">
        <v>1148.2500559300001</v>
      </c>
      <c r="C646" s="156">
        <v>1126.3864030899999</v>
      </c>
      <c r="D646" s="156">
        <v>1122.0001764399999</v>
      </c>
      <c r="E646" s="156">
        <v>1120.96547682</v>
      </c>
      <c r="F646" s="156">
        <v>1123.3385379050001</v>
      </c>
      <c r="G646" s="156">
        <v>1127.5110765900001</v>
      </c>
      <c r="H646" s="156">
        <v>1166.69470133</v>
      </c>
      <c r="I646" s="156">
        <v>1715.3216813649999</v>
      </c>
      <c r="J646" s="156">
        <v>1877.4883533299999</v>
      </c>
      <c r="K646" s="156">
        <v>1973.3217822649999</v>
      </c>
      <c r="L646" s="156">
        <v>2036.7196274599999</v>
      </c>
      <c r="M646" s="156">
        <v>1956.564147115</v>
      </c>
      <c r="N646" s="156">
        <v>1894.4034427699999</v>
      </c>
      <c r="O646" s="156">
        <v>1900.54416008</v>
      </c>
      <c r="P646" s="156">
        <v>1892.1878359749999</v>
      </c>
      <c r="Q646" s="156">
        <v>1873.9006448649998</v>
      </c>
      <c r="R646" s="156">
        <v>1875.3739671500002</v>
      </c>
      <c r="S646" s="156">
        <v>1878.489312745</v>
      </c>
      <c r="T646" s="156">
        <v>1870.3241831350001</v>
      </c>
      <c r="U646" s="156">
        <v>2030.0165734000002</v>
      </c>
      <c r="V646" s="156">
        <v>2043.55764234</v>
      </c>
      <c r="W646" s="156">
        <v>2045.0984450349999</v>
      </c>
      <c r="X646" s="156">
        <v>1961.6701648050002</v>
      </c>
      <c r="Y646" s="156">
        <v>1856.2207774449998</v>
      </c>
    </row>
    <row r="647" spans="1:25" s="64" customFormat="1" ht="15.75" outlineLevel="1" x14ac:dyDescent="0.25">
      <c r="A647" s="63">
        <v>16</v>
      </c>
      <c r="B647" s="156">
        <v>1275.5068624549999</v>
      </c>
      <c r="C647" s="156">
        <v>1159.395570315</v>
      </c>
      <c r="D647" s="156">
        <v>1130.4464744249999</v>
      </c>
      <c r="E647" s="156">
        <v>1109.6625081450002</v>
      </c>
      <c r="F647" s="156">
        <v>1090.50931844</v>
      </c>
      <c r="G647" s="156">
        <v>1087.24776529</v>
      </c>
      <c r="H647" s="156">
        <v>1157.2699373999999</v>
      </c>
      <c r="I647" s="156">
        <v>1549.5448074650001</v>
      </c>
      <c r="J647" s="156">
        <v>1863.6323758100002</v>
      </c>
      <c r="K647" s="156">
        <v>1927.9412065400002</v>
      </c>
      <c r="L647" s="156">
        <v>1946.9369419549998</v>
      </c>
      <c r="M647" s="156">
        <v>1946.059696625</v>
      </c>
      <c r="N647" s="156">
        <v>1939.0417339850001</v>
      </c>
      <c r="O647" s="156">
        <v>1938.5806178499997</v>
      </c>
      <c r="P647" s="156">
        <v>1850.192527485</v>
      </c>
      <c r="Q647" s="156">
        <v>1820.8947828099999</v>
      </c>
      <c r="R647" s="156">
        <v>1812.23479686</v>
      </c>
      <c r="S647" s="156">
        <v>1814.93401326</v>
      </c>
      <c r="T647" s="156">
        <v>1821.8395085500001</v>
      </c>
      <c r="U647" s="156">
        <v>1932.878523205</v>
      </c>
      <c r="V647" s="156">
        <v>1981.9030410699997</v>
      </c>
      <c r="W647" s="156">
        <v>1929.9768655749999</v>
      </c>
      <c r="X647" s="156">
        <v>1861.1918343150001</v>
      </c>
      <c r="Y647" s="156">
        <v>1601.56095684</v>
      </c>
    </row>
    <row r="648" spans="1:25" s="64" customFormat="1" ht="15.75" outlineLevel="1" x14ac:dyDescent="0.25">
      <c r="A648" s="63">
        <v>17</v>
      </c>
      <c r="B648" s="156">
        <v>1176.648061805</v>
      </c>
      <c r="C648" s="156">
        <v>1077.7555209500001</v>
      </c>
      <c r="D648" s="156">
        <v>815.56038789500008</v>
      </c>
      <c r="E648" s="156">
        <v>642.15822766499991</v>
      </c>
      <c r="F648" s="156">
        <v>427.43556304499998</v>
      </c>
      <c r="G648" s="156">
        <v>158.11000000000001</v>
      </c>
      <c r="H648" s="156">
        <v>280.18206169000001</v>
      </c>
      <c r="I648" s="156">
        <v>949.97011788000009</v>
      </c>
      <c r="J648" s="156">
        <v>1184.700724065</v>
      </c>
      <c r="K648" s="156">
        <v>1769.800865705</v>
      </c>
      <c r="L648" s="156">
        <v>1829.8809240749999</v>
      </c>
      <c r="M648" s="156">
        <v>1779.3943306599999</v>
      </c>
      <c r="N648" s="156">
        <v>1773.7709631600001</v>
      </c>
      <c r="O648" s="156">
        <v>1764.3686927000001</v>
      </c>
      <c r="P648" s="156">
        <v>1561.398866155</v>
      </c>
      <c r="Q648" s="156">
        <v>1544.438789775</v>
      </c>
      <c r="R648" s="156">
        <v>1213.6160797499999</v>
      </c>
      <c r="S648" s="156">
        <v>1260.3350169400001</v>
      </c>
      <c r="T648" s="156">
        <v>1634.1427481350001</v>
      </c>
      <c r="U648" s="156">
        <v>1739.0522922150001</v>
      </c>
      <c r="V648" s="156">
        <v>1908.9117309200001</v>
      </c>
      <c r="W648" s="156">
        <v>1915.243642725</v>
      </c>
      <c r="X648" s="156">
        <v>1442.768305375</v>
      </c>
      <c r="Y648" s="156">
        <v>1246.6814806499999</v>
      </c>
    </row>
    <row r="649" spans="1:25" s="64" customFormat="1" ht="15.75" outlineLevel="1" x14ac:dyDescent="0.25">
      <c r="A649" s="63">
        <v>18</v>
      </c>
      <c r="B649" s="156">
        <v>1137.0483078699999</v>
      </c>
      <c r="C649" s="156">
        <v>791.07624579999992</v>
      </c>
      <c r="D649" s="156">
        <v>593.51609879</v>
      </c>
      <c r="E649" s="156">
        <v>159.71828310499998</v>
      </c>
      <c r="F649" s="156">
        <v>361.92333166999998</v>
      </c>
      <c r="G649" s="156">
        <v>158.11000000000001</v>
      </c>
      <c r="H649" s="156">
        <v>960.74449000999994</v>
      </c>
      <c r="I649" s="156">
        <v>1765.2796782349999</v>
      </c>
      <c r="J649" s="156">
        <v>1891.0744092099999</v>
      </c>
      <c r="K649" s="156">
        <v>1930.28052742</v>
      </c>
      <c r="L649" s="156">
        <v>1948.5227315900001</v>
      </c>
      <c r="M649" s="156">
        <v>1947.2630972699999</v>
      </c>
      <c r="N649" s="156">
        <v>1906.57241004</v>
      </c>
      <c r="O649" s="156">
        <v>1917.7291711600001</v>
      </c>
      <c r="P649" s="156">
        <v>1851.2159803700001</v>
      </c>
      <c r="Q649" s="156">
        <v>1846.031235535</v>
      </c>
      <c r="R649" s="156">
        <v>1788.9765488799999</v>
      </c>
      <c r="S649" s="156">
        <v>1766.10068989</v>
      </c>
      <c r="T649" s="156">
        <v>1765.9432356</v>
      </c>
      <c r="U649" s="156">
        <v>1875.57640838</v>
      </c>
      <c r="V649" s="156">
        <v>1952.9202049749999</v>
      </c>
      <c r="W649" s="156">
        <v>2024.1570244650002</v>
      </c>
      <c r="X649" s="156">
        <v>1750.69266294</v>
      </c>
      <c r="Y649" s="156">
        <v>1504.3779197049998</v>
      </c>
    </row>
    <row r="650" spans="1:25" s="64" customFormat="1" ht="15.75" outlineLevel="1" x14ac:dyDescent="0.25">
      <c r="A650" s="63">
        <v>19</v>
      </c>
      <c r="B650" s="156">
        <v>1132.23470529</v>
      </c>
      <c r="C650" s="156">
        <v>642.32692869000005</v>
      </c>
      <c r="D650" s="156">
        <v>158.11000000000001</v>
      </c>
      <c r="E650" s="156">
        <v>158.11000000000001</v>
      </c>
      <c r="F650" s="156">
        <v>555.43465407999997</v>
      </c>
      <c r="G650" s="156">
        <v>631.6987641149999</v>
      </c>
      <c r="H650" s="156">
        <v>1160.28406238</v>
      </c>
      <c r="I650" s="156">
        <v>1530.312890615</v>
      </c>
      <c r="J650" s="156">
        <v>1863.598635605</v>
      </c>
      <c r="K650" s="156">
        <v>1899.1945518799998</v>
      </c>
      <c r="L650" s="156">
        <v>1917.6841842199999</v>
      </c>
      <c r="M650" s="156">
        <v>1925.8718073</v>
      </c>
      <c r="N650" s="156">
        <v>1883.65156411</v>
      </c>
      <c r="O650" s="156">
        <v>1916.1996152000002</v>
      </c>
      <c r="P650" s="156">
        <v>1855.57971355</v>
      </c>
      <c r="Q650" s="156">
        <v>1765.347158645</v>
      </c>
      <c r="R650" s="156">
        <v>1760.9271917900001</v>
      </c>
      <c r="S650" s="156">
        <v>1738.6136695499999</v>
      </c>
      <c r="T650" s="156">
        <v>1599.5140510699998</v>
      </c>
      <c r="U650" s="156">
        <v>1906.3024884000001</v>
      </c>
      <c r="V650" s="156">
        <v>1942.415754485</v>
      </c>
      <c r="W650" s="156">
        <v>2005.4874443649999</v>
      </c>
      <c r="X650" s="156">
        <v>1858.2451897450001</v>
      </c>
      <c r="Y650" s="156">
        <v>1731.1458375100001</v>
      </c>
    </row>
    <row r="651" spans="1:25" s="64" customFormat="1" ht="15.75" outlineLevel="1" x14ac:dyDescent="0.25">
      <c r="A651" s="63">
        <v>20</v>
      </c>
      <c r="B651" s="156">
        <v>1646.7615848050002</v>
      </c>
      <c r="C651" s="156">
        <v>1224.57039964</v>
      </c>
      <c r="D651" s="156">
        <v>1192.9108406150001</v>
      </c>
      <c r="E651" s="156">
        <v>965.00700257500012</v>
      </c>
      <c r="F651" s="156">
        <v>1174.7136233849999</v>
      </c>
      <c r="G651" s="156">
        <v>1084.63852277</v>
      </c>
      <c r="H651" s="156">
        <v>1141.5020149299999</v>
      </c>
      <c r="I651" s="156">
        <v>1554.785785975</v>
      </c>
      <c r="J651" s="156">
        <v>1883.7527847249999</v>
      </c>
      <c r="K651" s="156">
        <v>1922.90266926</v>
      </c>
      <c r="L651" s="156">
        <v>1926.085495265</v>
      </c>
      <c r="M651" s="156">
        <v>1923.4087723349999</v>
      </c>
      <c r="N651" s="156">
        <v>1916.728211745</v>
      </c>
      <c r="O651" s="156">
        <v>1920.00101163</v>
      </c>
      <c r="P651" s="156">
        <v>1880.4012576949999</v>
      </c>
      <c r="Q651" s="156">
        <v>1859.8759663199999</v>
      </c>
      <c r="R651" s="156">
        <v>1865.4093599399998</v>
      </c>
      <c r="S651" s="156">
        <v>1607.7466610900001</v>
      </c>
      <c r="T651" s="156">
        <v>1769.96956673</v>
      </c>
      <c r="U651" s="156">
        <v>1957.1377305999999</v>
      </c>
      <c r="V651" s="156">
        <v>1951.435635955</v>
      </c>
      <c r="W651" s="156">
        <v>1900.8253284550001</v>
      </c>
      <c r="X651" s="156">
        <v>1579.7647844099999</v>
      </c>
      <c r="Y651" s="156">
        <v>1512.0256995049999</v>
      </c>
    </row>
    <row r="652" spans="1:25" s="64" customFormat="1" ht="15.75" outlineLevel="1" x14ac:dyDescent="0.25">
      <c r="A652" s="63">
        <v>21</v>
      </c>
      <c r="B652" s="156">
        <v>1426.7979416749999</v>
      </c>
      <c r="C652" s="156">
        <v>1140.5123022499999</v>
      </c>
      <c r="D652" s="156">
        <v>1090.5430586450002</v>
      </c>
      <c r="E652" s="156">
        <v>1077.4181189000001</v>
      </c>
      <c r="F652" s="156">
        <v>1085.1108856400001</v>
      </c>
      <c r="G652" s="156">
        <v>967.50377774499998</v>
      </c>
      <c r="H652" s="156">
        <v>1123.4510052549999</v>
      </c>
      <c r="I652" s="156">
        <v>1264.42882848</v>
      </c>
      <c r="J652" s="156">
        <v>1651.2377853349999</v>
      </c>
      <c r="K652" s="156">
        <v>1881.4809442549999</v>
      </c>
      <c r="L652" s="156">
        <v>1882.34694285</v>
      </c>
      <c r="M652" s="156">
        <v>1842.9608768799999</v>
      </c>
      <c r="N652" s="156">
        <v>1832.0740374000002</v>
      </c>
      <c r="O652" s="156">
        <v>1856.9180750149999</v>
      </c>
      <c r="P652" s="156">
        <v>1859.774745705</v>
      </c>
      <c r="Q652" s="156">
        <v>1715.816537705</v>
      </c>
      <c r="R652" s="156">
        <v>1822.3905985649999</v>
      </c>
      <c r="S652" s="156">
        <v>1622.3224296500002</v>
      </c>
      <c r="T652" s="156">
        <v>1683.9770309200001</v>
      </c>
      <c r="U652" s="156">
        <v>1908.7767700999998</v>
      </c>
      <c r="V652" s="156">
        <v>1978.8889160900001</v>
      </c>
      <c r="W652" s="156">
        <v>2056.7163222899999</v>
      </c>
      <c r="X652" s="156">
        <v>1688.3857510400001</v>
      </c>
      <c r="Y652" s="156">
        <v>1567.6745442849999</v>
      </c>
    </row>
    <row r="653" spans="1:25" s="64" customFormat="1" ht="15.75" outlineLevel="1" x14ac:dyDescent="0.25">
      <c r="A653" s="63">
        <v>22</v>
      </c>
      <c r="B653" s="156">
        <v>1168.2467507599999</v>
      </c>
      <c r="C653" s="156">
        <v>1130.90759056</v>
      </c>
      <c r="D653" s="156">
        <v>1101.39615792</v>
      </c>
      <c r="E653" s="156">
        <v>945.83131939999998</v>
      </c>
      <c r="F653" s="156">
        <v>1100.65387341</v>
      </c>
      <c r="G653" s="156">
        <v>1018.428993825</v>
      </c>
      <c r="H653" s="156">
        <v>1133.842988395</v>
      </c>
      <c r="I653" s="156">
        <v>1411.6373428949998</v>
      </c>
      <c r="J653" s="156">
        <v>1712.644958435</v>
      </c>
      <c r="K653" s="156">
        <v>1912.274504685</v>
      </c>
      <c r="L653" s="156">
        <v>1900.3417188499998</v>
      </c>
      <c r="M653" s="156">
        <v>1890.7257604249999</v>
      </c>
      <c r="N653" s="156">
        <v>1883.3591489999999</v>
      </c>
      <c r="O653" s="156">
        <v>1868.367251245</v>
      </c>
      <c r="P653" s="156">
        <v>1865.7805021949998</v>
      </c>
      <c r="Q653" s="156">
        <v>1826.85555236</v>
      </c>
      <c r="R653" s="156">
        <v>1842.882149735</v>
      </c>
      <c r="S653" s="156">
        <v>1716.7387699749997</v>
      </c>
      <c r="T653" s="156">
        <v>1751.8285831749999</v>
      </c>
      <c r="U653" s="156">
        <v>1912.5894132650001</v>
      </c>
      <c r="V653" s="156">
        <v>1947.33057768</v>
      </c>
      <c r="W653" s="156">
        <v>1965.0779255100001</v>
      </c>
      <c r="X653" s="156">
        <v>1740.79553614</v>
      </c>
      <c r="Y653" s="156">
        <v>1328.7938928850001</v>
      </c>
    </row>
    <row r="654" spans="1:25" s="64" customFormat="1" ht="15.75" outlineLevel="1" x14ac:dyDescent="0.25">
      <c r="A654" s="63">
        <v>23</v>
      </c>
      <c r="B654" s="156">
        <v>1181.3267035649999</v>
      </c>
      <c r="C654" s="156">
        <v>1127.1511810699999</v>
      </c>
      <c r="D654" s="156">
        <v>1063.370946885</v>
      </c>
      <c r="E654" s="156">
        <v>1041.5860211899999</v>
      </c>
      <c r="F654" s="156">
        <v>1035.40031694</v>
      </c>
      <c r="G654" s="156">
        <v>1022.4440782199999</v>
      </c>
      <c r="H654" s="156">
        <v>1081.35447615</v>
      </c>
      <c r="I654" s="156">
        <v>1232.6118151650001</v>
      </c>
      <c r="J654" s="156">
        <v>1517.986469055</v>
      </c>
      <c r="K654" s="156">
        <v>1683.1785127349999</v>
      </c>
      <c r="L654" s="156">
        <v>1807.432441015</v>
      </c>
      <c r="M654" s="156">
        <v>1809.3781261700001</v>
      </c>
      <c r="N654" s="156">
        <v>1800.616919605</v>
      </c>
      <c r="O654" s="156">
        <v>1678.35366342</v>
      </c>
      <c r="P654" s="156">
        <v>1639.5411809350001</v>
      </c>
      <c r="Q654" s="156">
        <v>1581.7217163</v>
      </c>
      <c r="R654" s="156">
        <v>1586.9851882800001</v>
      </c>
      <c r="S654" s="156">
        <v>1541.9870015450001</v>
      </c>
      <c r="T654" s="156">
        <v>1654.1506896999999</v>
      </c>
      <c r="U654" s="156">
        <v>1896.51782895</v>
      </c>
      <c r="V654" s="156">
        <v>2009.4800352900002</v>
      </c>
      <c r="W654" s="156">
        <v>1986.3904883349999</v>
      </c>
      <c r="X654" s="156">
        <v>1655.8264532150001</v>
      </c>
      <c r="Y654" s="156">
        <v>1295.9084397449999</v>
      </c>
    </row>
    <row r="655" spans="1:25" s="64" customFormat="1" ht="15.75" outlineLevel="1" x14ac:dyDescent="0.25">
      <c r="A655" s="63">
        <v>24</v>
      </c>
      <c r="B655" s="156">
        <v>1184.7119708</v>
      </c>
      <c r="C655" s="156">
        <v>1105.93983886</v>
      </c>
      <c r="D655" s="156">
        <v>1056.397971185</v>
      </c>
      <c r="E655" s="156">
        <v>1038.335714775</v>
      </c>
      <c r="F655" s="156">
        <v>1025.34573585</v>
      </c>
      <c r="G655" s="156">
        <v>1003.7295111799999</v>
      </c>
      <c r="H655" s="156">
        <v>1071.4910895549999</v>
      </c>
      <c r="I655" s="156">
        <v>1129.5017486850002</v>
      </c>
      <c r="J655" s="156">
        <v>1314.7917078099999</v>
      </c>
      <c r="K655" s="156">
        <v>1581.395560985</v>
      </c>
      <c r="L655" s="156">
        <v>1692.468315845</v>
      </c>
      <c r="M655" s="156">
        <v>1630.8137145750002</v>
      </c>
      <c r="N655" s="156">
        <v>1583.2287787900002</v>
      </c>
      <c r="O655" s="156">
        <v>1502.8033768050002</v>
      </c>
      <c r="P655" s="156">
        <v>1406.20516989</v>
      </c>
      <c r="Q655" s="156">
        <v>1396.30804309</v>
      </c>
      <c r="R655" s="156">
        <v>1326.6232730300001</v>
      </c>
      <c r="S655" s="156">
        <v>1384.36401052</v>
      </c>
      <c r="T655" s="156">
        <v>1570.0588521050001</v>
      </c>
      <c r="U655" s="156">
        <v>1870.0880016999999</v>
      </c>
      <c r="V655" s="156">
        <v>2014.2486509300002</v>
      </c>
      <c r="W655" s="156">
        <v>2015.092156055</v>
      </c>
      <c r="X655" s="156">
        <v>1619.2633177299999</v>
      </c>
      <c r="Y655" s="156">
        <v>1292.489432305</v>
      </c>
    </row>
    <row r="656" spans="1:25" s="64" customFormat="1" ht="15.75" outlineLevel="1" x14ac:dyDescent="0.25">
      <c r="A656" s="63">
        <v>25</v>
      </c>
      <c r="B656" s="156">
        <v>1133.685534105</v>
      </c>
      <c r="C656" s="156">
        <v>1020.14974428</v>
      </c>
      <c r="D656" s="156">
        <v>976.7485939149999</v>
      </c>
      <c r="E656" s="156">
        <v>939.01579799000001</v>
      </c>
      <c r="F656" s="156">
        <v>976.63612656499993</v>
      </c>
      <c r="G656" s="156">
        <v>1022.8939476199999</v>
      </c>
      <c r="H656" s="156">
        <v>1135.4400247650001</v>
      </c>
      <c r="I656" s="156">
        <v>1497.5286580900001</v>
      </c>
      <c r="J656" s="156">
        <v>1710.0019757099999</v>
      </c>
      <c r="K656" s="156">
        <v>1916.345822755</v>
      </c>
      <c r="L656" s="156">
        <v>1924.40973175</v>
      </c>
      <c r="M656" s="156">
        <v>1914.0289953450001</v>
      </c>
      <c r="N656" s="156">
        <v>1910.10388483</v>
      </c>
      <c r="O656" s="156">
        <v>1915.0974351699999</v>
      </c>
      <c r="P656" s="156">
        <v>1914.321410455</v>
      </c>
      <c r="Q656" s="156">
        <v>1843.2870321949999</v>
      </c>
      <c r="R656" s="156">
        <v>1864.4421407300001</v>
      </c>
      <c r="S656" s="156">
        <v>1716.9974448799999</v>
      </c>
      <c r="T656" s="156">
        <v>1767.3828176800002</v>
      </c>
      <c r="U656" s="156">
        <v>1937.8945670150001</v>
      </c>
      <c r="V656" s="156">
        <v>2004.295290455</v>
      </c>
      <c r="W656" s="156">
        <v>2037.30445768</v>
      </c>
      <c r="X656" s="156">
        <v>1688.5432053299999</v>
      </c>
      <c r="Y656" s="156">
        <v>1386.4446564950001</v>
      </c>
    </row>
    <row r="657" spans="1:25" s="64" customFormat="1" ht="15.75" outlineLevel="1" x14ac:dyDescent="0.25">
      <c r="A657" s="63">
        <v>26</v>
      </c>
      <c r="B657" s="156">
        <v>1134.0004426850001</v>
      </c>
      <c r="C657" s="156">
        <v>1041.507294045</v>
      </c>
      <c r="D657" s="156">
        <v>954.59252596500005</v>
      </c>
      <c r="E657" s="156">
        <v>921.65083915000002</v>
      </c>
      <c r="F657" s="156">
        <v>976.28747778000002</v>
      </c>
      <c r="G657" s="156">
        <v>1012.6144318299999</v>
      </c>
      <c r="H657" s="156">
        <v>1127.634790675</v>
      </c>
      <c r="I657" s="156">
        <v>1361.78056664</v>
      </c>
      <c r="J657" s="156">
        <v>1690.2864492549998</v>
      </c>
      <c r="K657" s="156">
        <v>1836.3365499650001</v>
      </c>
      <c r="L657" s="156">
        <v>1871.0214807049999</v>
      </c>
      <c r="M657" s="156">
        <v>1877.926975995</v>
      </c>
      <c r="N657" s="156">
        <v>1834.8632276800001</v>
      </c>
      <c r="O657" s="156">
        <v>1855.1298441500001</v>
      </c>
      <c r="P657" s="156">
        <v>1835.1106558500001</v>
      </c>
      <c r="Q657" s="156">
        <v>1809.839242305</v>
      </c>
      <c r="R657" s="156">
        <v>1796.927990525</v>
      </c>
      <c r="S657" s="156">
        <v>1662.54075401</v>
      </c>
      <c r="T657" s="156">
        <v>1695.6623885849999</v>
      </c>
      <c r="U657" s="156">
        <v>1891.737966575</v>
      </c>
      <c r="V657" s="156">
        <v>2044.4348876700001</v>
      </c>
      <c r="W657" s="156">
        <v>1996.9511725</v>
      </c>
      <c r="X657" s="156">
        <v>1652.6998608850001</v>
      </c>
      <c r="Y657" s="156">
        <v>1259.3902912000001</v>
      </c>
    </row>
    <row r="658" spans="1:25" s="64" customFormat="1" ht="15.75" outlineLevel="1" x14ac:dyDescent="0.25">
      <c r="A658" s="63">
        <v>27</v>
      </c>
      <c r="B658" s="156">
        <v>1170.58607164</v>
      </c>
      <c r="C658" s="156">
        <v>1053.9011960150001</v>
      </c>
      <c r="D658" s="156">
        <v>976.53490595000005</v>
      </c>
      <c r="E658" s="156">
        <v>940.25293884000007</v>
      </c>
      <c r="F658" s="156">
        <v>995.17074584499994</v>
      </c>
      <c r="G658" s="156">
        <v>1040.3488803400001</v>
      </c>
      <c r="H658" s="156">
        <v>1141.3220671700001</v>
      </c>
      <c r="I658" s="156">
        <v>1516.0745241049999</v>
      </c>
      <c r="J658" s="156">
        <v>1766.3593647950001</v>
      </c>
      <c r="K658" s="156">
        <v>1892.3790304700001</v>
      </c>
      <c r="L658" s="156">
        <v>1953.58376234</v>
      </c>
      <c r="M658" s="156">
        <v>2005.8923268250001</v>
      </c>
      <c r="N658" s="156">
        <v>1949.1188085450001</v>
      </c>
      <c r="O658" s="156">
        <v>1957.8800151099999</v>
      </c>
      <c r="P658" s="156">
        <v>1930.9890717249998</v>
      </c>
      <c r="Q658" s="156">
        <v>1880.1313360550002</v>
      </c>
      <c r="R658" s="156">
        <v>1875.542668175</v>
      </c>
      <c r="S658" s="156">
        <v>1721.8110474599998</v>
      </c>
      <c r="T658" s="156">
        <v>1716.536328745</v>
      </c>
      <c r="U658" s="156">
        <v>1901.5901064350001</v>
      </c>
      <c r="V658" s="156">
        <v>2000.1227517699999</v>
      </c>
      <c r="W658" s="156">
        <v>1956.8340687549999</v>
      </c>
      <c r="X658" s="156">
        <v>1646.0530405</v>
      </c>
      <c r="Y658" s="156">
        <v>1298.6751365549999</v>
      </c>
    </row>
    <row r="659" spans="1:25" s="64" customFormat="1" ht="15.75" outlineLevel="1" x14ac:dyDescent="0.25">
      <c r="A659" s="63">
        <v>28</v>
      </c>
      <c r="B659" s="156">
        <v>1156.3252116599999</v>
      </c>
      <c r="C659" s="156">
        <v>1061.4140149949999</v>
      </c>
      <c r="D659" s="156">
        <v>1032.3524517549999</v>
      </c>
      <c r="E659" s="156">
        <v>965.96297504999995</v>
      </c>
      <c r="F659" s="156">
        <v>986.56699357000002</v>
      </c>
      <c r="G659" s="156">
        <v>1039.2467003100001</v>
      </c>
      <c r="H659" s="156">
        <v>1192.2135430450001</v>
      </c>
      <c r="I659" s="156">
        <v>1614.213533715</v>
      </c>
      <c r="J659" s="156">
        <v>1845.2327173499998</v>
      </c>
      <c r="K659" s="156">
        <v>1976.8307635849999</v>
      </c>
      <c r="L659" s="156">
        <v>2005.00383476</v>
      </c>
      <c r="M659" s="156">
        <v>1998.6494294849999</v>
      </c>
      <c r="N659" s="156">
        <v>1917.987846065</v>
      </c>
      <c r="O659" s="156">
        <v>1922.0029304599998</v>
      </c>
      <c r="P659" s="156">
        <v>1892.3115500599999</v>
      </c>
      <c r="Q659" s="156">
        <v>1872.1236607349999</v>
      </c>
      <c r="R659" s="156">
        <v>1884.8324712849999</v>
      </c>
      <c r="S659" s="156">
        <v>1836.1790956749999</v>
      </c>
      <c r="T659" s="156">
        <v>1843.4782266899999</v>
      </c>
      <c r="U659" s="156">
        <v>1939.3678892999999</v>
      </c>
      <c r="V659" s="156">
        <v>2092.7733546999998</v>
      </c>
      <c r="W659" s="156">
        <v>2043.1077729399999</v>
      </c>
      <c r="X659" s="156">
        <v>1837.0563410049999</v>
      </c>
      <c r="Y659" s="156">
        <v>1441.1825157399999</v>
      </c>
    </row>
    <row r="660" spans="1:25" s="64" customFormat="1" ht="15.75" outlineLevel="1" x14ac:dyDescent="0.25">
      <c r="A660" s="63">
        <v>29</v>
      </c>
      <c r="B660" s="156">
        <v>1222.52349387</v>
      </c>
      <c r="C660" s="156">
        <v>1044.5101722899999</v>
      </c>
      <c r="D660" s="156">
        <v>1001.12026866</v>
      </c>
      <c r="E660" s="156">
        <v>968.44850348499995</v>
      </c>
      <c r="F660" s="156">
        <v>1030.9578566150001</v>
      </c>
      <c r="G660" s="156">
        <v>1044.049056155</v>
      </c>
      <c r="H660" s="156">
        <v>1177.2891257000001</v>
      </c>
      <c r="I660" s="156">
        <v>1508.3592638949999</v>
      </c>
      <c r="J660" s="156">
        <v>1820.13000483</v>
      </c>
      <c r="K660" s="156">
        <v>1915.5473045699998</v>
      </c>
      <c r="L660" s="156">
        <v>1932.1474854300002</v>
      </c>
      <c r="M660" s="156">
        <v>1933.980703235</v>
      </c>
      <c r="N660" s="156">
        <v>1928.7172312549999</v>
      </c>
      <c r="O660" s="156">
        <v>1929.8081645499999</v>
      </c>
      <c r="P660" s="156">
        <v>1926.2879364949999</v>
      </c>
      <c r="Q660" s="156">
        <v>1876.7010818799999</v>
      </c>
      <c r="R660" s="156">
        <v>1888.386439545</v>
      </c>
      <c r="S660" s="156">
        <v>1723.0594350450001</v>
      </c>
      <c r="T660" s="156">
        <v>1743.9558686749999</v>
      </c>
      <c r="U660" s="156">
        <v>1879.411545015</v>
      </c>
      <c r="V660" s="156">
        <v>1954.8096564549999</v>
      </c>
      <c r="W660" s="156">
        <v>2075.757044645</v>
      </c>
      <c r="X660" s="156">
        <v>1826.1582547900002</v>
      </c>
      <c r="Y660" s="156">
        <v>1448.616607575</v>
      </c>
    </row>
    <row r="661" spans="1:25" s="64" customFormat="1" ht="15.75" x14ac:dyDescent="0.25">
      <c r="A661" s="63">
        <v>30</v>
      </c>
      <c r="B661" s="156">
        <v>1260.9760808349999</v>
      </c>
      <c r="C661" s="156">
        <v>1078.4528185200002</v>
      </c>
      <c r="D661" s="156">
        <v>1041.4510603700001</v>
      </c>
      <c r="E661" s="156">
        <v>964.59087338000006</v>
      </c>
      <c r="F661" s="156">
        <v>1010.983655255</v>
      </c>
      <c r="G661" s="156">
        <v>999.88312781000002</v>
      </c>
      <c r="H661" s="156">
        <v>1047.8392058499999</v>
      </c>
      <c r="I661" s="156">
        <v>1161.1388142400001</v>
      </c>
      <c r="J661" s="156">
        <v>1406.00272866</v>
      </c>
      <c r="K661" s="156">
        <v>1609.5911256299999</v>
      </c>
      <c r="L661" s="156">
        <v>1746.1489819999999</v>
      </c>
      <c r="M661" s="156">
        <v>1692.6032766650001</v>
      </c>
      <c r="N661" s="156">
        <v>1656.33255629</v>
      </c>
      <c r="O661" s="156">
        <v>1474.4391111350001</v>
      </c>
      <c r="P661" s="156">
        <v>1477.1720677399999</v>
      </c>
      <c r="Q661" s="156">
        <v>1450.1461635349999</v>
      </c>
      <c r="R661" s="156">
        <v>1378.4369811749998</v>
      </c>
      <c r="S661" s="156">
        <v>1370.5192797350001</v>
      </c>
      <c r="T661" s="156">
        <v>1437.4823399249999</v>
      </c>
      <c r="U661" s="156">
        <v>1732.124303455</v>
      </c>
      <c r="V661" s="156">
        <v>1860.494536745</v>
      </c>
      <c r="W661" s="156">
        <v>1849.9900862549998</v>
      </c>
      <c r="X661" s="156">
        <v>1607.5554665949999</v>
      </c>
      <c r="Y661" s="156">
        <v>1285.8313651849999</v>
      </c>
    </row>
    <row r="662" spans="1:25" s="64" customFormat="1" ht="15.75" hidden="1" x14ac:dyDescent="0.25">
      <c r="A662" s="63">
        <v>31</v>
      </c>
      <c r="B662" s="156">
        <v>158.11000000000001</v>
      </c>
      <c r="C662" s="156">
        <v>158.11000000000001</v>
      </c>
      <c r="D662" s="156">
        <v>158.11000000000001</v>
      </c>
      <c r="E662" s="156">
        <v>158.11000000000001</v>
      </c>
      <c r="F662" s="156">
        <v>158.11000000000001</v>
      </c>
      <c r="G662" s="156">
        <v>158.11000000000001</v>
      </c>
      <c r="H662" s="156">
        <v>158.11000000000001</v>
      </c>
      <c r="I662" s="156">
        <v>158.11000000000001</v>
      </c>
      <c r="J662" s="156">
        <v>158.11000000000001</v>
      </c>
      <c r="K662" s="156">
        <v>158.11000000000001</v>
      </c>
      <c r="L662" s="156">
        <v>158.11000000000001</v>
      </c>
      <c r="M662" s="156">
        <v>158.11000000000001</v>
      </c>
      <c r="N662" s="156">
        <v>158.11000000000001</v>
      </c>
      <c r="O662" s="156">
        <v>158.11000000000001</v>
      </c>
      <c r="P662" s="156">
        <v>158.11000000000001</v>
      </c>
      <c r="Q662" s="156">
        <v>158.11000000000001</v>
      </c>
      <c r="R662" s="156">
        <v>158.11000000000001</v>
      </c>
      <c r="S662" s="156">
        <v>158.11000000000001</v>
      </c>
      <c r="T662" s="156">
        <v>158.11000000000001</v>
      </c>
      <c r="U662" s="156">
        <v>158.11000000000001</v>
      </c>
      <c r="V662" s="156">
        <v>158.11000000000001</v>
      </c>
      <c r="W662" s="156">
        <v>158.11000000000001</v>
      </c>
      <c r="X662" s="156">
        <v>158.11000000000001</v>
      </c>
      <c r="Y662" s="156">
        <v>158.11000000000001</v>
      </c>
    </row>
    <row r="663" spans="1:25" s="64" customFormat="1" ht="15.75" x14ac:dyDescent="0.25">
      <c r="A663" s="87"/>
    </row>
    <row r="664" spans="1:25" s="64" customFormat="1" ht="15.75" x14ac:dyDescent="0.25">
      <c r="A664" s="91" t="s">
        <v>32</v>
      </c>
      <c r="B664" s="91" t="s">
        <v>124</v>
      </c>
      <c r="C664" s="91"/>
      <c r="D664" s="91"/>
      <c r="E664" s="91"/>
      <c r="F664" s="91"/>
      <c r="G664" s="91"/>
      <c r="H664" s="91"/>
      <c r="I664" s="91"/>
      <c r="J664" s="91"/>
      <c r="K664" s="91"/>
      <c r="L664" s="91"/>
      <c r="M664" s="91"/>
      <c r="N664" s="91"/>
      <c r="O664" s="91"/>
      <c r="P664" s="91"/>
      <c r="Q664" s="91"/>
      <c r="R664" s="91"/>
      <c r="S664" s="91"/>
      <c r="T664" s="91"/>
      <c r="U664" s="91"/>
      <c r="V664" s="91"/>
      <c r="W664" s="91"/>
      <c r="X664" s="91"/>
      <c r="Y664" s="91"/>
    </row>
    <row r="665" spans="1:25" s="130" customFormat="1" ht="12.75" x14ac:dyDescent="0.2">
      <c r="A665" s="91"/>
      <c r="B665" s="129" t="s">
        <v>33</v>
      </c>
      <c r="C665" s="129" t="s">
        <v>34</v>
      </c>
      <c r="D665" s="129" t="s">
        <v>35</v>
      </c>
      <c r="E665" s="129" t="s">
        <v>36</v>
      </c>
      <c r="F665" s="129" t="s">
        <v>37</v>
      </c>
      <c r="G665" s="129" t="s">
        <v>38</v>
      </c>
      <c r="H665" s="129" t="s">
        <v>39</v>
      </c>
      <c r="I665" s="129" t="s">
        <v>40</v>
      </c>
      <c r="J665" s="129" t="s">
        <v>41</v>
      </c>
      <c r="K665" s="129" t="s">
        <v>42</v>
      </c>
      <c r="L665" s="129" t="s">
        <v>43</v>
      </c>
      <c r="M665" s="129" t="s">
        <v>44</v>
      </c>
      <c r="N665" s="129" t="s">
        <v>45</v>
      </c>
      <c r="O665" s="129" t="s">
        <v>46</v>
      </c>
      <c r="P665" s="129" t="s">
        <v>47</v>
      </c>
      <c r="Q665" s="129" t="s">
        <v>48</v>
      </c>
      <c r="R665" s="129" t="s">
        <v>49</v>
      </c>
      <c r="S665" s="129" t="s">
        <v>50</v>
      </c>
      <c r="T665" s="129" t="s">
        <v>51</v>
      </c>
      <c r="U665" s="129" t="s">
        <v>52</v>
      </c>
      <c r="V665" s="129" t="s">
        <v>53</v>
      </c>
      <c r="W665" s="129" t="s">
        <v>54</v>
      </c>
      <c r="X665" s="129" t="s">
        <v>55</v>
      </c>
      <c r="Y665" s="129" t="s">
        <v>56</v>
      </c>
    </row>
    <row r="666" spans="1:25" s="64" customFormat="1" ht="15.75" x14ac:dyDescent="0.25">
      <c r="A666" s="63">
        <v>1</v>
      </c>
      <c r="B666" s="156">
        <v>1515.230489175</v>
      </c>
      <c r="C666" s="156">
        <v>1431.2961058699998</v>
      </c>
      <c r="D666" s="156">
        <v>1355.5380989099999</v>
      </c>
      <c r="E666" s="156">
        <v>1353.0188302700001</v>
      </c>
      <c r="F666" s="156">
        <v>1409.3312324150002</v>
      </c>
      <c r="G666" s="156">
        <v>1486.596301865</v>
      </c>
      <c r="H666" s="156">
        <v>1526.7246523449999</v>
      </c>
      <c r="I666" s="156">
        <v>2028.1153453799998</v>
      </c>
      <c r="J666" s="156">
        <v>2226.1703487300001</v>
      </c>
      <c r="K666" s="156">
        <v>2255.0519642099998</v>
      </c>
      <c r="L666" s="156">
        <v>2250.7219712350002</v>
      </c>
      <c r="M666" s="156">
        <v>2245.0423700600004</v>
      </c>
      <c r="N666" s="156">
        <v>2218.916204655</v>
      </c>
      <c r="O666" s="156">
        <v>2121.5082328199996</v>
      </c>
      <c r="P666" s="156">
        <v>2115.1650742800002</v>
      </c>
      <c r="Q666" s="156">
        <v>2100.1169428499998</v>
      </c>
      <c r="R666" s="156">
        <v>2102.0176410650001</v>
      </c>
      <c r="S666" s="156">
        <v>2104.1770141850002</v>
      </c>
      <c r="T666" s="156">
        <v>2139.2893208550004</v>
      </c>
      <c r="U666" s="156">
        <v>2310.8470165449999</v>
      </c>
      <c r="V666" s="156">
        <v>2299.7914760399999</v>
      </c>
      <c r="W666" s="156">
        <v>2281.34683064</v>
      </c>
      <c r="X666" s="156">
        <v>2252.6001759800001</v>
      </c>
      <c r="Y666" s="156">
        <v>2143.630560565</v>
      </c>
    </row>
    <row r="667" spans="1:25" s="64" customFormat="1" ht="15.75" outlineLevel="1" x14ac:dyDescent="0.25">
      <c r="A667" s="63">
        <v>2</v>
      </c>
      <c r="B667" s="156">
        <v>1593.9913743799998</v>
      </c>
      <c r="C667" s="156">
        <v>1474.089932545</v>
      </c>
      <c r="D667" s="156">
        <v>1381.8442120750001</v>
      </c>
      <c r="E667" s="156">
        <v>1355.819267285</v>
      </c>
      <c r="F667" s="156">
        <v>1364.3780326199999</v>
      </c>
      <c r="G667" s="156">
        <v>1430.6213017700002</v>
      </c>
      <c r="H667" s="156">
        <v>1426.7749183999999</v>
      </c>
      <c r="I667" s="156">
        <v>1560.5098442849999</v>
      </c>
      <c r="J667" s="156">
        <v>2085.1362918300001</v>
      </c>
      <c r="K667" s="156">
        <v>2129.9320373350001</v>
      </c>
      <c r="L667" s="156">
        <v>2136.297689345</v>
      </c>
      <c r="M667" s="156">
        <v>2131.911462695</v>
      </c>
      <c r="N667" s="156">
        <v>2126.70422439</v>
      </c>
      <c r="O667" s="156">
        <v>2109.5642002499999</v>
      </c>
      <c r="P667" s="156">
        <v>2109.0018635000001</v>
      </c>
      <c r="Q667" s="156">
        <v>2099.0147628200002</v>
      </c>
      <c r="R667" s="156">
        <v>2087.1607041299999</v>
      </c>
      <c r="S667" s="156">
        <v>2094.009965745</v>
      </c>
      <c r="T667" s="156">
        <v>2145.4187914300001</v>
      </c>
      <c r="U667" s="156">
        <v>2313.7711676449999</v>
      </c>
      <c r="V667" s="156">
        <v>2320.1593131250002</v>
      </c>
      <c r="W667" s="156">
        <v>2297.485895365</v>
      </c>
      <c r="X667" s="156">
        <v>2219.7147228399999</v>
      </c>
      <c r="Y667" s="156">
        <v>2142.8320423800001</v>
      </c>
    </row>
    <row r="668" spans="1:25" s="64" customFormat="1" ht="15.75" outlineLevel="1" x14ac:dyDescent="0.25">
      <c r="A668" s="63">
        <v>3</v>
      </c>
      <c r="B668" s="156">
        <v>2094.4710818799999</v>
      </c>
      <c r="C668" s="156">
        <v>1845.44587551</v>
      </c>
      <c r="D668" s="156">
        <v>1822.4125622300003</v>
      </c>
      <c r="E668" s="156">
        <v>1472.0092865700001</v>
      </c>
      <c r="F668" s="156">
        <v>1810.0861406700001</v>
      </c>
      <c r="G668" s="156">
        <v>1487.0686647350001</v>
      </c>
      <c r="H668" s="156">
        <v>1498.6078148449999</v>
      </c>
      <c r="I668" s="156">
        <v>1889.9492059049999</v>
      </c>
      <c r="J668" s="156">
        <v>2032.1754167150002</v>
      </c>
      <c r="K668" s="156">
        <v>2126.2656017250001</v>
      </c>
      <c r="L668" s="156">
        <v>2251.576723095</v>
      </c>
      <c r="M668" s="156">
        <v>2150.1086799249997</v>
      </c>
      <c r="N668" s="156">
        <v>2132.9349155800001</v>
      </c>
      <c r="O668" s="156">
        <v>2132.4850461800002</v>
      </c>
      <c r="P668" s="156">
        <v>2130.3594132650001</v>
      </c>
      <c r="Q668" s="156">
        <v>2111.9485080699997</v>
      </c>
      <c r="R668" s="156">
        <v>1999.5261450100002</v>
      </c>
      <c r="S668" s="156">
        <v>2024.3364424199999</v>
      </c>
      <c r="T668" s="156">
        <v>2167.10249651</v>
      </c>
      <c r="U668" s="156">
        <v>2356.6999551399999</v>
      </c>
      <c r="V668" s="156">
        <v>2367.9017032000002</v>
      </c>
      <c r="W668" s="156">
        <v>2344.519741135</v>
      </c>
      <c r="X668" s="156">
        <v>2254.2534460249999</v>
      </c>
      <c r="Y668" s="156">
        <v>2040.1718452999999</v>
      </c>
    </row>
    <row r="669" spans="1:25" s="64" customFormat="1" ht="15.75" outlineLevel="1" x14ac:dyDescent="0.25">
      <c r="A669" s="63">
        <v>4</v>
      </c>
      <c r="B669" s="156">
        <v>1929.6276869849999</v>
      </c>
      <c r="C669" s="156">
        <v>1859.93167019</v>
      </c>
      <c r="D669" s="156">
        <v>1494.3677957499999</v>
      </c>
      <c r="E669" s="156">
        <v>1485.64032939</v>
      </c>
      <c r="F669" s="156">
        <v>1493.929173085</v>
      </c>
      <c r="G669" s="156">
        <v>1506.8741650699999</v>
      </c>
      <c r="H669" s="156">
        <v>1905.7171283749999</v>
      </c>
      <c r="I669" s="156">
        <v>2086.0697708349999</v>
      </c>
      <c r="J669" s="156">
        <v>2190.0795761149998</v>
      </c>
      <c r="K669" s="156">
        <v>2299.690255425</v>
      </c>
      <c r="L669" s="156">
        <v>2299.4990609300003</v>
      </c>
      <c r="M669" s="156">
        <v>2285.5643562650002</v>
      </c>
      <c r="N669" s="156">
        <v>2199.099457585</v>
      </c>
      <c r="O669" s="156">
        <v>2197.8960569399997</v>
      </c>
      <c r="P669" s="156">
        <v>2153.6289079799999</v>
      </c>
      <c r="Q669" s="156">
        <v>2132.6987341449999</v>
      </c>
      <c r="R669" s="156">
        <v>2124.9497337299999</v>
      </c>
      <c r="S669" s="156">
        <v>2092.3229554950003</v>
      </c>
      <c r="T669" s="156">
        <v>2200.1454039400001</v>
      </c>
      <c r="U669" s="156">
        <v>2307.6416970700002</v>
      </c>
      <c r="V669" s="156">
        <v>2327.23350944</v>
      </c>
      <c r="W669" s="156">
        <v>2333.0593181700001</v>
      </c>
      <c r="X669" s="156">
        <v>2265.3539734699998</v>
      </c>
      <c r="Y669" s="156">
        <v>2133.3622915100004</v>
      </c>
    </row>
    <row r="670" spans="1:25" s="64" customFormat="1" ht="15.75" outlineLevel="1" x14ac:dyDescent="0.25">
      <c r="A670" s="63">
        <v>5</v>
      </c>
      <c r="B670" s="156">
        <v>1855.4442229249998</v>
      </c>
      <c r="C670" s="156">
        <v>1447.2102358950001</v>
      </c>
      <c r="D670" s="156">
        <v>1433.0955834700001</v>
      </c>
      <c r="E670" s="156">
        <v>1372.72310999</v>
      </c>
      <c r="F670" s="156">
        <v>1345.404790675</v>
      </c>
      <c r="G670" s="156">
        <v>1374.2639126850002</v>
      </c>
      <c r="H670" s="156">
        <v>1441.26071308</v>
      </c>
      <c r="I670" s="156">
        <v>1935.9033651149998</v>
      </c>
      <c r="J670" s="156">
        <v>2121.4519991449997</v>
      </c>
      <c r="K670" s="156">
        <v>2279.6823138600002</v>
      </c>
      <c r="L670" s="156">
        <v>2190.304510815</v>
      </c>
      <c r="M670" s="156">
        <v>2174.2329264999998</v>
      </c>
      <c r="N670" s="156">
        <v>2133.3622915100004</v>
      </c>
      <c r="O670" s="156">
        <v>2135.0942887000001</v>
      </c>
      <c r="P670" s="156">
        <v>2132.1926310700001</v>
      </c>
      <c r="Q670" s="156">
        <v>2123.4764114449999</v>
      </c>
      <c r="R670" s="156">
        <v>2116.9083182049999</v>
      </c>
      <c r="S670" s="156">
        <v>2080.7163249750001</v>
      </c>
      <c r="T670" s="156">
        <v>2078.4894714449997</v>
      </c>
      <c r="U670" s="156">
        <v>2254.0172645900002</v>
      </c>
      <c r="V670" s="156">
        <v>2197.0188116099998</v>
      </c>
      <c r="W670" s="156">
        <v>2203.3844636200001</v>
      </c>
      <c r="X670" s="156">
        <v>2198.7845490049999</v>
      </c>
      <c r="Y670" s="156">
        <v>1917.9423293199998</v>
      </c>
    </row>
    <row r="671" spans="1:25" s="64" customFormat="1" ht="15.75" outlineLevel="1" x14ac:dyDescent="0.25">
      <c r="A671" s="63">
        <v>6</v>
      </c>
      <c r="B671" s="156">
        <v>1897.2595836549999</v>
      </c>
      <c r="C671" s="156">
        <v>1848.7974025400003</v>
      </c>
      <c r="D671" s="156">
        <v>1833.61431029</v>
      </c>
      <c r="E671" s="156">
        <v>1827.22616481</v>
      </c>
      <c r="F671" s="156">
        <v>1836.1560724000001</v>
      </c>
      <c r="G671" s="156">
        <v>1857.2099603199999</v>
      </c>
      <c r="H671" s="156">
        <v>1940.6494872849999</v>
      </c>
      <c r="I671" s="156">
        <v>2149.0627335700001</v>
      </c>
      <c r="J671" s="156">
        <v>2228.813331455</v>
      </c>
      <c r="K671" s="156">
        <v>2284.3722023549999</v>
      </c>
      <c r="L671" s="156">
        <v>2280.0759495849998</v>
      </c>
      <c r="M671" s="156">
        <v>2262.1374072600001</v>
      </c>
      <c r="N671" s="156">
        <v>2224.8544807349999</v>
      </c>
      <c r="O671" s="156">
        <v>2224.5283254200003</v>
      </c>
      <c r="P671" s="156">
        <v>2250.2833485699998</v>
      </c>
      <c r="Q671" s="156">
        <v>2223.2349508950001</v>
      </c>
      <c r="R671" s="156">
        <v>2226.7664256849998</v>
      </c>
      <c r="S671" s="156">
        <v>2200.4153255800002</v>
      </c>
      <c r="T671" s="156">
        <v>2164.3357997000003</v>
      </c>
      <c r="U671" s="156">
        <v>2316.4928775150001</v>
      </c>
      <c r="V671" s="156">
        <v>2328.4931437599998</v>
      </c>
      <c r="W671" s="156">
        <v>2288.2860661350001</v>
      </c>
      <c r="X671" s="156">
        <v>2229.4993822900001</v>
      </c>
      <c r="Y671" s="156">
        <v>2142.8995227900004</v>
      </c>
    </row>
    <row r="672" spans="1:25" s="64" customFormat="1" ht="15.75" outlineLevel="1" x14ac:dyDescent="0.25">
      <c r="A672" s="63">
        <v>7</v>
      </c>
      <c r="B672" s="156">
        <v>1903.085392385</v>
      </c>
      <c r="C672" s="156">
        <v>1885.1918370000001</v>
      </c>
      <c r="D672" s="156">
        <v>1845.0859799899999</v>
      </c>
      <c r="E672" s="156">
        <v>1830.91509389</v>
      </c>
      <c r="F672" s="156">
        <v>1843.027827485</v>
      </c>
      <c r="G672" s="156">
        <v>1875.67709919</v>
      </c>
      <c r="H672" s="156">
        <v>1921.4962975799999</v>
      </c>
      <c r="I672" s="156">
        <v>2118.6965490699999</v>
      </c>
      <c r="J672" s="156">
        <v>2210.5148936099999</v>
      </c>
      <c r="K672" s="156">
        <v>2244.6374876</v>
      </c>
      <c r="L672" s="156">
        <v>2617.03937692</v>
      </c>
      <c r="M672" s="156">
        <v>2618.512699205</v>
      </c>
      <c r="N672" s="156">
        <v>2224.5395721549999</v>
      </c>
      <c r="O672" s="156">
        <v>2227.2725287600001</v>
      </c>
      <c r="P672" s="156">
        <v>2223.9884821400001</v>
      </c>
      <c r="Q672" s="156">
        <v>2213.5515120600003</v>
      </c>
      <c r="R672" s="156">
        <v>2214.2150694249999</v>
      </c>
      <c r="S672" s="156">
        <v>2111.7235733699999</v>
      </c>
      <c r="T672" s="156">
        <v>2141.5274211199999</v>
      </c>
      <c r="U672" s="156">
        <v>2299.690255425</v>
      </c>
      <c r="V672" s="156">
        <v>2293.8869401649999</v>
      </c>
      <c r="W672" s="156">
        <v>2299.36410011</v>
      </c>
      <c r="X672" s="156">
        <v>2637.3284868599999</v>
      </c>
      <c r="Y672" s="156">
        <v>2117.8193037399997</v>
      </c>
    </row>
    <row r="673" spans="1:25" s="64" customFormat="1" ht="15.75" outlineLevel="1" x14ac:dyDescent="0.25">
      <c r="A673" s="63">
        <v>8</v>
      </c>
      <c r="B673" s="156">
        <v>2115.7836447049999</v>
      </c>
      <c r="C673" s="156">
        <v>2084.3827605850001</v>
      </c>
      <c r="D673" s="156">
        <v>1883.583553895</v>
      </c>
      <c r="E673" s="156">
        <v>1866.5110101650002</v>
      </c>
      <c r="F673" s="156">
        <v>1868.4566953200001</v>
      </c>
      <c r="G673" s="156">
        <v>1904.4912342600001</v>
      </c>
      <c r="H673" s="156">
        <v>2122.2730108000001</v>
      </c>
      <c r="I673" s="156">
        <v>2146.599698605</v>
      </c>
      <c r="J673" s="156">
        <v>2204.599111</v>
      </c>
      <c r="K673" s="156">
        <v>2230.635302525</v>
      </c>
      <c r="L673" s="156">
        <v>2226.5864779250001</v>
      </c>
      <c r="M673" s="156">
        <v>2205.4876030649998</v>
      </c>
      <c r="N673" s="156">
        <v>2156.7330068400001</v>
      </c>
      <c r="O673" s="156">
        <v>2204.565370795</v>
      </c>
      <c r="P673" s="156">
        <v>2202.023608685</v>
      </c>
      <c r="Q673" s="156">
        <v>2197.0300583449998</v>
      </c>
      <c r="R673" s="156">
        <v>2159.8371056999999</v>
      </c>
      <c r="S673" s="156">
        <v>2180.1037221699999</v>
      </c>
      <c r="T673" s="156">
        <v>2099.9932287649999</v>
      </c>
      <c r="U673" s="156">
        <v>2266.624854525</v>
      </c>
      <c r="V673" s="156">
        <v>2658.5960627449999</v>
      </c>
      <c r="W673" s="156">
        <v>2675.5448923900003</v>
      </c>
      <c r="X673" s="156">
        <v>2615.8134828050001</v>
      </c>
      <c r="Y673" s="156">
        <v>2612.1695406650001</v>
      </c>
    </row>
    <row r="674" spans="1:25" s="64" customFormat="1" ht="15.75" outlineLevel="1" x14ac:dyDescent="0.25">
      <c r="A674" s="63">
        <v>9</v>
      </c>
      <c r="B674" s="156">
        <v>2137.0737140599999</v>
      </c>
      <c r="C674" s="156">
        <v>2055.5686255149999</v>
      </c>
      <c r="D674" s="156">
        <v>2048.3819618500002</v>
      </c>
      <c r="E674" s="156">
        <v>2046.9986134449998</v>
      </c>
      <c r="F674" s="156">
        <v>1845.007252845</v>
      </c>
      <c r="G674" s="156">
        <v>1851.11422995</v>
      </c>
      <c r="H674" s="156">
        <v>1867.455735905</v>
      </c>
      <c r="I674" s="156">
        <v>2083.3030740250001</v>
      </c>
      <c r="J674" s="156">
        <v>2108.6644614500001</v>
      </c>
      <c r="K674" s="156">
        <v>2120.0124170649997</v>
      </c>
      <c r="L674" s="156">
        <v>2311.7017684050002</v>
      </c>
      <c r="M674" s="156">
        <v>2317.4038630499999</v>
      </c>
      <c r="N674" s="156">
        <v>2310.9594838949997</v>
      </c>
      <c r="O674" s="156">
        <v>2308.3839815800002</v>
      </c>
      <c r="P674" s="156">
        <v>2303.716586555</v>
      </c>
      <c r="Q674" s="156">
        <v>2120.3273256449997</v>
      </c>
      <c r="R674" s="156">
        <v>2097.0353374599999</v>
      </c>
      <c r="S674" s="156">
        <v>1924.8928115499998</v>
      </c>
      <c r="T674" s="156">
        <v>2121.7219207849998</v>
      </c>
      <c r="U674" s="156">
        <v>2256.8064548699999</v>
      </c>
      <c r="V674" s="156">
        <v>2670.7200430749999</v>
      </c>
      <c r="W674" s="156">
        <v>2276.1058521300001</v>
      </c>
      <c r="X674" s="156">
        <v>2123.8475537000004</v>
      </c>
      <c r="Y674" s="156">
        <v>2173.6930832200001</v>
      </c>
    </row>
    <row r="675" spans="1:25" s="64" customFormat="1" ht="15.75" outlineLevel="1" x14ac:dyDescent="0.25">
      <c r="A675" s="63">
        <v>10</v>
      </c>
      <c r="B675" s="156">
        <v>2052.6332276800003</v>
      </c>
      <c r="C675" s="156">
        <v>1984.264325615</v>
      </c>
      <c r="D675" s="156">
        <v>1804.5752405200001</v>
      </c>
      <c r="E675" s="156">
        <v>1788.4361757950001</v>
      </c>
      <c r="F675" s="156">
        <v>1798.6707046449999</v>
      </c>
      <c r="G675" s="156">
        <v>1798.5132503550001</v>
      </c>
      <c r="H675" s="156">
        <v>1776.72832466</v>
      </c>
      <c r="I675" s="156">
        <v>1831.97228698</v>
      </c>
      <c r="J675" s="156">
        <v>1883.5273202200001</v>
      </c>
      <c r="K675" s="156">
        <v>1917.60492727</v>
      </c>
      <c r="L675" s="156">
        <v>2097.8226089099999</v>
      </c>
      <c r="M675" s="156">
        <v>1927.5133008050002</v>
      </c>
      <c r="N675" s="156">
        <v>1923.8581119300002</v>
      </c>
      <c r="O675" s="156">
        <v>1896.3036111800002</v>
      </c>
      <c r="P675" s="156">
        <v>1884.6632404550001</v>
      </c>
      <c r="Q675" s="156">
        <v>1883.6735277749999</v>
      </c>
      <c r="R675" s="156">
        <v>1850.8668017800001</v>
      </c>
      <c r="S675" s="156">
        <v>1848.898623155</v>
      </c>
      <c r="T675" s="156">
        <v>1889.7692581449999</v>
      </c>
      <c r="U675" s="156">
        <v>2057.1656618850002</v>
      </c>
      <c r="V675" s="156">
        <v>2159.803365495</v>
      </c>
      <c r="W675" s="156">
        <v>2144.9576752950002</v>
      </c>
      <c r="X675" s="156">
        <v>1932.461864205</v>
      </c>
      <c r="Y675" s="156">
        <v>1792.0576244650001</v>
      </c>
    </row>
    <row r="676" spans="1:25" s="64" customFormat="1" ht="15.75" outlineLevel="1" x14ac:dyDescent="0.25">
      <c r="A676" s="63">
        <v>11</v>
      </c>
      <c r="B676" s="156">
        <v>1846.84047065</v>
      </c>
      <c r="C676" s="156">
        <v>1436.0984617150002</v>
      </c>
      <c r="D676" s="156">
        <v>1415.68563769</v>
      </c>
      <c r="E676" s="156">
        <v>1419.0709049249999</v>
      </c>
      <c r="F676" s="156">
        <v>1425.9426600100001</v>
      </c>
      <c r="G676" s="156">
        <v>1360.3517014900001</v>
      </c>
      <c r="H676" s="156">
        <v>1512.7674542100001</v>
      </c>
      <c r="I676" s="156">
        <v>1797.7484723749999</v>
      </c>
      <c r="J676" s="156">
        <v>1971.02691852</v>
      </c>
      <c r="K676" s="156">
        <v>2074.4294001099997</v>
      </c>
      <c r="L676" s="156">
        <v>2066.10681621</v>
      </c>
      <c r="M676" s="156">
        <v>2057.8742061899998</v>
      </c>
      <c r="N676" s="156">
        <v>1967.6528980200001</v>
      </c>
      <c r="O676" s="156">
        <v>1966.7419124850001</v>
      </c>
      <c r="P676" s="156">
        <v>1973.4112263400002</v>
      </c>
      <c r="Q676" s="156">
        <v>1957.452109375</v>
      </c>
      <c r="R676" s="156">
        <v>1957.6545506050002</v>
      </c>
      <c r="S676" s="156">
        <v>1962.7380748250002</v>
      </c>
      <c r="T676" s="156">
        <v>1974.67086066</v>
      </c>
      <c r="U676" s="156">
        <v>2112.072222155</v>
      </c>
      <c r="V676" s="156">
        <v>2149.13021398</v>
      </c>
      <c r="W676" s="156">
        <v>2259.30323004</v>
      </c>
      <c r="X676" s="156">
        <v>2100.8929675649997</v>
      </c>
      <c r="Y676" s="156">
        <v>1949.1070320049998</v>
      </c>
    </row>
    <row r="677" spans="1:25" s="64" customFormat="1" ht="15.75" outlineLevel="1" x14ac:dyDescent="0.25">
      <c r="A677" s="63">
        <v>12</v>
      </c>
      <c r="B677" s="156">
        <v>1465.3624661850001</v>
      </c>
      <c r="C677" s="156">
        <v>1354.1435037700001</v>
      </c>
      <c r="D677" s="156">
        <v>1329.591881265</v>
      </c>
      <c r="E677" s="156">
        <v>1305.87251715</v>
      </c>
      <c r="F677" s="156">
        <v>1320.1446238650001</v>
      </c>
      <c r="G677" s="156">
        <v>1351.0169114400001</v>
      </c>
      <c r="H677" s="156">
        <v>1454.84676896</v>
      </c>
      <c r="I677" s="156">
        <v>1693.198823815</v>
      </c>
      <c r="J677" s="156">
        <v>1932.259422975</v>
      </c>
      <c r="K677" s="156">
        <v>2021.8284205150001</v>
      </c>
      <c r="L677" s="156">
        <v>1972.4215136600001</v>
      </c>
      <c r="M677" s="156">
        <v>2004.99205822</v>
      </c>
      <c r="N677" s="156">
        <v>1932.5743315550003</v>
      </c>
      <c r="O677" s="156">
        <v>1931.32594397</v>
      </c>
      <c r="P677" s="156">
        <v>1927.3558465149999</v>
      </c>
      <c r="Q677" s="156">
        <v>1921.1364020600001</v>
      </c>
      <c r="R677" s="156">
        <v>1903.6927160750001</v>
      </c>
      <c r="S677" s="156">
        <v>1693.2887976949999</v>
      </c>
      <c r="T677" s="156">
        <v>1673.50579083</v>
      </c>
      <c r="U677" s="156">
        <v>1944.0460012549997</v>
      </c>
      <c r="V677" s="156">
        <v>2082.32460808</v>
      </c>
      <c r="W677" s="156">
        <v>2133.1598502799998</v>
      </c>
      <c r="X677" s="156">
        <v>1796.916213985</v>
      </c>
      <c r="Y677" s="156">
        <v>1687.080599975</v>
      </c>
    </row>
    <row r="678" spans="1:25" s="64" customFormat="1" ht="15.75" outlineLevel="1" x14ac:dyDescent="0.25">
      <c r="A678" s="63">
        <v>13</v>
      </c>
      <c r="B678" s="156">
        <v>1332.2348639900001</v>
      </c>
      <c r="C678" s="156">
        <v>1296.49274016</v>
      </c>
      <c r="D678" s="156">
        <v>1272.13231215</v>
      </c>
      <c r="E678" s="156">
        <v>1215.887390415</v>
      </c>
      <c r="F678" s="156">
        <v>1261.3579400200001</v>
      </c>
      <c r="G678" s="156">
        <v>1365.536446325</v>
      </c>
      <c r="H678" s="156">
        <v>1451.33778764</v>
      </c>
      <c r="I678" s="156">
        <v>1791.5402746550001</v>
      </c>
      <c r="J678" s="156">
        <v>1833.6817907</v>
      </c>
      <c r="K678" s="156">
        <v>2120.0798974749996</v>
      </c>
      <c r="L678" s="156">
        <v>2114.8726591700001</v>
      </c>
      <c r="M678" s="156">
        <v>2123.5438918549999</v>
      </c>
      <c r="N678" s="156">
        <v>1936.3532345149999</v>
      </c>
      <c r="O678" s="156">
        <v>1932.5518380849999</v>
      </c>
      <c r="P678" s="156">
        <v>1920.675285925</v>
      </c>
      <c r="Q678" s="156">
        <v>1878.972392545</v>
      </c>
      <c r="R678" s="156">
        <v>1897.0234022199998</v>
      </c>
      <c r="S678" s="156">
        <v>1801.6285959500001</v>
      </c>
      <c r="T678" s="156">
        <v>1502.8140937349999</v>
      </c>
      <c r="U678" s="156">
        <v>2092.5816304</v>
      </c>
      <c r="V678" s="156">
        <v>2140.4364878249999</v>
      </c>
      <c r="W678" s="156">
        <v>2139.3343077950003</v>
      </c>
      <c r="X678" s="156">
        <v>1951.9749494299999</v>
      </c>
      <c r="Y678" s="156">
        <v>1522.563360395</v>
      </c>
    </row>
    <row r="679" spans="1:25" s="64" customFormat="1" ht="15.75" outlineLevel="1" x14ac:dyDescent="0.25">
      <c r="A679" s="63">
        <v>14</v>
      </c>
      <c r="B679" s="156">
        <v>1354.5708797000002</v>
      </c>
      <c r="C679" s="156">
        <v>1299.66431943</v>
      </c>
      <c r="D679" s="156">
        <v>1122.3258019500001</v>
      </c>
      <c r="E679" s="156">
        <v>1096.4808049200001</v>
      </c>
      <c r="F679" s="156">
        <v>1207.092443645</v>
      </c>
      <c r="G679" s="156">
        <v>1276.8222006450001</v>
      </c>
      <c r="H679" s="156">
        <v>1348.8125513800001</v>
      </c>
      <c r="I679" s="156">
        <v>1490.600139525</v>
      </c>
      <c r="J679" s="156">
        <v>1809.7262451500001</v>
      </c>
      <c r="K679" s="156">
        <v>2004.3060073850002</v>
      </c>
      <c r="L679" s="156">
        <v>2001.2019085249999</v>
      </c>
      <c r="M679" s="156">
        <v>1841.1608694749998</v>
      </c>
      <c r="N679" s="156">
        <v>1825.6628686449999</v>
      </c>
      <c r="O679" s="156">
        <v>1822.9186653050001</v>
      </c>
      <c r="P679" s="156">
        <v>1815.30462571</v>
      </c>
      <c r="Q679" s="156">
        <v>1816.96914249</v>
      </c>
      <c r="R679" s="156">
        <v>1825.4829208850001</v>
      </c>
      <c r="S679" s="156">
        <v>1811.5032292800001</v>
      </c>
      <c r="T679" s="156">
        <v>1828.5757730100001</v>
      </c>
      <c r="U679" s="156">
        <v>2099.903254885</v>
      </c>
      <c r="V679" s="156">
        <v>2270.336277075</v>
      </c>
      <c r="W679" s="156">
        <v>2164.4032801100002</v>
      </c>
      <c r="X679" s="156">
        <v>2076.1389038299999</v>
      </c>
      <c r="Y679" s="156">
        <v>1543.31358647</v>
      </c>
    </row>
    <row r="680" spans="1:25" s="64" customFormat="1" ht="15.75" outlineLevel="1" x14ac:dyDescent="0.25">
      <c r="A680" s="63">
        <v>15</v>
      </c>
      <c r="B680" s="156">
        <v>1366.0200559300001</v>
      </c>
      <c r="C680" s="156">
        <v>1344.1564030900001</v>
      </c>
      <c r="D680" s="156">
        <v>1339.7701764399999</v>
      </c>
      <c r="E680" s="156">
        <v>1338.73547682</v>
      </c>
      <c r="F680" s="156">
        <v>1341.108537905</v>
      </c>
      <c r="G680" s="156">
        <v>1345.2810765900001</v>
      </c>
      <c r="H680" s="156">
        <v>1384.46470133</v>
      </c>
      <c r="I680" s="156">
        <v>1933.0916813649999</v>
      </c>
      <c r="J680" s="156">
        <v>2095.2583533299999</v>
      </c>
      <c r="K680" s="156">
        <v>2191.0917822649999</v>
      </c>
      <c r="L680" s="156">
        <v>2254.4896274599996</v>
      </c>
      <c r="M680" s="156">
        <v>2174.3341471149997</v>
      </c>
      <c r="N680" s="156">
        <v>2112.1734427699998</v>
      </c>
      <c r="O680" s="156">
        <v>2118.31416008</v>
      </c>
      <c r="P680" s="156">
        <v>2109.9578359749999</v>
      </c>
      <c r="Q680" s="156">
        <v>2091.6706448649998</v>
      </c>
      <c r="R680" s="156">
        <v>2093.1439671500002</v>
      </c>
      <c r="S680" s="156">
        <v>2096.259312745</v>
      </c>
      <c r="T680" s="156">
        <v>2088.0941831350001</v>
      </c>
      <c r="U680" s="156">
        <v>2247.7865734000002</v>
      </c>
      <c r="V680" s="156">
        <v>2261.3276423400002</v>
      </c>
      <c r="W680" s="156">
        <v>2262.8684450350001</v>
      </c>
      <c r="X680" s="156">
        <v>2179.4401648050002</v>
      </c>
      <c r="Y680" s="156">
        <v>2073.9907774449998</v>
      </c>
    </row>
    <row r="681" spans="1:25" s="64" customFormat="1" ht="15.75" outlineLevel="1" x14ac:dyDescent="0.25">
      <c r="A681" s="63">
        <v>16</v>
      </c>
      <c r="B681" s="156">
        <v>1493.2768624549999</v>
      </c>
      <c r="C681" s="156">
        <v>1377.165570315</v>
      </c>
      <c r="D681" s="156">
        <v>1348.2164744249999</v>
      </c>
      <c r="E681" s="156">
        <v>1327.4325081450002</v>
      </c>
      <c r="F681" s="156">
        <v>1308.27931844</v>
      </c>
      <c r="G681" s="156">
        <v>1305.0177652899999</v>
      </c>
      <c r="H681" s="156">
        <v>1375.0399373999999</v>
      </c>
      <c r="I681" s="156">
        <v>1767.3148074650001</v>
      </c>
      <c r="J681" s="156">
        <v>2081.4023758100002</v>
      </c>
      <c r="K681" s="156">
        <v>2145.7112065400001</v>
      </c>
      <c r="L681" s="156">
        <v>2164.7069419549998</v>
      </c>
      <c r="M681" s="156">
        <v>2163.829696625</v>
      </c>
      <c r="N681" s="156">
        <v>2156.811733985</v>
      </c>
      <c r="O681" s="156">
        <v>2156.3506178500002</v>
      </c>
      <c r="P681" s="156">
        <v>2067.962527485</v>
      </c>
      <c r="Q681" s="156">
        <v>2038.6647828100001</v>
      </c>
      <c r="R681" s="156">
        <v>2030.0047968600002</v>
      </c>
      <c r="S681" s="156">
        <v>2032.70401326</v>
      </c>
      <c r="T681" s="156">
        <v>2039.6095085500001</v>
      </c>
      <c r="U681" s="156">
        <v>2150.6485232049999</v>
      </c>
      <c r="V681" s="156">
        <v>2199.6730410699997</v>
      </c>
      <c r="W681" s="156">
        <v>2147.7468655749999</v>
      </c>
      <c r="X681" s="156">
        <v>2078.961834315</v>
      </c>
      <c r="Y681" s="156">
        <v>1819.33095684</v>
      </c>
    </row>
    <row r="682" spans="1:25" s="64" customFormat="1" ht="15.75" outlineLevel="1" x14ac:dyDescent="0.25">
      <c r="A682" s="63">
        <v>17</v>
      </c>
      <c r="B682" s="156">
        <v>1394.418061805</v>
      </c>
      <c r="C682" s="156">
        <v>1295.5255209500001</v>
      </c>
      <c r="D682" s="156">
        <v>1033.3303878950001</v>
      </c>
      <c r="E682" s="156">
        <v>859.92822766500001</v>
      </c>
      <c r="F682" s="156">
        <v>645.20556304500008</v>
      </c>
      <c r="G682" s="156">
        <v>375.88</v>
      </c>
      <c r="H682" s="156">
        <v>497.95206169000005</v>
      </c>
      <c r="I682" s="156">
        <v>1167.7401178800001</v>
      </c>
      <c r="J682" s="156">
        <v>1402.470724065</v>
      </c>
      <c r="K682" s="156">
        <v>1987.570865705</v>
      </c>
      <c r="L682" s="156">
        <v>2047.6509240750001</v>
      </c>
      <c r="M682" s="156">
        <v>1997.1643306599999</v>
      </c>
      <c r="N682" s="156">
        <v>1991.54096316</v>
      </c>
      <c r="O682" s="156">
        <v>1982.1386927000001</v>
      </c>
      <c r="P682" s="156">
        <v>1779.1688661550002</v>
      </c>
      <c r="Q682" s="156">
        <v>1762.2087897750002</v>
      </c>
      <c r="R682" s="156">
        <v>1431.3860797499999</v>
      </c>
      <c r="S682" s="156">
        <v>1478.10501694</v>
      </c>
      <c r="T682" s="156">
        <v>1851.9127481350001</v>
      </c>
      <c r="U682" s="156">
        <v>1956.8222922150001</v>
      </c>
      <c r="V682" s="156">
        <v>2126.6817309200001</v>
      </c>
      <c r="W682" s="156">
        <v>2133.013642725</v>
      </c>
      <c r="X682" s="156">
        <v>1660.5383053750002</v>
      </c>
      <c r="Y682" s="156">
        <v>1464.4514806499999</v>
      </c>
    </row>
    <row r="683" spans="1:25" s="64" customFormat="1" ht="15.75" outlineLevel="1" x14ac:dyDescent="0.25">
      <c r="A683" s="63">
        <v>18</v>
      </c>
      <c r="B683" s="156">
        <v>1354.8183078699999</v>
      </c>
      <c r="C683" s="156">
        <v>1008.8462457999999</v>
      </c>
      <c r="D683" s="156">
        <v>811.28609878999998</v>
      </c>
      <c r="E683" s="156">
        <v>377.48828310499999</v>
      </c>
      <c r="F683" s="156">
        <v>579.69333167000002</v>
      </c>
      <c r="G683" s="156">
        <v>375.88</v>
      </c>
      <c r="H683" s="156">
        <v>1178.5144900099999</v>
      </c>
      <c r="I683" s="156">
        <v>1983.0496782350001</v>
      </c>
      <c r="J683" s="156">
        <v>2108.8444092099999</v>
      </c>
      <c r="K683" s="156">
        <v>2148.05052742</v>
      </c>
      <c r="L683" s="156">
        <v>2166.2927315900001</v>
      </c>
      <c r="M683" s="156">
        <v>2165.0330972699999</v>
      </c>
      <c r="N683" s="156">
        <v>2124.3424100400002</v>
      </c>
      <c r="O683" s="156">
        <v>2135.4991711600001</v>
      </c>
      <c r="P683" s="156">
        <v>2068.9859803700001</v>
      </c>
      <c r="Q683" s="156">
        <v>2063.8012355350002</v>
      </c>
      <c r="R683" s="156">
        <v>2006.7465488799999</v>
      </c>
      <c r="S683" s="156">
        <v>1983.87068989</v>
      </c>
      <c r="T683" s="156">
        <v>1983.7132356</v>
      </c>
      <c r="U683" s="156">
        <v>2093.34640838</v>
      </c>
      <c r="V683" s="156">
        <v>2170.6902049749997</v>
      </c>
      <c r="W683" s="156">
        <v>2241.9270244650002</v>
      </c>
      <c r="X683" s="156">
        <v>1968.46266294</v>
      </c>
      <c r="Y683" s="156">
        <v>1722.1479197049998</v>
      </c>
    </row>
    <row r="684" spans="1:25" s="64" customFormat="1" ht="15.75" outlineLevel="1" x14ac:dyDescent="0.25">
      <c r="A684" s="63">
        <v>19</v>
      </c>
      <c r="B684" s="156">
        <v>1350.0047052899999</v>
      </c>
      <c r="C684" s="156">
        <v>860.09692869000003</v>
      </c>
      <c r="D684" s="156">
        <v>375.88</v>
      </c>
      <c r="E684" s="156">
        <v>375.88</v>
      </c>
      <c r="F684" s="156">
        <v>773.20465407999995</v>
      </c>
      <c r="G684" s="156">
        <v>849.46876411499989</v>
      </c>
      <c r="H684" s="156">
        <v>1378.05406238</v>
      </c>
      <c r="I684" s="156">
        <v>1748.082890615</v>
      </c>
      <c r="J684" s="156">
        <v>2081.3686356050002</v>
      </c>
      <c r="K684" s="156">
        <v>2116.9645518799998</v>
      </c>
      <c r="L684" s="156">
        <v>2135.4541842200001</v>
      </c>
      <c r="M684" s="156">
        <v>2143.6418073</v>
      </c>
      <c r="N684" s="156">
        <v>2101.42156411</v>
      </c>
      <c r="O684" s="156">
        <v>2133.9696152000001</v>
      </c>
      <c r="P684" s="156">
        <v>2073.3497135500002</v>
      </c>
      <c r="Q684" s="156">
        <v>1983.117158645</v>
      </c>
      <c r="R684" s="156">
        <v>1978.69719179</v>
      </c>
      <c r="S684" s="156">
        <v>1956.3836695499999</v>
      </c>
      <c r="T684" s="156">
        <v>1817.2840510699998</v>
      </c>
      <c r="U684" s="156">
        <v>2124.0724884000001</v>
      </c>
      <c r="V684" s="156">
        <v>2160.185754485</v>
      </c>
      <c r="W684" s="156">
        <v>2223.2574443650001</v>
      </c>
      <c r="X684" s="156">
        <v>2076.015189745</v>
      </c>
      <c r="Y684" s="156">
        <v>1948.9158375100001</v>
      </c>
    </row>
    <row r="685" spans="1:25" s="64" customFormat="1" ht="15.75" outlineLevel="1" x14ac:dyDescent="0.25">
      <c r="A685" s="63">
        <v>20</v>
      </c>
      <c r="B685" s="156">
        <v>1864.5315848050002</v>
      </c>
      <c r="C685" s="156">
        <v>1442.34039964</v>
      </c>
      <c r="D685" s="156">
        <v>1410.6808406150001</v>
      </c>
      <c r="E685" s="156">
        <v>1182.7770025750001</v>
      </c>
      <c r="F685" s="156">
        <v>1392.4836233849999</v>
      </c>
      <c r="G685" s="156">
        <v>1302.40852277</v>
      </c>
      <c r="H685" s="156">
        <v>1359.2720149300001</v>
      </c>
      <c r="I685" s="156">
        <v>1772.5557859749997</v>
      </c>
      <c r="J685" s="156">
        <v>2101.5227847249998</v>
      </c>
      <c r="K685" s="156">
        <v>2140.67266926</v>
      </c>
      <c r="L685" s="156">
        <v>2143.8554952650002</v>
      </c>
      <c r="M685" s="156">
        <v>2141.1787723349998</v>
      </c>
      <c r="N685" s="156">
        <v>2134.4982117449999</v>
      </c>
      <c r="O685" s="156">
        <v>2137.77101163</v>
      </c>
      <c r="P685" s="156">
        <v>2098.1712576949999</v>
      </c>
      <c r="Q685" s="156">
        <v>2077.6459663199998</v>
      </c>
      <c r="R685" s="156">
        <v>2083.1793599399998</v>
      </c>
      <c r="S685" s="156">
        <v>1825.5166610900001</v>
      </c>
      <c r="T685" s="156">
        <v>1987.7395667300002</v>
      </c>
      <c r="U685" s="156">
        <v>2174.9077305999999</v>
      </c>
      <c r="V685" s="156">
        <v>2169.2056359550002</v>
      </c>
      <c r="W685" s="156">
        <v>2118.5953284550001</v>
      </c>
      <c r="X685" s="156">
        <v>1797.5347844100002</v>
      </c>
      <c r="Y685" s="156">
        <v>1729.7956995049999</v>
      </c>
    </row>
    <row r="686" spans="1:25" s="64" customFormat="1" ht="15.75" outlineLevel="1" x14ac:dyDescent="0.25">
      <c r="A686" s="63">
        <v>21</v>
      </c>
      <c r="B686" s="156">
        <v>1644.5679416749999</v>
      </c>
      <c r="C686" s="156">
        <v>1358.2823022500002</v>
      </c>
      <c r="D686" s="156">
        <v>1308.3130586450002</v>
      </c>
      <c r="E686" s="156">
        <v>1295.1881189000001</v>
      </c>
      <c r="F686" s="156">
        <v>1302.8808856400001</v>
      </c>
      <c r="G686" s="156">
        <v>1185.273777745</v>
      </c>
      <c r="H686" s="156">
        <v>1341.2210052549999</v>
      </c>
      <c r="I686" s="156">
        <v>1482.19882848</v>
      </c>
      <c r="J686" s="156">
        <v>1869.0077853349999</v>
      </c>
      <c r="K686" s="156">
        <v>2099.2509442549999</v>
      </c>
      <c r="L686" s="156">
        <v>2100.1169428499998</v>
      </c>
      <c r="M686" s="156">
        <v>2060.7308768799999</v>
      </c>
      <c r="N686" s="156">
        <v>2049.8440374000002</v>
      </c>
      <c r="O686" s="156">
        <v>2074.6880750149999</v>
      </c>
      <c r="P686" s="156">
        <v>2077.544745705</v>
      </c>
      <c r="Q686" s="156">
        <v>1933.586537705</v>
      </c>
      <c r="R686" s="156">
        <v>2040.1605985649999</v>
      </c>
      <c r="S686" s="156">
        <v>1840.0924296500002</v>
      </c>
      <c r="T686" s="156">
        <v>1901.74703092</v>
      </c>
      <c r="U686" s="156">
        <v>2126.5467700999998</v>
      </c>
      <c r="V686" s="156">
        <v>2196.6589160900003</v>
      </c>
      <c r="W686" s="156">
        <v>2274.4863222900003</v>
      </c>
      <c r="X686" s="156">
        <v>1906.1557510400003</v>
      </c>
      <c r="Y686" s="156">
        <v>1785.4445442850001</v>
      </c>
    </row>
    <row r="687" spans="1:25" s="64" customFormat="1" ht="15.75" outlineLevel="1" x14ac:dyDescent="0.25">
      <c r="A687" s="63">
        <v>22</v>
      </c>
      <c r="B687" s="156">
        <v>1386.0167507599999</v>
      </c>
      <c r="C687" s="156">
        <v>1348.67759056</v>
      </c>
      <c r="D687" s="156">
        <v>1319.1661579199999</v>
      </c>
      <c r="E687" s="156">
        <v>1163.6013194</v>
      </c>
      <c r="F687" s="156">
        <v>1318.4238734099999</v>
      </c>
      <c r="G687" s="156">
        <v>1236.1989938250001</v>
      </c>
      <c r="H687" s="156">
        <v>1351.6129883950002</v>
      </c>
      <c r="I687" s="156">
        <v>1629.4073428949998</v>
      </c>
      <c r="J687" s="156">
        <v>1930.414958435</v>
      </c>
      <c r="K687" s="156">
        <v>2130.044504685</v>
      </c>
      <c r="L687" s="156">
        <v>2118.1117188499998</v>
      </c>
      <c r="M687" s="156">
        <v>2108.4957604249998</v>
      </c>
      <c r="N687" s="156">
        <v>2101.1291489999999</v>
      </c>
      <c r="O687" s="156">
        <v>2086.1372512449998</v>
      </c>
      <c r="P687" s="156">
        <v>2083.5505021949998</v>
      </c>
      <c r="Q687" s="156">
        <v>2044.62555236</v>
      </c>
      <c r="R687" s="156">
        <v>2060.652149735</v>
      </c>
      <c r="S687" s="156">
        <v>1934.5087699749997</v>
      </c>
      <c r="T687" s="156">
        <v>1969.5985831749999</v>
      </c>
      <c r="U687" s="156">
        <v>2130.3594132650001</v>
      </c>
      <c r="V687" s="156">
        <v>2165.1005776800002</v>
      </c>
      <c r="W687" s="156">
        <v>2182.8479255100001</v>
      </c>
      <c r="X687" s="156">
        <v>1958.5655361399999</v>
      </c>
      <c r="Y687" s="156">
        <v>1546.5638928850001</v>
      </c>
    </row>
    <row r="688" spans="1:25" s="64" customFormat="1" ht="15.75" outlineLevel="1" x14ac:dyDescent="0.25">
      <c r="A688" s="63">
        <v>23</v>
      </c>
      <c r="B688" s="156">
        <v>1399.0967035650001</v>
      </c>
      <c r="C688" s="156">
        <v>1344.9211810700001</v>
      </c>
      <c r="D688" s="156">
        <v>1281.1409468849999</v>
      </c>
      <c r="E688" s="156">
        <v>1259.3560211899999</v>
      </c>
      <c r="F688" s="156">
        <v>1253.17031694</v>
      </c>
      <c r="G688" s="156">
        <v>1240.2140782199999</v>
      </c>
      <c r="H688" s="156">
        <v>1299.12447615</v>
      </c>
      <c r="I688" s="156">
        <v>1450.381815165</v>
      </c>
      <c r="J688" s="156">
        <v>1735.7564690550003</v>
      </c>
      <c r="K688" s="156">
        <v>1900.9485127349999</v>
      </c>
      <c r="L688" s="156">
        <v>2025.2024410150002</v>
      </c>
      <c r="M688" s="156">
        <v>2027.1481261700001</v>
      </c>
      <c r="N688" s="156">
        <v>2018.386919605</v>
      </c>
      <c r="O688" s="156">
        <v>1896.12366342</v>
      </c>
      <c r="P688" s="156">
        <v>1857.311180935</v>
      </c>
      <c r="Q688" s="156">
        <v>1799.4917163</v>
      </c>
      <c r="R688" s="156">
        <v>1804.7551882800001</v>
      </c>
      <c r="S688" s="156">
        <v>1759.7570015450001</v>
      </c>
      <c r="T688" s="156">
        <v>1871.9206896999999</v>
      </c>
      <c r="U688" s="156">
        <v>2114.2878289499999</v>
      </c>
      <c r="V688" s="156">
        <v>2227.2500352900001</v>
      </c>
      <c r="W688" s="156">
        <v>2204.1604883350001</v>
      </c>
      <c r="X688" s="156">
        <v>1873.5964532150001</v>
      </c>
      <c r="Y688" s="156">
        <v>1513.6784397449999</v>
      </c>
    </row>
    <row r="689" spans="1:25" s="64" customFormat="1" ht="15.75" outlineLevel="1" x14ac:dyDescent="0.25">
      <c r="A689" s="63">
        <v>24</v>
      </c>
      <c r="B689" s="156">
        <v>1402.4819708</v>
      </c>
      <c r="C689" s="156">
        <v>1323.70983886</v>
      </c>
      <c r="D689" s="156">
        <v>1274.1679711850002</v>
      </c>
      <c r="E689" s="156">
        <v>1256.105714775</v>
      </c>
      <c r="F689" s="156">
        <v>1243.11573585</v>
      </c>
      <c r="G689" s="156">
        <v>1221.4995111799999</v>
      </c>
      <c r="H689" s="156">
        <v>1289.2610895550001</v>
      </c>
      <c r="I689" s="156">
        <v>1347.2717486850001</v>
      </c>
      <c r="J689" s="156">
        <v>1532.5617078099999</v>
      </c>
      <c r="K689" s="156">
        <v>1799.165560985</v>
      </c>
      <c r="L689" s="156">
        <v>1910.2383158449998</v>
      </c>
      <c r="M689" s="156">
        <v>1848.5837145750002</v>
      </c>
      <c r="N689" s="156">
        <v>1800.99877879</v>
      </c>
      <c r="O689" s="156">
        <v>1720.5733768050002</v>
      </c>
      <c r="P689" s="156">
        <v>1623.97516989</v>
      </c>
      <c r="Q689" s="156">
        <v>1614.0780430899999</v>
      </c>
      <c r="R689" s="156">
        <v>1544.39327303</v>
      </c>
      <c r="S689" s="156">
        <v>1602.1340105199999</v>
      </c>
      <c r="T689" s="156">
        <v>1787.8288521050001</v>
      </c>
      <c r="U689" s="156">
        <v>2087.8580016999999</v>
      </c>
      <c r="V689" s="156">
        <v>2232.0186509300001</v>
      </c>
      <c r="W689" s="156">
        <v>2232.862156055</v>
      </c>
      <c r="X689" s="156">
        <v>1837.0333177299999</v>
      </c>
      <c r="Y689" s="156">
        <v>1510.259432305</v>
      </c>
    </row>
    <row r="690" spans="1:25" s="64" customFormat="1" ht="15.75" outlineLevel="1" x14ac:dyDescent="0.25">
      <c r="A690" s="63">
        <v>25</v>
      </c>
      <c r="B690" s="156">
        <v>1351.455534105</v>
      </c>
      <c r="C690" s="156">
        <v>1237.91974428</v>
      </c>
      <c r="D690" s="156">
        <v>1194.5185939150001</v>
      </c>
      <c r="E690" s="156">
        <v>1156.78579799</v>
      </c>
      <c r="F690" s="156">
        <v>1194.406126565</v>
      </c>
      <c r="G690" s="156">
        <v>1240.6639476199998</v>
      </c>
      <c r="H690" s="156">
        <v>1353.2100247650001</v>
      </c>
      <c r="I690" s="156">
        <v>1715.2986580900001</v>
      </c>
      <c r="J690" s="156">
        <v>1927.7719757099999</v>
      </c>
      <c r="K690" s="156">
        <v>2134.115822755</v>
      </c>
      <c r="L690" s="156">
        <v>2142.17973175</v>
      </c>
      <c r="M690" s="156">
        <v>2131.7989953450001</v>
      </c>
      <c r="N690" s="156">
        <v>2127.87388483</v>
      </c>
      <c r="O690" s="156">
        <v>2132.8674351700001</v>
      </c>
      <c r="P690" s="156">
        <v>2132.0914104550002</v>
      </c>
      <c r="Q690" s="156">
        <v>2061.0570321949999</v>
      </c>
      <c r="R690" s="156">
        <v>2082.2121407300001</v>
      </c>
      <c r="S690" s="156">
        <v>1934.7674448799999</v>
      </c>
      <c r="T690" s="156">
        <v>1985.1528176800002</v>
      </c>
      <c r="U690" s="156">
        <v>2155.6645670150001</v>
      </c>
      <c r="V690" s="156">
        <v>2222.0652904550002</v>
      </c>
      <c r="W690" s="156">
        <v>2255.0744576800003</v>
      </c>
      <c r="X690" s="156">
        <v>1906.3132053300001</v>
      </c>
      <c r="Y690" s="156">
        <v>1604.2146564950001</v>
      </c>
    </row>
    <row r="691" spans="1:25" s="64" customFormat="1" ht="15.75" outlineLevel="1" x14ac:dyDescent="0.25">
      <c r="A691" s="63">
        <v>26</v>
      </c>
      <c r="B691" s="156">
        <v>1351.770442685</v>
      </c>
      <c r="C691" s="156">
        <v>1259.277294045</v>
      </c>
      <c r="D691" s="156">
        <v>1172.362525965</v>
      </c>
      <c r="E691" s="156">
        <v>1139.4208391500001</v>
      </c>
      <c r="F691" s="156">
        <v>1194.05747778</v>
      </c>
      <c r="G691" s="156">
        <v>1230.38443183</v>
      </c>
      <c r="H691" s="156">
        <v>1345.404790675</v>
      </c>
      <c r="I691" s="156">
        <v>1579.5505666399999</v>
      </c>
      <c r="J691" s="156">
        <v>1908.056449255</v>
      </c>
      <c r="K691" s="156">
        <v>2054.1065499650003</v>
      </c>
      <c r="L691" s="156">
        <v>2088.7914807050001</v>
      </c>
      <c r="M691" s="156">
        <v>2095.6969759950002</v>
      </c>
      <c r="N691" s="156">
        <v>2052.6332276800003</v>
      </c>
      <c r="O691" s="156">
        <v>2072.8998441500003</v>
      </c>
      <c r="P691" s="156">
        <v>2052.88065585</v>
      </c>
      <c r="Q691" s="156">
        <v>2027.609242305</v>
      </c>
      <c r="R691" s="156">
        <v>2014.697990525</v>
      </c>
      <c r="S691" s="156">
        <v>1880.31075401</v>
      </c>
      <c r="T691" s="156">
        <v>1913.4323885849999</v>
      </c>
      <c r="U691" s="156">
        <v>2109.507966575</v>
      </c>
      <c r="V691" s="156">
        <v>2262.2048876700001</v>
      </c>
      <c r="W691" s="156">
        <v>2214.7211724999997</v>
      </c>
      <c r="X691" s="156">
        <v>1870.4698608850001</v>
      </c>
      <c r="Y691" s="156">
        <v>1477.1602912000001</v>
      </c>
    </row>
    <row r="692" spans="1:25" s="64" customFormat="1" ht="15.75" outlineLevel="1" x14ac:dyDescent="0.25">
      <c r="A692" s="63">
        <v>27</v>
      </c>
      <c r="B692" s="156">
        <v>1388.35607164</v>
      </c>
      <c r="C692" s="156">
        <v>1271.6711960150001</v>
      </c>
      <c r="D692" s="156">
        <v>1194.3049059500001</v>
      </c>
      <c r="E692" s="156">
        <v>1158.0229388400001</v>
      </c>
      <c r="F692" s="156">
        <v>1212.940745845</v>
      </c>
      <c r="G692" s="156">
        <v>1258.11888034</v>
      </c>
      <c r="H692" s="156">
        <v>1359.0920671700001</v>
      </c>
      <c r="I692" s="156">
        <v>1733.8445241050001</v>
      </c>
      <c r="J692" s="156">
        <v>1984.1293647950001</v>
      </c>
      <c r="K692" s="156">
        <v>2110.1490304700001</v>
      </c>
      <c r="L692" s="156">
        <v>2171.3537623400002</v>
      </c>
      <c r="M692" s="156">
        <v>2223.662326825</v>
      </c>
      <c r="N692" s="156">
        <v>2166.8888085449998</v>
      </c>
      <c r="O692" s="156">
        <v>2175.6500151099999</v>
      </c>
      <c r="P692" s="156">
        <v>2148.759071725</v>
      </c>
      <c r="Q692" s="156">
        <v>2097.9013360550002</v>
      </c>
      <c r="R692" s="156">
        <v>2093.312668175</v>
      </c>
      <c r="S692" s="156">
        <v>1939.5810474599998</v>
      </c>
      <c r="T692" s="156">
        <v>1934.306328745</v>
      </c>
      <c r="U692" s="156">
        <v>2119.360106435</v>
      </c>
      <c r="V692" s="156">
        <v>2217.8927517699999</v>
      </c>
      <c r="W692" s="156">
        <v>2174.6040687549998</v>
      </c>
      <c r="X692" s="156">
        <v>1863.8230404999999</v>
      </c>
      <c r="Y692" s="156">
        <v>1516.4451365550001</v>
      </c>
    </row>
    <row r="693" spans="1:25" s="64" customFormat="1" ht="15.75" outlineLevel="1" x14ac:dyDescent="0.25">
      <c r="A693" s="63">
        <v>28</v>
      </c>
      <c r="B693" s="156">
        <v>1374.0952116599999</v>
      </c>
      <c r="C693" s="156">
        <v>1279.1840149949999</v>
      </c>
      <c r="D693" s="156">
        <v>1250.1224517549999</v>
      </c>
      <c r="E693" s="156">
        <v>1183.7329750500001</v>
      </c>
      <c r="F693" s="156">
        <v>1204.33699357</v>
      </c>
      <c r="G693" s="156">
        <v>1257.01670031</v>
      </c>
      <c r="H693" s="156">
        <v>1409.983543045</v>
      </c>
      <c r="I693" s="156">
        <v>1831.983533715</v>
      </c>
      <c r="J693" s="156">
        <v>2063.0027173499998</v>
      </c>
      <c r="K693" s="156">
        <v>2194.6007635850001</v>
      </c>
      <c r="L693" s="156">
        <v>2222.7738347600002</v>
      </c>
      <c r="M693" s="156">
        <v>2216.4194294849999</v>
      </c>
      <c r="N693" s="156">
        <v>2135.7578460650002</v>
      </c>
      <c r="O693" s="156">
        <v>2139.7729304599998</v>
      </c>
      <c r="P693" s="156">
        <v>2110.0815500600002</v>
      </c>
      <c r="Q693" s="156">
        <v>2089.8936607349997</v>
      </c>
      <c r="R693" s="156">
        <v>2102.6024712849999</v>
      </c>
      <c r="S693" s="156">
        <v>2053.9490956750001</v>
      </c>
      <c r="T693" s="156">
        <v>2061.2482266899997</v>
      </c>
      <c r="U693" s="156">
        <v>2157.1378893000001</v>
      </c>
      <c r="V693" s="156">
        <v>2310.5433547000002</v>
      </c>
      <c r="W693" s="156">
        <v>2260.8777729399999</v>
      </c>
      <c r="X693" s="156">
        <v>2054.8263410049999</v>
      </c>
      <c r="Y693" s="156">
        <v>1658.9525157399999</v>
      </c>
    </row>
    <row r="694" spans="1:25" s="64" customFormat="1" ht="15.75" outlineLevel="1" x14ac:dyDescent="0.25">
      <c r="A694" s="63">
        <v>29</v>
      </c>
      <c r="B694" s="156">
        <v>1440.29349387</v>
      </c>
      <c r="C694" s="156">
        <v>1262.2801722899999</v>
      </c>
      <c r="D694" s="156">
        <v>1218.8902686599999</v>
      </c>
      <c r="E694" s="156">
        <v>1186.2185034849999</v>
      </c>
      <c r="F694" s="156">
        <v>1248.7278566150001</v>
      </c>
      <c r="G694" s="156">
        <v>1261.819056155</v>
      </c>
      <c r="H694" s="156">
        <v>1395.0591257000001</v>
      </c>
      <c r="I694" s="156">
        <v>1726.1292638949999</v>
      </c>
      <c r="J694" s="156">
        <v>2037.9000048299999</v>
      </c>
      <c r="K694" s="156">
        <v>2133.31730457</v>
      </c>
      <c r="L694" s="156">
        <v>2149.9174854299999</v>
      </c>
      <c r="M694" s="156">
        <v>2151.7507032349999</v>
      </c>
      <c r="N694" s="156">
        <v>2146.4872312550001</v>
      </c>
      <c r="O694" s="156">
        <v>2147.5781645500001</v>
      </c>
      <c r="P694" s="156">
        <v>2144.0579364949999</v>
      </c>
      <c r="Q694" s="156">
        <v>2094.4710818799999</v>
      </c>
      <c r="R694" s="156">
        <v>2106.156439545</v>
      </c>
      <c r="S694" s="156">
        <v>1940.8294350450001</v>
      </c>
      <c r="T694" s="156">
        <v>1961.7258686750001</v>
      </c>
      <c r="U694" s="156">
        <v>2097.1815450149998</v>
      </c>
      <c r="V694" s="156">
        <v>2172.5796564550001</v>
      </c>
      <c r="W694" s="156">
        <v>2293.5270446449999</v>
      </c>
      <c r="X694" s="156">
        <v>2043.9282547900002</v>
      </c>
      <c r="Y694" s="156">
        <v>1666.3866075750002</v>
      </c>
    </row>
    <row r="695" spans="1:25" s="64" customFormat="1" ht="15.75" x14ac:dyDescent="0.25">
      <c r="A695" s="63">
        <v>30</v>
      </c>
      <c r="B695" s="156">
        <v>1478.7460808349999</v>
      </c>
      <c r="C695" s="156">
        <v>1296.2228185200001</v>
      </c>
      <c r="D695" s="156">
        <v>1259.22106037</v>
      </c>
      <c r="E695" s="156">
        <v>1182.3608733800002</v>
      </c>
      <c r="F695" s="156">
        <v>1228.753655255</v>
      </c>
      <c r="G695" s="156">
        <v>1217.6531278100001</v>
      </c>
      <c r="H695" s="156">
        <v>1265.6092058500001</v>
      </c>
      <c r="I695" s="156">
        <v>1378.9088142400001</v>
      </c>
      <c r="J695" s="156">
        <v>1623.77272866</v>
      </c>
      <c r="K695" s="156">
        <v>1827.3611256300001</v>
      </c>
      <c r="L695" s="156">
        <v>1963.9189820000001</v>
      </c>
      <c r="M695" s="156">
        <v>1910.373276665</v>
      </c>
      <c r="N695" s="156">
        <v>1874.1025562899999</v>
      </c>
      <c r="O695" s="156">
        <v>1692.2091111350001</v>
      </c>
      <c r="P695" s="156">
        <v>1694.9420677399999</v>
      </c>
      <c r="Q695" s="156">
        <v>1667.9161635350001</v>
      </c>
      <c r="R695" s="156">
        <v>1596.2069811749998</v>
      </c>
      <c r="S695" s="156">
        <v>1588.289279735</v>
      </c>
      <c r="T695" s="156">
        <v>1655.2523399249999</v>
      </c>
      <c r="U695" s="156">
        <v>1949.894303455</v>
      </c>
      <c r="V695" s="156">
        <v>2078.264536745</v>
      </c>
      <c r="W695" s="156">
        <v>2067.7600862549998</v>
      </c>
      <c r="X695" s="156">
        <v>1825.3254665949999</v>
      </c>
      <c r="Y695" s="156">
        <v>1503.6013651850001</v>
      </c>
    </row>
    <row r="696" spans="1:25" s="64" customFormat="1" ht="15.75" hidden="1" x14ac:dyDescent="0.25">
      <c r="A696" s="63">
        <v>31</v>
      </c>
      <c r="B696" s="156">
        <v>375.88</v>
      </c>
      <c r="C696" s="156">
        <v>375.88</v>
      </c>
      <c r="D696" s="156">
        <v>375.88</v>
      </c>
      <c r="E696" s="156">
        <v>375.88</v>
      </c>
      <c r="F696" s="156">
        <v>375.88</v>
      </c>
      <c r="G696" s="156">
        <v>375.88</v>
      </c>
      <c r="H696" s="156">
        <v>375.88</v>
      </c>
      <c r="I696" s="156">
        <v>375.88</v>
      </c>
      <c r="J696" s="156">
        <v>375.88</v>
      </c>
      <c r="K696" s="156">
        <v>375.88</v>
      </c>
      <c r="L696" s="156">
        <v>375.88</v>
      </c>
      <c r="M696" s="156">
        <v>375.88</v>
      </c>
      <c r="N696" s="156">
        <v>375.88</v>
      </c>
      <c r="O696" s="156">
        <v>375.88</v>
      </c>
      <c r="P696" s="156">
        <v>375.88</v>
      </c>
      <c r="Q696" s="156">
        <v>375.88</v>
      </c>
      <c r="R696" s="156">
        <v>375.88</v>
      </c>
      <c r="S696" s="156">
        <v>375.88</v>
      </c>
      <c r="T696" s="156">
        <v>375.88</v>
      </c>
      <c r="U696" s="156">
        <v>375.88</v>
      </c>
      <c r="V696" s="156">
        <v>375.88</v>
      </c>
      <c r="W696" s="156">
        <v>375.88</v>
      </c>
      <c r="X696" s="156">
        <v>375.88</v>
      </c>
      <c r="Y696" s="156">
        <v>375.88</v>
      </c>
    </row>
    <row r="697" spans="1:25" s="64" customFormat="1" ht="15.75" x14ac:dyDescent="0.25">
      <c r="A697" s="87"/>
    </row>
    <row r="698" spans="1:25" s="64" customFormat="1" ht="15.75" x14ac:dyDescent="0.25">
      <c r="A698" s="91" t="s">
        <v>32</v>
      </c>
      <c r="B698" s="91" t="s">
        <v>125</v>
      </c>
      <c r="C698" s="91"/>
      <c r="D698" s="91"/>
      <c r="E698" s="91"/>
      <c r="F698" s="91"/>
      <c r="G698" s="91"/>
      <c r="H698" s="91"/>
      <c r="I698" s="91"/>
      <c r="J698" s="91"/>
      <c r="K698" s="91"/>
      <c r="L698" s="91"/>
      <c r="M698" s="91"/>
      <c r="N698" s="91"/>
      <c r="O698" s="91"/>
      <c r="P698" s="91"/>
      <c r="Q698" s="91"/>
      <c r="R698" s="91"/>
      <c r="S698" s="91"/>
      <c r="T698" s="91"/>
      <c r="U698" s="91"/>
      <c r="V698" s="91"/>
      <c r="W698" s="91"/>
      <c r="X698" s="91"/>
      <c r="Y698" s="91"/>
    </row>
    <row r="699" spans="1:25" s="130" customFormat="1" ht="12.75" x14ac:dyDescent="0.2">
      <c r="A699" s="91"/>
      <c r="B699" s="129" t="s">
        <v>33</v>
      </c>
      <c r="C699" s="129" t="s">
        <v>34</v>
      </c>
      <c r="D699" s="129" t="s">
        <v>35</v>
      </c>
      <c r="E699" s="129" t="s">
        <v>36</v>
      </c>
      <c r="F699" s="129" t="s">
        <v>37</v>
      </c>
      <c r="G699" s="129" t="s">
        <v>38</v>
      </c>
      <c r="H699" s="129" t="s">
        <v>39</v>
      </c>
      <c r="I699" s="129" t="s">
        <v>40</v>
      </c>
      <c r="J699" s="129" t="s">
        <v>41</v>
      </c>
      <c r="K699" s="129" t="s">
        <v>42</v>
      </c>
      <c r="L699" s="129" t="s">
        <v>43</v>
      </c>
      <c r="M699" s="129" t="s">
        <v>44</v>
      </c>
      <c r="N699" s="129" t="s">
        <v>45</v>
      </c>
      <c r="O699" s="129" t="s">
        <v>46</v>
      </c>
      <c r="P699" s="129" t="s">
        <v>47</v>
      </c>
      <c r="Q699" s="129" t="s">
        <v>48</v>
      </c>
      <c r="R699" s="129" t="s">
        <v>49</v>
      </c>
      <c r="S699" s="129" t="s">
        <v>50</v>
      </c>
      <c r="T699" s="129" t="s">
        <v>51</v>
      </c>
      <c r="U699" s="129" t="s">
        <v>52</v>
      </c>
      <c r="V699" s="129" t="s">
        <v>53</v>
      </c>
      <c r="W699" s="129" t="s">
        <v>54</v>
      </c>
      <c r="X699" s="129" t="s">
        <v>55</v>
      </c>
      <c r="Y699" s="129" t="s">
        <v>56</v>
      </c>
    </row>
    <row r="700" spans="1:25" s="64" customFormat="1" ht="15.75" x14ac:dyDescent="0.25">
      <c r="A700" s="63">
        <v>1</v>
      </c>
      <c r="B700" s="156">
        <v>2225.5904891749997</v>
      </c>
      <c r="C700" s="156">
        <v>2141.6561058699999</v>
      </c>
      <c r="D700" s="156">
        <v>2065.89809891</v>
      </c>
      <c r="E700" s="156">
        <v>2063.37883027</v>
      </c>
      <c r="F700" s="156">
        <v>2119.6912324149998</v>
      </c>
      <c r="G700" s="156">
        <v>2196.9563018650001</v>
      </c>
      <c r="H700" s="156">
        <v>2237.084652345</v>
      </c>
      <c r="I700" s="156">
        <v>2738.4753453799999</v>
      </c>
      <c r="J700" s="156">
        <v>2936.5303487299998</v>
      </c>
      <c r="K700" s="156">
        <v>2965.41196421</v>
      </c>
      <c r="L700" s="156">
        <v>2961.0819712349999</v>
      </c>
      <c r="M700" s="156">
        <v>2955.4023700600001</v>
      </c>
      <c r="N700" s="156">
        <v>2929.2762046550001</v>
      </c>
      <c r="O700" s="156">
        <v>2831.8682328200002</v>
      </c>
      <c r="P700" s="156">
        <v>2825.5250742799999</v>
      </c>
      <c r="Q700" s="156">
        <v>2810.4769428499999</v>
      </c>
      <c r="R700" s="156">
        <v>2812.3776410649998</v>
      </c>
      <c r="S700" s="156">
        <v>2814.5370141849999</v>
      </c>
      <c r="T700" s="156">
        <v>2849.649320855</v>
      </c>
      <c r="U700" s="156">
        <v>3021.207016545</v>
      </c>
      <c r="V700" s="156">
        <v>3010.15147604</v>
      </c>
      <c r="W700" s="156">
        <v>2991.7068306399997</v>
      </c>
      <c r="X700" s="156">
        <v>2962.9601759799998</v>
      </c>
      <c r="Y700" s="156">
        <v>2853.9905605650001</v>
      </c>
    </row>
    <row r="701" spans="1:25" s="64" customFormat="1" ht="15.75" outlineLevel="1" x14ac:dyDescent="0.25">
      <c r="A701" s="63">
        <v>2</v>
      </c>
      <c r="B701" s="156">
        <v>2304.3513743799999</v>
      </c>
      <c r="C701" s="156">
        <v>2184.4499325450001</v>
      </c>
      <c r="D701" s="156">
        <v>2092.2042120750002</v>
      </c>
      <c r="E701" s="156">
        <v>2066.1792672850002</v>
      </c>
      <c r="F701" s="156">
        <v>2074.73803262</v>
      </c>
      <c r="G701" s="156">
        <v>2140.9813017700003</v>
      </c>
      <c r="H701" s="156">
        <v>2137.1349184000001</v>
      </c>
      <c r="I701" s="156">
        <v>2270.869844285</v>
      </c>
      <c r="J701" s="156">
        <v>2795.4962918299998</v>
      </c>
      <c r="K701" s="156">
        <v>2840.2920373349998</v>
      </c>
      <c r="L701" s="156">
        <v>2846.6576893450001</v>
      </c>
      <c r="M701" s="156">
        <v>2842.2714626950001</v>
      </c>
      <c r="N701" s="156">
        <v>2837.0642243900002</v>
      </c>
      <c r="O701" s="156">
        <v>2819.92420025</v>
      </c>
      <c r="P701" s="156">
        <v>2819.3618635000003</v>
      </c>
      <c r="Q701" s="156">
        <v>2809.3747628199999</v>
      </c>
      <c r="R701" s="156">
        <v>2797.52070413</v>
      </c>
      <c r="S701" s="156">
        <v>2804.3699657450002</v>
      </c>
      <c r="T701" s="156">
        <v>2855.7787914299997</v>
      </c>
      <c r="U701" s="156">
        <v>3024.1311676449996</v>
      </c>
      <c r="V701" s="156">
        <v>3030.5193131249998</v>
      </c>
      <c r="W701" s="156">
        <v>3007.8458953649997</v>
      </c>
      <c r="X701" s="156">
        <v>2930.07472284</v>
      </c>
      <c r="Y701" s="156">
        <v>2853.1920423800002</v>
      </c>
    </row>
    <row r="702" spans="1:25" s="64" customFormat="1" ht="15.75" outlineLevel="1" x14ac:dyDescent="0.25">
      <c r="A702" s="63">
        <v>3</v>
      </c>
      <c r="B702" s="156">
        <v>2804.8310818800001</v>
      </c>
      <c r="C702" s="156">
        <v>2555.8058755100001</v>
      </c>
      <c r="D702" s="156">
        <v>2532.7725622300004</v>
      </c>
      <c r="E702" s="156">
        <v>2182.36928657</v>
      </c>
      <c r="F702" s="156">
        <v>2520.4461406700002</v>
      </c>
      <c r="G702" s="156">
        <v>2197.428664735</v>
      </c>
      <c r="H702" s="156">
        <v>2208.9678148450002</v>
      </c>
      <c r="I702" s="156">
        <v>2600.3092059050005</v>
      </c>
      <c r="J702" s="156">
        <v>2742.5354167149999</v>
      </c>
      <c r="K702" s="156">
        <v>2836.6256017249998</v>
      </c>
      <c r="L702" s="156">
        <v>2961.9367230950002</v>
      </c>
      <c r="M702" s="156">
        <v>2860.4686799250003</v>
      </c>
      <c r="N702" s="156">
        <v>2843.2949155799997</v>
      </c>
      <c r="O702" s="156">
        <v>2842.8450461800003</v>
      </c>
      <c r="P702" s="156">
        <v>2840.7194132650002</v>
      </c>
      <c r="Q702" s="156">
        <v>2822.3085080700002</v>
      </c>
      <c r="R702" s="156">
        <v>2709.8861450100003</v>
      </c>
      <c r="S702" s="156">
        <v>2734.69644242</v>
      </c>
      <c r="T702" s="156">
        <v>2877.4624965100002</v>
      </c>
      <c r="U702" s="156">
        <v>3067.0599551400001</v>
      </c>
      <c r="V702" s="156">
        <v>3078.2617031999998</v>
      </c>
      <c r="W702" s="156">
        <v>3054.8797411349997</v>
      </c>
      <c r="X702" s="156">
        <v>2964.613446025</v>
      </c>
      <c r="Y702" s="156">
        <v>2750.5318453</v>
      </c>
    </row>
    <row r="703" spans="1:25" s="64" customFormat="1" ht="15.75" outlineLevel="1" x14ac:dyDescent="0.25">
      <c r="A703" s="63">
        <v>4</v>
      </c>
      <c r="B703" s="156">
        <v>2639.987686985</v>
      </c>
      <c r="C703" s="156">
        <v>2570.2916701900003</v>
      </c>
      <c r="D703" s="156">
        <v>2204.72779575</v>
      </c>
      <c r="E703" s="156">
        <v>2196.0003293899999</v>
      </c>
      <c r="F703" s="156">
        <v>2204.2891730850001</v>
      </c>
      <c r="G703" s="156">
        <v>2217.23416507</v>
      </c>
      <c r="H703" s="156">
        <v>2616.077128375</v>
      </c>
      <c r="I703" s="156">
        <v>2796.429770835</v>
      </c>
      <c r="J703" s="156">
        <v>2900.4395761149999</v>
      </c>
      <c r="K703" s="156">
        <v>3010.0502554249997</v>
      </c>
      <c r="L703" s="156">
        <v>3009.8590609299999</v>
      </c>
      <c r="M703" s="156">
        <v>2995.9243562649999</v>
      </c>
      <c r="N703" s="156">
        <v>2909.4594575849997</v>
      </c>
      <c r="O703" s="156">
        <v>2908.2560569400002</v>
      </c>
      <c r="P703" s="156">
        <v>2863.98890798</v>
      </c>
      <c r="Q703" s="156">
        <v>2843.058734145</v>
      </c>
      <c r="R703" s="156">
        <v>2835.3097337300001</v>
      </c>
      <c r="S703" s="156">
        <v>2802.682955495</v>
      </c>
      <c r="T703" s="156">
        <v>2910.5054039400002</v>
      </c>
      <c r="U703" s="156">
        <v>3018.0016970699999</v>
      </c>
      <c r="V703" s="156">
        <v>3037.5935094400002</v>
      </c>
      <c r="W703" s="156">
        <v>3043.4193181700002</v>
      </c>
      <c r="X703" s="156">
        <v>2975.7139734699999</v>
      </c>
      <c r="Y703" s="156">
        <v>2843.7222915100001</v>
      </c>
    </row>
    <row r="704" spans="1:25" s="64" customFormat="1" ht="15.75" outlineLevel="1" x14ac:dyDescent="0.25">
      <c r="A704" s="63">
        <v>5</v>
      </c>
      <c r="B704" s="156">
        <v>2565.804222925</v>
      </c>
      <c r="C704" s="156">
        <v>2157.5702358950002</v>
      </c>
      <c r="D704" s="156">
        <v>2143.4555834700004</v>
      </c>
      <c r="E704" s="156">
        <v>2083.0831099900001</v>
      </c>
      <c r="F704" s="156">
        <v>2055.7647906749999</v>
      </c>
      <c r="G704" s="156">
        <v>2084.6239126850001</v>
      </c>
      <c r="H704" s="156">
        <v>2151.6207130799999</v>
      </c>
      <c r="I704" s="156">
        <v>2646.2633651149999</v>
      </c>
      <c r="J704" s="156">
        <v>2831.8119991450003</v>
      </c>
      <c r="K704" s="156">
        <v>2990.0423138599999</v>
      </c>
      <c r="L704" s="156">
        <v>2900.6645108149996</v>
      </c>
      <c r="M704" s="156">
        <v>2884.5929265000004</v>
      </c>
      <c r="N704" s="156">
        <v>2843.7222915100001</v>
      </c>
      <c r="O704" s="156">
        <v>2845.4542886999998</v>
      </c>
      <c r="P704" s="156">
        <v>2842.5526310699997</v>
      </c>
      <c r="Q704" s="156">
        <v>2833.8364114449996</v>
      </c>
      <c r="R704" s="156">
        <v>2827.268318205</v>
      </c>
      <c r="S704" s="156">
        <v>2791.0763249749998</v>
      </c>
      <c r="T704" s="156">
        <v>2788.8494714449998</v>
      </c>
      <c r="U704" s="156">
        <v>2964.3772645899999</v>
      </c>
      <c r="V704" s="156">
        <v>2907.37881161</v>
      </c>
      <c r="W704" s="156">
        <v>2913.7444636200003</v>
      </c>
      <c r="X704" s="156">
        <v>2909.144549005</v>
      </c>
      <c r="Y704" s="156">
        <v>2628.3023293199999</v>
      </c>
    </row>
    <row r="705" spans="1:25" s="64" customFormat="1" ht="15.75" outlineLevel="1" x14ac:dyDescent="0.25">
      <c r="A705" s="63">
        <v>6</v>
      </c>
      <c r="B705" s="156">
        <v>2607.619583655</v>
      </c>
      <c r="C705" s="156">
        <v>2559.15740254</v>
      </c>
      <c r="D705" s="156">
        <v>2543.9743102900002</v>
      </c>
      <c r="E705" s="156">
        <v>2537.5861648099999</v>
      </c>
      <c r="F705" s="156">
        <v>2546.5160723999998</v>
      </c>
      <c r="G705" s="156">
        <v>2567.5699603200001</v>
      </c>
      <c r="H705" s="156">
        <v>2651.009487285</v>
      </c>
      <c r="I705" s="156">
        <v>2859.4227335699998</v>
      </c>
      <c r="J705" s="156">
        <v>2939.1733314550002</v>
      </c>
      <c r="K705" s="156">
        <v>2994.732202355</v>
      </c>
      <c r="L705" s="156">
        <v>2990.4359495849999</v>
      </c>
      <c r="M705" s="156">
        <v>2972.4974072599998</v>
      </c>
      <c r="N705" s="156">
        <v>2935.2144807350001</v>
      </c>
      <c r="O705" s="156">
        <v>2934.88832542</v>
      </c>
      <c r="P705" s="156">
        <v>2960.6433485699999</v>
      </c>
      <c r="Q705" s="156">
        <v>2933.5949508949998</v>
      </c>
      <c r="R705" s="156">
        <v>2937.126425685</v>
      </c>
      <c r="S705" s="156">
        <v>2910.7753255799998</v>
      </c>
      <c r="T705" s="156">
        <v>2874.6957997</v>
      </c>
      <c r="U705" s="156">
        <v>3026.8528775149998</v>
      </c>
      <c r="V705" s="156">
        <v>3038.8531437600004</v>
      </c>
      <c r="W705" s="156">
        <v>2998.6460661350002</v>
      </c>
      <c r="X705" s="156">
        <v>2939.8593822900002</v>
      </c>
      <c r="Y705" s="156">
        <v>2853.2595227900001</v>
      </c>
    </row>
    <row r="706" spans="1:25" s="64" customFormat="1" ht="15.75" outlineLevel="1" x14ac:dyDescent="0.25">
      <c r="A706" s="63">
        <v>7</v>
      </c>
      <c r="B706" s="156">
        <v>2613.4453923850001</v>
      </c>
      <c r="C706" s="156">
        <v>2595.551837</v>
      </c>
      <c r="D706" s="156">
        <v>2555.4459799899996</v>
      </c>
      <c r="E706" s="156">
        <v>2541.2750938899999</v>
      </c>
      <c r="F706" s="156">
        <v>2553.3878274850003</v>
      </c>
      <c r="G706" s="156">
        <v>2586.0370991899999</v>
      </c>
      <c r="H706" s="156">
        <v>2631.85629758</v>
      </c>
      <c r="I706" s="156">
        <v>2829.0565490700001</v>
      </c>
      <c r="J706" s="156">
        <v>2920.8748936100001</v>
      </c>
      <c r="K706" s="156">
        <v>2954.9974875999997</v>
      </c>
      <c r="L706" s="156">
        <v>3327.3993769200001</v>
      </c>
      <c r="M706" s="156">
        <v>3328.8726992049997</v>
      </c>
      <c r="N706" s="156">
        <v>2934.899572155</v>
      </c>
      <c r="O706" s="156">
        <v>2937.6325287600002</v>
      </c>
      <c r="P706" s="156">
        <v>2934.3484821399998</v>
      </c>
      <c r="Q706" s="156">
        <v>2923.9115120599999</v>
      </c>
      <c r="R706" s="156">
        <v>2924.575069425</v>
      </c>
      <c r="S706" s="156">
        <v>2822.0835733700001</v>
      </c>
      <c r="T706" s="156">
        <v>2851.88742112</v>
      </c>
      <c r="U706" s="156">
        <v>3010.0502554249997</v>
      </c>
      <c r="V706" s="156">
        <v>3004.2469401650005</v>
      </c>
      <c r="W706" s="156">
        <v>3009.7241001100001</v>
      </c>
      <c r="X706" s="156">
        <v>3347.68848686</v>
      </c>
      <c r="Y706" s="156">
        <v>2828.1793037400003</v>
      </c>
    </row>
    <row r="707" spans="1:25" s="64" customFormat="1" ht="15.75" outlineLevel="1" x14ac:dyDescent="0.25">
      <c r="A707" s="63">
        <v>8</v>
      </c>
      <c r="B707" s="156">
        <v>2826.143644705</v>
      </c>
      <c r="C707" s="156">
        <v>2794.7427605849998</v>
      </c>
      <c r="D707" s="156">
        <v>2593.9435538950002</v>
      </c>
      <c r="E707" s="156">
        <v>2576.8710101650004</v>
      </c>
      <c r="F707" s="156">
        <v>2578.8166953199998</v>
      </c>
      <c r="G707" s="156">
        <v>2614.8512342599997</v>
      </c>
      <c r="H707" s="156">
        <v>2832.6330108000002</v>
      </c>
      <c r="I707" s="156">
        <v>2856.9596986050001</v>
      </c>
      <c r="J707" s="156">
        <v>2914.9591110000001</v>
      </c>
      <c r="K707" s="156">
        <v>2940.9953025250002</v>
      </c>
      <c r="L707" s="156">
        <v>2936.9464779250002</v>
      </c>
      <c r="M707" s="156">
        <v>2915.8476030649999</v>
      </c>
      <c r="N707" s="156">
        <v>2867.0930068400003</v>
      </c>
      <c r="O707" s="156">
        <v>2914.9253707950002</v>
      </c>
      <c r="P707" s="156">
        <v>2912.3836086849997</v>
      </c>
      <c r="Q707" s="156">
        <v>2907.3900583450004</v>
      </c>
      <c r="R707" s="156">
        <v>2870.1971057000001</v>
      </c>
      <c r="S707" s="156">
        <v>2890.46372217</v>
      </c>
      <c r="T707" s="156">
        <v>2810.353228765</v>
      </c>
      <c r="U707" s="156">
        <v>2976.9848545250002</v>
      </c>
      <c r="V707" s="156">
        <v>3368.9560627450001</v>
      </c>
      <c r="W707" s="156">
        <v>3385.90489239</v>
      </c>
      <c r="X707" s="156">
        <v>3326.1734828050003</v>
      </c>
      <c r="Y707" s="156">
        <v>3322.5295406650002</v>
      </c>
    </row>
    <row r="708" spans="1:25" s="64" customFormat="1" ht="15.75" outlineLevel="1" x14ac:dyDescent="0.25">
      <c r="A708" s="63">
        <v>9</v>
      </c>
      <c r="B708" s="156">
        <v>2847.4337140600001</v>
      </c>
      <c r="C708" s="156">
        <v>2765.928625515</v>
      </c>
      <c r="D708" s="156">
        <v>2758.7419618499998</v>
      </c>
      <c r="E708" s="156">
        <v>2757.3586134449997</v>
      </c>
      <c r="F708" s="156">
        <v>2555.3672528449997</v>
      </c>
      <c r="G708" s="156">
        <v>2561.4742299500003</v>
      </c>
      <c r="H708" s="156">
        <v>2577.8157359050001</v>
      </c>
      <c r="I708" s="156">
        <v>2793.6630740250002</v>
      </c>
      <c r="J708" s="156">
        <v>2819.0244614499998</v>
      </c>
      <c r="K708" s="156">
        <v>2830.3724170649998</v>
      </c>
      <c r="L708" s="156">
        <v>3022.0617684049998</v>
      </c>
      <c r="M708" s="156">
        <v>3027.7638630499996</v>
      </c>
      <c r="N708" s="156">
        <v>3021.3194838949998</v>
      </c>
      <c r="O708" s="156">
        <v>3018.7439815799999</v>
      </c>
      <c r="P708" s="156">
        <v>3014.0765865550002</v>
      </c>
      <c r="Q708" s="156">
        <v>2830.6873256449999</v>
      </c>
      <c r="R708" s="156">
        <v>2807.3953374600001</v>
      </c>
      <c r="S708" s="156">
        <v>2635.2528115499999</v>
      </c>
      <c r="T708" s="156">
        <v>2832.081920785</v>
      </c>
      <c r="U708" s="156">
        <v>2967.1664548700001</v>
      </c>
      <c r="V708" s="156">
        <v>3381.080043075</v>
      </c>
      <c r="W708" s="156">
        <v>2986.4658521299998</v>
      </c>
      <c r="X708" s="156">
        <v>2834.2075537000001</v>
      </c>
      <c r="Y708" s="156">
        <v>2884.0530832200002</v>
      </c>
    </row>
    <row r="709" spans="1:25" s="64" customFormat="1" ht="15.75" outlineLevel="1" x14ac:dyDescent="0.25">
      <c r="A709" s="63">
        <v>10</v>
      </c>
      <c r="B709" s="156">
        <v>2762.99322768</v>
      </c>
      <c r="C709" s="156">
        <v>2694.6243256150001</v>
      </c>
      <c r="D709" s="156">
        <v>2514.9352405199998</v>
      </c>
      <c r="E709" s="156">
        <v>2498.7961757950002</v>
      </c>
      <c r="F709" s="156">
        <v>2509.0307046449998</v>
      </c>
      <c r="G709" s="156">
        <v>2508.873250355</v>
      </c>
      <c r="H709" s="156">
        <v>2487.0883246599997</v>
      </c>
      <c r="I709" s="156">
        <v>2542.3322869799999</v>
      </c>
      <c r="J709" s="156">
        <v>2593.8873202200002</v>
      </c>
      <c r="K709" s="156">
        <v>2627.9649272699999</v>
      </c>
      <c r="L709" s="156">
        <v>2808.18260891</v>
      </c>
      <c r="M709" s="156">
        <v>2637.8733008050003</v>
      </c>
      <c r="N709" s="156">
        <v>2634.2181119300003</v>
      </c>
      <c r="O709" s="156">
        <v>2606.6636111800003</v>
      </c>
      <c r="P709" s="156">
        <v>2595.0232404550002</v>
      </c>
      <c r="Q709" s="156">
        <v>2594.033527775</v>
      </c>
      <c r="R709" s="156">
        <v>2561.2268017799997</v>
      </c>
      <c r="S709" s="156">
        <v>2559.2586231550004</v>
      </c>
      <c r="T709" s="156">
        <v>2600.1292581449998</v>
      </c>
      <c r="U709" s="156">
        <v>2767.5256618849999</v>
      </c>
      <c r="V709" s="156">
        <v>2870.1633654950001</v>
      </c>
      <c r="W709" s="156">
        <v>2855.3176752950003</v>
      </c>
      <c r="X709" s="156">
        <v>2642.8218642049997</v>
      </c>
      <c r="Y709" s="156">
        <v>2502.4176244649998</v>
      </c>
    </row>
    <row r="710" spans="1:25" s="64" customFormat="1" ht="15.75" outlineLevel="1" x14ac:dyDescent="0.25">
      <c r="A710" s="63">
        <v>11</v>
      </c>
      <c r="B710" s="156">
        <v>2557.2004706500002</v>
      </c>
      <c r="C710" s="156">
        <v>2146.4584617150003</v>
      </c>
      <c r="D710" s="156">
        <v>2126.0456376900001</v>
      </c>
      <c r="E710" s="156">
        <v>2129.430904925</v>
      </c>
      <c r="F710" s="156">
        <v>2136.3026600099997</v>
      </c>
      <c r="G710" s="156">
        <v>2070.71170149</v>
      </c>
      <c r="H710" s="156">
        <v>2223.12745421</v>
      </c>
      <c r="I710" s="156">
        <v>2508.108472375</v>
      </c>
      <c r="J710" s="156">
        <v>2681.3869185200001</v>
      </c>
      <c r="K710" s="156">
        <v>2784.7894001100003</v>
      </c>
      <c r="L710" s="156">
        <v>2776.4668162099997</v>
      </c>
      <c r="M710" s="156">
        <v>2768.2342061899999</v>
      </c>
      <c r="N710" s="156">
        <v>2678.0128980199997</v>
      </c>
      <c r="O710" s="156">
        <v>2677.101912485</v>
      </c>
      <c r="P710" s="156">
        <v>2683.7712263399999</v>
      </c>
      <c r="Q710" s="156">
        <v>2667.8121093750001</v>
      </c>
      <c r="R710" s="156">
        <v>2668.0145506050003</v>
      </c>
      <c r="S710" s="156">
        <v>2673.0980748250004</v>
      </c>
      <c r="T710" s="156">
        <v>2685.0308606600001</v>
      </c>
      <c r="U710" s="156">
        <v>2822.4322221550001</v>
      </c>
      <c r="V710" s="156">
        <v>2859.4902139799997</v>
      </c>
      <c r="W710" s="156">
        <v>2969.6632300400001</v>
      </c>
      <c r="X710" s="156">
        <v>2811.2529675650003</v>
      </c>
      <c r="Y710" s="156">
        <v>2659.467032005</v>
      </c>
    </row>
    <row r="711" spans="1:25" s="64" customFormat="1" ht="15.75" outlineLevel="1" x14ac:dyDescent="0.25">
      <c r="A711" s="63">
        <v>12</v>
      </c>
      <c r="B711" s="156">
        <v>2175.7224661850005</v>
      </c>
      <c r="C711" s="156">
        <v>2064.50350377</v>
      </c>
      <c r="D711" s="156">
        <v>2039.9518812649999</v>
      </c>
      <c r="E711" s="156">
        <v>2016.2325171500001</v>
      </c>
      <c r="F711" s="156">
        <v>2030.5046238649998</v>
      </c>
      <c r="G711" s="156">
        <v>2061.3769114400002</v>
      </c>
      <c r="H711" s="156">
        <v>2165.2067689600003</v>
      </c>
      <c r="I711" s="156">
        <v>2403.5588238149999</v>
      </c>
      <c r="J711" s="156">
        <v>2642.6194229749999</v>
      </c>
      <c r="K711" s="156">
        <v>2732.188420515</v>
      </c>
      <c r="L711" s="156">
        <v>2682.7815136600002</v>
      </c>
      <c r="M711" s="156">
        <v>2715.3520582199999</v>
      </c>
      <c r="N711" s="156">
        <v>2642.934331555</v>
      </c>
      <c r="O711" s="156">
        <v>2641.6859439700002</v>
      </c>
      <c r="P711" s="156">
        <v>2637.7158465150001</v>
      </c>
      <c r="Q711" s="156">
        <v>2631.49640206</v>
      </c>
      <c r="R711" s="156">
        <v>2614.0527160749998</v>
      </c>
      <c r="S711" s="156">
        <v>2403.6487976950002</v>
      </c>
      <c r="T711" s="156">
        <v>2383.8657908300002</v>
      </c>
      <c r="U711" s="156">
        <v>2654.4060012549999</v>
      </c>
      <c r="V711" s="156">
        <v>2792.6846080800001</v>
      </c>
      <c r="W711" s="156">
        <v>2843.5198502800004</v>
      </c>
      <c r="X711" s="156">
        <v>2507.2762139850001</v>
      </c>
      <c r="Y711" s="156">
        <v>2397.4405999749997</v>
      </c>
    </row>
    <row r="712" spans="1:25" s="64" customFormat="1" ht="15.75" outlineLevel="1" x14ac:dyDescent="0.25">
      <c r="A712" s="63">
        <v>13</v>
      </c>
      <c r="B712" s="156">
        <v>2042.5948639899998</v>
      </c>
      <c r="C712" s="156">
        <v>2006.8527401599999</v>
      </c>
      <c r="D712" s="156">
        <v>1982.4923121500001</v>
      </c>
      <c r="E712" s="156">
        <v>1926.2473904150002</v>
      </c>
      <c r="F712" s="156">
        <v>1971.7179400200002</v>
      </c>
      <c r="G712" s="156">
        <v>2075.8964463250004</v>
      </c>
      <c r="H712" s="156">
        <v>2161.6977876399997</v>
      </c>
      <c r="I712" s="156">
        <v>2501.900274655</v>
      </c>
      <c r="J712" s="156">
        <v>2544.0417907000001</v>
      </c>
      <c r="K712" s="156">
        <v>2830.4398974750002</v>
      </c>
      <c r="L712" s="156">
        <v>2825.2326591700003</v>
      </c>
      <c r="M712" s="156">
        <v>2833.9038918550004</v>
      </c>
      <c r="N712" s="156">
        <v>2646.7132345150003</v>
      </c>
      <c r="O712" s="156">
        <v>2642.9118380849995</v>
      </c>
      <c r="P712" s="156">
        <v>2631.0352859249997</v>
      </c>
      <c r="Q712" s="156">
        <v>2589.3323925449999</v>
      </c>
      <c r="R712" s="156">
        <v>2607.3834022199999</v>
      </c>
      <c r="S712" s="156">
        <v>2511.9885959500002</v>
      </c>
      <c r="T712" s="156">
        <v>2213.1740937349996</v>
      </c>
      <c r="U712" s="156">
        <v>2802.9416304000001</v>
      </c>
      <c r="V712" s="156">
        <v>2850.796487825</v>
      </c>
      <c r="W712" s="156">
        <v>2849.694307795</v>
      </c>
      <c r="X712" s="156">
        <v>2662.3349494300001</v>
      </c>
      <c r="Y712" s="156">
        <v>2232.9233603950001</v>
      </c>
    </row>
    <row r="713" spans="1:25" s="64" customFormat="1" ht="15.75" outlineLevel="1" x14ac:dyDescent="0.25">
      <c r="A713" s="63">
        <v>14</v>
      </c>
      <c r="B713" s="156">
        <v>2064.9308797000003</v>
      </c>
      <c r="C713" s="156">
        <v>2010.0243194300001</v>
      </c>
      <c r="D713" s="156">
        <v>1832.6858019500003</v>
      </c>
      <c r="E713" s="156">
        <v>1806.84080492</v>
      </c>
      <c r="F713" s="156">
        <v>1917.4524436450001</v>
      </c>
      <c r="G713" s="156">
        <v>1987.1822006450002</v>
      </c>
      <c r="H713" s="156">
        <v>2059.1725513800002</v>
      </c>
      <c r="I713" s="156">
        <v>2200.9601395250002</v>
      </c>
      <c r="J713" s="156">
        <v>2520.0862451499997</v>
      </c>
      <c r="K713" s="156">
        <v>2714.6660073849998</v>
      </c>
      <c r="L713" s="156">
        <v>2711.561908525</v>
      </c>
      <c r="M713" s="156">
        <v>2551.5208694749999</v>
      </c>
      <c r="N713" s="156">
        <v>2536.022868645</v>
      </c>
      <c r="O713" s="156">
        <v>2533.2786653049998</v>
      </c>
      <c r="P713" s="156">
        <v>2525.6646257100001</v>
      </c>
      <c r="Q713" s="156">
        <v>2527.3291424899999</v>
      </c>
      <c r="R713" s="156">
        <v>2535.8429208850002</v>
      </c>
      <c r="S713" s="156">
        <v>2521.8632292800003</v>
      </c>
      <c r="T713" s="156">
        <v>2538.93577301</v>
      </c>
      <c r="U713" s="156">
        <v>2810.2632548849997</v>
      </c>
      <c r="V713" s="156">
        <v>2980.6962770750001</v>
      </c>
      <c r="W713" s="156">
        <v>2874.7632801099999</v>
      </c>
      <c r="X713" s="156">
        <v>2786.49890383</v>
      </c>
      <c r="Y713" s="156">
        <v>2253.6735864699999</v>
      </c>
    </row>
    <row r="714" spans="1:25" s="64" customFormat="1" ht="15.75" outlineLevel="1" x14ac:dyDescent="0.25">
      <c r="A714" s="63">
        <v>15</v>
      </c>
      <c r="B714" s="156">
        <v>2076.3800559299998</v>
      </c>
      <c r="C714" s="156">
        <v>2054.51640309</v>
      </c>
      <c r="D714" s="156">
        <v>2050.1301764399996</v>
      </c>
      <c r="E714" s="156">
        <v>2049.0954768199999</v>
      </c>
      <c r="F714" s="156">
        <v>2051.4685379050002</v>
      </c>
      <c r="G714" s="156">
        <v>2055.64107659</v>
      </c>
      <c r="H714" s="156">
        <v>2094.8247013299997</v>
      </c>
      <c r="I714" s="156">
        <v>2643.4516813649998</v>
      </c>
      <c r="J714" s="156">
        <v>2805.61835333</v>
      </c>
      <c r="K714" s="156">
        <v>2901.451782265</v>
      </c>
      <c r="L714" s="156">
        <v>2964.8496274600002</v>
      </c>
      <c r="M714" s="156">
        <v>2884.6941471149999</v>
      </c>
      <c r="N714" s="156">
        <v>2822.53344277</v>
      </c>
      <c r="O714" s="156">
        <v>2828.6741600800001</v>
      </c>
      <c r="P714" s="156">
        <v>2820.317835975</v>
      </c>
      <c r="Q714" s="156">
        <v>2802.0306448649999</v>
      </c>
      <c r="R714" s="156">
        <v>2803.5039671499999</v>
      </c>
      <c r="S714" s="156">
        <v>2806.6193127450001</v>
      </c>
      <c r="T714" s="156">
        <v>2798.4541831349998</v>
      </c>
      <c r="U714" s="156">
        <v>2958.1465734000003</v>
      </c>
      <c r="V714" s="156">
        <v>2971.6876423399999</v>
      </c>
      <c r="W714" s="156">
        <v>2973.2284450349998</v>
      </c>
      <c r="X714" s="156">
        <v>2889.8001648050003</v>
      </c>
      <c r="Y714" s="156">
        <v>2784.3507774449999</v>
      </c>
    </row>
    <row r="715" spans="1:25" s="64" customFormat="1" ht="15.75" outlineLevel="1" x14ac:dyDescent="0.25">
      <c r="A715" s="63">
        <v>16</v>
      </c>
      <c r="B715" s="156">
        <v>2203.636862455</v>
      </c>
      <c r="C715" s="156">
        <v>2087.5255703149996</v>
      </c>
      <c r="D715" s="156">
        <v>2058.576474425</v>
      </c>
      <c r="E715" s="156">
        <v>2037.7925081450003</v>
      </c>
      <c r="F715" s="156">
        <v>2018.6393184399999</v>
      </c>
      <c r="G715" s="156">
        <v>2015.3777652899998</v>
      </c>
      <c r="H715" s="156">
        <v>2085.3999374</v>
      </c>
      <c r="I715" s="156">
        <v>2477.6748074650004</v>
      </c>
      <c r="J715" s="156">
        <v>2791.7623758099999</v>
      </c>
      <c r="K715" s="156">
        <v>2856.0712065400003</v>
      </c>
      <c r="L715" s="156">
        <v>2875.0669419549999</v>
      </c>
      <c r="M715" s="156">
        <v>2874.1896966250001</v>
      </c>
      <c r="N715" s="156">
        <v>2867.1717339850002</v>
      </c>
      <c r="O715" s="156">
        <v>2866.7106178499998</v>
      </c>
      <c r="P715" s="156">
        <v>2778.3225274850001</v>
      </c>
      <c r="Q715" s="156">
        <v>2749.02478281</v>
      </c>
      <c r="R715" s="156">
        <v>2740.3647968599998</v>
      </c>
      <c r="S715" s="156">
        <v>2743.0640132600001</v>
      </c>
      <c r="T715" s="156">
        <v>2749.9695085499998</v>
      </c>
      <c r="U715" s="156">
        <v>2861.0085232049996</v>
      </c>
      <c r="V715" s="156">
        <v>2910.0330410699999</v>
      </c>
      <c r="W715" s="156">
        <v>2858.106865575</v>
      </c>
      <c r="X715" s="156">
        <v>2789.3218343150002</v>
      </c>
      <c r="Y715" s="156">
        <v>2529.6909568400001</v>
      </c>
    </row>
    <row r="716" spans="1:25" s="64" customFormat="1" ht="15.75" outlineLevel="1" x14ac:dyDescent="0.25">
      <c r="A716" s="63">
        <v>17</v>
      </c>
      <c r="B716" s="156">
        <v>2104.7780618050001</v>
      </c>
      <c r="C716" s="156">
        <v>2005.8855209500002</v>
      </c>
      <c r="D716" s="156">
        <v>1743.6903878950002</v>
      </c>
      <c r="E716" s="156">
        <v>1570.2882276650002</v>
      </c>
      <c r="F716" s="156">
        <v>1355.5655630450001</v>
      </c>
      <c r="G716" s="156">
        <v>1086.24</v>
      </c>
      <c r="H716" s="156">
        <v>1208.3120616899998</v>
      </c>
      <c r="I716" s="156">
        <v>1878.1001178800002</v>
      </c>
      <c r="J716" s="156">
        <v>2112.8307240650001</v>
      </c>
      <c r="K716" s="156">
        <v>2697.9308657050001</v>
      </c>
      <c r="L716" s="156">
        <v>2758.0109240749998</v>
      </c>
      <c r="M716" s="156">
        <v>2707.5243306599996</v>
      </c>
      <c r="N716" s="156">
        <v>2701.9009631599997</v>
      </c>
      <c r="O716" s="156">
        <v>2692.4986927</v>
      </c>
      <c r="P716" s="156">
        <v>2489.5288661549998</v>
      </c>
      <c r="Q716" s="156">
        <v>2472.5687897749999</v>
      </c>
      <c r="R716" s="156">
        <v>2141.7460797499998</v>
      </c>
      <c r="S716" s="156">
        <v>2188.4650169400002</v>
      </c>
      <c r="T716" s="156">
        <v>2562.2727481350003</v>
      </c>
      <c r="U716" s="156">
        <v>2667.1822922150004</v>
      </c>
      <c r="V716" s="156">
        <v>2837.0417309200002</v>
      </c>
      <c r="W716" s="156">
        <v>2843.3736427249996</v>
      </c>
      <c r="X716" s="156">
        <v>2370.8983053749998</v>
      </c>
      <c r="Y716" s="156">
        <v>2174.8114806500002</v>
      </c>
    </row>
    <row r="717" spans="1:25" s="64" customFormat="1" ht="15.75" outlineLevel="1" x14ac:dyDescent="0.25">
      <c r="A717" s="63">
        <v>18</v>
      </c>
      <c r="B717" s="156">
        <v>2065.17830787</v>
      </c>
      <c r="C717" s="156">
        <v>1719.2062457999998</v>
      </c>
      <c r="D717" s="156">
        <v>1521.64609879</v>
      </c>
      <c r="E717" s="156">
        <v>1087.8482831050001</v>
      </c>
      <c r="F717" s="156">
        <v>1290.05333167</v>
      </c>
      <c r="G717" s="156">
        <v>1086.24</v>
      </c>
      <c r="H717" s="156">
        <v>1888.87449001</v>
      </c>
      <c r="I717" s="156">
        <v>2693.4096782349998</v>
      </c>
      <c r="J717" s="156">
        <v>2819.20440921</v>
      </c>
      <c r="K717" s="156">
        <v>2858.4105274200001</v>
      </c>
      <c r="L717" s="156">
        <v>2876.6527315900003</v>
      </c>
      <c r="M717" s="156">
        <v>2875.39309727</v>
      </c>
      <c r="N717" s="156">
        <v>2834.7024100400004</v>
      </c>
      <c r="O717" s="156">
        <v>2845.8591711600002</v>
      </c>
      <c r="P717" s="156">
        <v>2779.3459803699998</v>
      </c>
      <c r="Q717" s="156">
        <v>2774.1612355349998</v>
      </c>
      <c r="R717" s="156">
        <v>2717.10654888</v>
      </c>
      <c r="S717" s="156">
        <v>2694.2306898900001</v>
      </c>
      <c r="T717" s="156">
        <v>2694.0732355999999</v>
      </c>
      <c r="U717" s="156">
        <v>2803.7064083800001</v>
      </c>
      <c r="V717" s="156">
        <v>2881.0502049749998</v>
      </c>
      <c r="W717" s="156">
        <v>2952.2870244650003</v>
      </c>
      <c r="X717" s="156">
        <v>2678.8226629400001</v>
      </c>
      <c r="Y717" s="156">
        <v>2432.5079197049999</v>
      </c>
    </row>
    <row r="718" spans="1:25" s="64" customFormat="1" ht="15.75" outlineLevel="1" x14ac:dyDescent="0.25">
      <c r="A718" s="63">
        <v>19</v>
      </c>
      <c r="B718" s="156">
        <v>2060.3647052900001</v>
      </c>
      <c r="C718" s="156">
        <v>1570.4569286899998</v>
      </c>
      <c r="D718" s="156">
        <v>1086.24</v>
      </c>
      <c r="E718" s="156">
        <v>1086.24</v>
      </c>
      <c r="F718" s="156">
        <v>1483.5646540800001</v>
      </c>
      <c r="G718" s="156">
        <v>1559.8287641149998</v>
      </c>
      <c r="H718" s="156">
        <v>2088.4140623799999</v>
      </c>
      <c r="I718" s="156">
        <v>2458.4428906149997</v>
      </c>
      <c r="J718" s="156">
        <v>2791.7286356049999</v>
      </c>
      <c r="K718" s="156">
        <v>2827.3245518799999</v>
      </c>
      <c r="L718" s="156">
        <v>2845.8141842200002</v>
      </c>
      <c r="M718" s="156">
        <v>2854.0018073000001</v>
      </c>
      <c r="N718" s="156">
        <v>2811.7815641099996</v>
      </c>
      <c r="O718" s="156">
        <v>2844.3296152000003</v>
      </c>
      <c r="P718" s="156">
        <v>2783.7097135499998</v>
      </c>
      <c r="Q718" s="156">
        <v>2693.4771586449997</v>
      </c>
      <c r="R718" s="156">
        <v>2689.0571917900002</v>
      </c>
      <c r="S718" s="156">
        <v>2666.74366955</v>
      </c>
      <c r="T718" s="156">
        <v>2527.6440510699999</v>
      </c>
      <c r="U718" s="156">
        <v>2834.4324884000002</v>
      </c>
      <c r="V718" s="156">
        <v>2870.5457544850001</v>
      </c>
      <c r="W718" s="156">
        <v>2933.6174443649998</v>
      </c>
      <c r="X718" s="156">
        <v>2786.3751897450002</v>
      </c>
      <c r="Y718" s="156">
        <v>2659.2758375100002</v>
      </c>
    </row>
    <row r="719" spans="1:25" s="64" customFormat="1" ht="15.75" outlineLevel="1" x14ac:dyDescent="0.25">
      <c r="A719" s="63">
        <v>20</v>
      </c>
      <c r="B719" s="156">
        <v>2574.8915848050001</v>
      </c>
      <c r="C719" s="156">
        <v>2152.7003996399999</v>
      </c>
      <c r="D719" s="156">
        <v>2121.040840615</v>
      </c>
      <c r="E719" s="156">
        <v>1893.137002575</v>
      </c>
      <c r="F719" s="156">
        <v>2102.8436233850002</v>
      </c>
      <c r="G719" s="156">
        <v>2012.7685227700003</v>
      </c>
      <c r="H719" s="156">
        <v>2069.63201493</v>
      </c>
      <c r="I719" s="156">
        <v>2482.9157859750003</v>
      </c>
      <c r="J719" s="156">
        <v>2811.882784725</v>
      </c>
      <c r="K719" s="156">
        <v>2851.0326692600001</v>
      </c>
      <c r="L719" s="156">
        <v>2854.2154952649998</v>
      </c>
      <c r="M719" s="156">
        <v>2851.538772335</v>
      </c>
      <c r="N719" s="156">
        <v>2844.8582117450001</v>
      </c>
      <c r="O719" s="156">
        <v>2848.1310116300001</v>
      </c>
      <c r="P719" s="156">
        <v>2808.531257695</v>
      </c>
      <c r="Q719" s="156">
        <v>2788.00596632</v>
      </c>
      <c r="R719" s="156">
        <v>2793.5393599399999</v>
      </c>
      <c r="S719" s="156">
        <v>2535.8766610900002</v>
      </c>
      <c r="T719" s="156">
        <v>2698.0995667300003</v>
      </c>
      <c r="U719" s="156">
        <v>2885.2677305999996</v>
      </c>
      <c r="V719" s="156">
        <v>2879.5656359549998</v>
      </c>
      <c r="W719" s="156">
        <v>2828.9553284550002</v>
      </c>
      <c r="X719" s="156">
        <v>2507.8947844099998</v>
      </c>
      <c r="Y719" s="156">
        <v>2440.155699505</v>
      </c>
    </row>
    <row r="720" spans="1:25" s="64" customFormat="1" ht="15.75" outlineLevel="1" x14ac:dyDescent="0.25">
      <c r="A720" s="63">
        <v>21</v>
      </c>
      <c r="B720" s="156">
        <v>2354.9279416749996</v>
      </c>
      <c r="C720" s="156">
        <v>2068.6423022500003</v>
      </c>
      <c r="D720" s="156">
        <v>2018.6730586449999</v>
      </c>
      <c r="E720" s="156">
        <v>2005.5481189000002</v>
      </c>
      <c r="F720" s="156">
        <v>2013.24088564</v>
      </c>
      <c r="G720" s="156">
        <v>1895.6337777449999</v>
      </c>
      <c r="H720" s="156">
        <v>2051.581005255</v>
      </c>
      <c r="I720" s="156">
        <v>2192.5588284800001</v>
      </c>
      <c r="J720" s="156">
        <v>2579.367785335</v>
      </c>
      <c r="K720" s="156">
        <v>2809.6109442549996</v>
      </c>
      <c r="L720" s="156">
        <v>2810.4769428499999</v>
      </c>
      <c r="M720" s="156">
        <v>2771.09087688</v>
      </c>
      <c r="N720" s="156">
        <v>2760.2040373999998</v>
      </c>
      <c r="O720" s="156">
        <v>2785.048075015</v>
      </c>
      <c r="P720" s="156">
        <v>2787.9047457050001</v>
      </c>
      <c r="Q720" s="156">
        <v>2643.9465377050001</v>
      </c>
      <c r="R720" s="156">
        <v>2750.520598565</v>
      </c>
      <c r="S720" s="156">
        <v>2550.4524296500003</v>
      </c>
      <c r="T720" s="156">
        <v>2612.1070309199999</v>
      </c>
      <c r="U720" s="156">
        <v>2836.9067700999999</v>
      </c>
      <c r="V720" s="156">
        <v>2907.0189160899999</v>
      </c>
      <c r="W720" s="156">
        <v>2984.84632229</v>
      </c>
      <c r="X720" s="156">
        <v>2616.5157510400004</v>
      </c>
      <c r="Y720" s="156">
        <v>2495.8045442849998</v>
      </c>
    </row>
    <row r="721" spans="1:25" s="64" customFormat="1" ht="15.75" outlineLevel="1" x14ac:dyDescent="0.25">
      <c r="A721" s="63">
        <v>22</v>
      </c>
      <c r="B721" s="156">
        <v>2096.37675076</v>
      </c>
      <c r="C721" s="156">
        <v>2059.0375905600004</v>
      </c>
      <c r="D721" s="156">
        <v>2029.5261579200001</v>
      </c>
      <c r="E721" s="156">
        <v>1873.9613193999999</v>
      </c>
      <c r="F721" s="156">
        <v>2028.7838734100001</v>
      </c>
      <c r="G721" s="156">
        <v>1946.558993825</v>
      </c>
      <c r="H721" s="156">
        <v>2061.9729883949999</v>
      </c>
      <c r="I721" s="156">
        <v>2339.7673428950002</v>
      </c>
      <c r="J721" s="156">
        <v>2640.7749584350004</v>
      </c>
      <c r="K721" s="156">
        <v>2840.4045046850001</v>
      </c>
      <c r="L721" s="156">
        <v>2828.4717188499999</v>
      </c>
      <c r="M721" s="156">
        <v>2818.855760425</v>
      </c>
      <c r="N721" s="156">
        <v>2811.489149</v>
      </c>
      <c r="O721" s="156">
        <v>2796.4972512450004</v>
      </c>
      <c r="P721" s="156">
        <v>2793.9105021949999</v>
      </c>
      <c r="Q721" s="156">
        <v>2754.9855523599999</v>
      </c>
      <c r="R721" s="156">
        <v>2771.0121497350001</v>
      </c>
      <c r="S721" s="156">
        <v>2644.8687699749999</v>
      </c>
      <c r="T721" s="156">
        <v>2679.9585831750001</v>
      </c>
      <c r="U721" s="156">
        <v>2840.7194132650002</v>
      </c>
      <c r="V721" s="156">
        <v>2875.4605776799999</v>
      </c>
      <c r="W721" s="156">
        <v>2893.2079255100002</v>
      </c>
      <c r="X721" s="156">
        <v>2668.9255361400001</v>
      </c>
      <c r="Y721" s="156">
        <v>2256.923892885</v>
      </c>
    </row>
    <row r="722" spans="1:25" s="64" customFormat="1" ht="15.75" outlineLevel="1" x14ac:dyDescent="0.25">
      <c r="A722" s="63">
        <v>23</v>
      </c>
      <c r="B722" s="156">
        <v>2109.4567035649998</v>
      </c>
      <c r="C722" s="156">
        <v>2055.28118107</v>
      </c>
      <c r="D722" s="156">
        <v>1991.5009468849998</v>
      </c>
      <c r="E722" s="156">
        <v>1969.71602119</v>
      </c>
      <c r="F722" s="156">
        <v>1963.5303169399999</v>
      </c>
      <c r="G722" s="156">
        <v>1950.57407822</v>
      </c>
      <c r="H722" s="156">
        <v>2009.4844761499999</v>
      </c>
      <c r="I722" s="156">
        <v>2160.7418151649999</v>
      </c>
      <c r="J722" s="156">
        <v>2446.1164690550004</v>
      </c>
      <c r="K722" s="156">
        <v>2611.308512735</v>
      </c>
      <c r="L722" s="156">
        <v>2735.5624410150003</v>
      </c>
      <c r="M722" s="156">
        <v>2737.5081261699997</v>
      </c>
      <c r="N722" s="156">
        <v>2728.7469196049997</v>
      </c>
      <c r="O722" s="156">
        <v>2606.4836634200001</v>
      </c>
      <c r="P722" s="156">
        <v>2567.6711809349999</v>
      </c>
      <c r="Q722" s="156">
        <v>2509.8517162999997</v>
      </c>
      <c r="R722" s="156">
        <v>2515.11518828</v>
      </c>
      <c r="S722" s="156">
        <v>2470.1170015449998</v>
      </c>
      <c r="T722" s="156">
        <v>2582.2806897</v>
      </c>
      <c r="U722" s="156">
        <v>2824.6478289500001</v>
      </c>
      <c r="V722" s="156">
        <v>2937.6100352900003</v>
      </c>
      <c r="W722" s="156">
        <v>2914.5204883349998</v>
      </c>
      <c r="X722" s="156">
        <v>2583.9564532150002</v>
      </c>
      <c r="Y722" s="156">
        <v>2224.0384397450002</v>
      </c>
    </row>
    <row r="723" spans="1:25" s="64" customFormat="1" ht="15.75" outlineLevel="1" x14ac:dyDescent="0.25">
      <c r="A723" s="63">
        <v>24</v>
      </c>
      <c r="B723" s="156">
        <v>2112.8419708000001</v>
      </c>
      <c r="C723" s="156">
        <v>2034.0698388600001</v>
      </c>
      <c r="D723" s="156">
        <v>1984.5279711850001</v>
      </c>
      <c r="E723" s="156">
        <v>1966.4657147749999</v>
      </c>
      <c r="F723" s="156">
        <v>1953.4757358500001</v>
      </c>
      <c r="G723" s="156">
        <v>1931.85951118</v>
      </c>
      <c r="H723" s="156">
        <v>1999.6210895549998</v>
      </c>
      <c r="I723" s="156">
        <v>2057.6317486850003</v>
      </c>
      <c r="J723" s="156">
        <v>2242.92170781</v>
      </c>
      <c r="K723" s="156">
        <v>2509.5255609850001</v>
      </c>
      <c r="L723" s="156">
        <v>2620.5983158449999</v>
      </c>
      <c r="M723" s="156">
        <v>2558.9437145749998</v>
      </c>
      <c r="N723" s="156">
        <v>2511.3587787900001</v>
      </c>
      <c r="O723" s="156">
        <v>2430.9333768050001</v>
      </c>
      <c r="P723" s="156">
        <v>2334.3351698899996</v>
      </c>
      <c r="Q723" s="156">
        <v>2324.4380430900001</v>
      </c>
      <c r="R723" s="156">
        <v>2254.7532730299999</v>
      </c>
      <c r="S723" s="156">
        <v>2312.4940105200003</v>
      </c>
      <c r="T723" s="156">
        <v>2498.188852105</v>
      </c>
      <c r="U723" s="156">
        <v>2798.2180017000001</v>
      </c>
      <c r="V723" s="156">
        <v>2942.3786509300003</v>
      </c>
      <c r="W723" s="156">
        <v>2943.2221560550001</v>
      </c>
      <c r="X723" s="156">
        <v>2547.39331773</v>
      </c>
      <c r="Y723" s="156">
        <v>2220.6194323049999</v>
      </c>
    </row>
    <row r="724" spans="1:25" s="64" customFormat="1" ht="15.75" outlineLevel="1" x14ac:dyDescent="0.25">
      <c r="A724" s="63">
        <v>25</v>
      </c>
      <c r="B724" s="156">
        <v>2061.8155341050001</v>
      </c>
      <c r="C724" s="156">
        <v>1948.2797442800002</v>
      </c>
      <c r="D724" s="156">
        <v>1904.8785939149998</v>
      </c>
      <c r="E724" s="156">
        <v>1867.1457979900001</v>
      </c>
      <c r="F724" s="156">
        <v>1904.7661265649999</v>
      </c>
      <c r="G724" s="156">
        <v>1951.0239476199999</v>
      </c>
      <c r="H724" s="156">
        <v>2063.5700247650002</v>
      </c>
      <c r="I724" s="156">
        <v>2425.6586580900002</v>
      </c>
      <c r="J724" s="156">
        <v>2638.13197571</v>
      </c>
      <c r="K724" s="156">
        <v>2844.4758227550001</v>
      </c>
      <c r="L724" s="156">
        <v>2852.5397317500001</v>
      </c>
      <c r="M724" s="156">
        <v>2842.1589953450002</v>
      </c>
      <c r="N724" s="156">
        <v>2838.2338848300001</v>
      </c>
      <c r="O724" s="156">
        <v>2843.2274351699998</v>
      </c>
      <c r="P724" s="156">
        <v>2842.4514104549999</v>
      </c>
      <c r="Q724" s="156">
        <v>2771.4170321949996</v>
      </c>
      <c r="R724" s="156">
        <v>2792.5721407299998</v>
      </c>
      <c r="S724" s="156">
        <v>2645.12744488</v>
      </c>
      <c r="T724" s="156">
        <v>2695.5128176799999</v>
      </c>
      <c r="U724" s="156">
        <v>2866.0245670149998</v>
      </c>
      <c r="V724" s="156">
        <v>2932.4252904549999</v>
      </c>
      <c r="W724" s="156">
        <v>2965.4344576800004</v>
      </c>
      <c r="X724" s="156">
        <v>2616.6732053300002</v>
      </c>
      <c r="Y724" s="156">
        <v>2314.574656495</v>
      </c>
    </row>
    <row r="725" spans="1:25" s="64" customFormat="1" ht="15.75" outlineLevel="1" x14ac:dyDescent="0.25">
      <c r="A725" s="63">
        <v>26</v>
      </c>
      <c r="B725" s="156">
        <v>2062.1304426850002</v>
      </c>
      <c r="C725" s="156">
        <v>1969.6372940450001</v>
      </c>
      <c r="D725" s="156">
        <v>1882.7225259650002</v>
      </c>
      <c r="E725" s="156">
        <v>1849.7808391500002</v>
      </c>
      <c r="F725" s="156">
        <v>1904.4174777799999</v>
      </c>
      <c r="G725" s="156">
        <v>1940.7444318300002</v>
      </c>
      <c r="H725" s="156">
        <v>2055.7647906749999</v>
      </c>
      <c r="I725" s="156">
        <v>2289.9105666400001</v>
      </c>
      <c r="J725" s="156">
        <v>2618.4164492549999</v>
      </c>
      <c r="K725" s="156">
        <v>2764.466549965</v>
      </c>
      <c r="L725" s="156">
        <v>2799.1514807049998</v>
      </c>
      <c r="M725" s="156">
        <v>2806.0569759950004</v>
      </c>
      <c r="N725" s="156">
        <v>2762.99322768</v>
      </c>
      <c r="O725" s="156">
        <v>2783.2598441499999</v>
      </c>
      <c r="P725" s="156">
        <v>2763.2406558499997</v>
      </c>
      <c r="Q725" s="156">
        <v>2737.9692423050001</v>
      </c>
      <c r="R725" s="156">
        <v>2725.0579905249997</v>
      </c>
      <c r="S725" s="156">
        <v>2590.6707540100001</v>
      </c>
      <c r="T725" s="156">
        <v>2623.792388585</v>
      </c>
      <c r="U725" s="156">
        <v>2819.8679665750001</v>
      </c>
      <c r="V725" s="156">
        <v>2972.5648876699997</v>
      </c>
      <c r="W725" s="156">
        <v>2925.0811725000003</v>
      </c>
      <c r="X725" s="156">
        <v>2580.829860885</v>
      </c>
      <c r="Y725" s="156">
        <v>2187.5202912</v>
      </c>
    </row>
    <row r="726" spans="1:25" s="64" customFormat="1" ht="15.75" outlineLevel="1" x14ac:dyDescent="0.25">
      <c r="A726" s="63">
        <v>27</v>
      </c>
      <c r="B726" s="156">
        <v>2098.7160716400003</v>
      </c>
      <c r="C726" s="156">
        <v>1982.031196015</v>
      </c>
      <c r="D726" s="156">
        <v>1904.66490595</v>
      </c>
      <c r="E726" s="156">
        <v>1868.3829388400002</v>
      </c>
      <c r="F726" s="156">
        <v>1923.3007458449999</v>
      </c>
      <c r="G726" s="156">
        <v>1968.4788803399999</v>
      </c>
      <c r="H726" s="156">
        <v>2069.4520671700002</v>
      </c>
      <c r="I726" s="156">
        <v>2444.204524105</v>
      </c>
      <c r="J726" s="156">
        <v>2694.4893647950003</v>
      </c>
      <c r="K726" s="156">
        <v>2820.5090304699997</v>
      </c>
      <c r="L726" s="156">
        <v>2881.7137623400004</v>
      </c>
      <c r="M726" s="156">
        <v>2934.0223268250002</v>
      </c>
      <c r="N726" s="156">
        <v>2877.248808545</v>
      </c>
      <c r="O726" s="156">
        <v>2886.01001511</v>
      </c>
      <c r="P726" s="156">
        <v>2859.1190717250001</v>
      </c>
      <c r="Q726" s="156">
        <v>2808.2613360550004</v>
      </c>
      <c r="R726" s="156">
        <v>2803.6726681749997</v>
      </c>
      <c r="S726" s="156">
        <v>2649.9410474599999</v>
      </c>
      <c r="T726" s="156">
        <v>2644.6663287450001</v>
      </c>
      <c r="U726" s="156">
        <v>2829.7201064350002</v>
      </c>
      <c r="V726" s="156">
        <v>2928.25275177</v>
      </c>
      <c r="W726" s="156">
        <v>2884.964068755</v>
      </c>
      <c r="X726" s="156">
        <v>2574.1830405000001</v>
      </c>
      <c r="Y726" s="156">
        <v>2226.805136555</v>
      </c>
    </row>
    <row r="727" spans="1:25" s="64" customFormat="1" ht="15.75" outlineLevel="1" x14ac:dyDescent="0.25">
      <c r="A727" s="63">
        <v>28</v>
      </c>
      <c r="B727" s="156">
        <v>2084.4552116599998</v>
      </c>
      <c r="C727" s="156">
        <v>1989.544014995</v>
      </c>
      <c r="D727" s="156">
        <v>1960.4824517550001</v>
      </c>
      <c r="E727" s="156">
        <v>1894.0929750499999</v>
      </c>
      <c r="F727" s="156">
        <v>1914.6969935699999</v>
      </c>
      <c r="G727" s="156">
        <v>1967.3767003099999</v>
      </c>
      <c r="H727" s="156">
        <v>2120.3435430449999</v>
      </c>
      <c r="I727" s="156">
        <v>2542.3435337150004</v>
      </c>
      <c r="J727" s="156">
        <v>2773.3627173499999</v>
      </c>
      <c r="K727" s="156">
        <v>2904.9607635849998</v>
      </c>
      <c r="L727" s="156">
        <v>2933.1338347600004</v>
      </c>
      <c r="M727" s="156">
        <v>2926.779429485</v>
      </c>
      <c r="N727" s="156">
        <v>2846.1178460649999</v>
      </c>
      <c r="O727" s="156">
        <v>2850.1329304599999</v>
      </c>
      <c r="P727" s="156">
        <v>2820.4415500599998</v>
      </c>
      <c r="Q727" s="156">
        <v>2800.2536607350003</v>
      </c>
      <c r="R727" s="156">
        <v>2812.962471285</v>
      </c>
      <c r="S727" s="156">
        <v>2764.3090956750002</v>
      </c>
      <c r="T727" s="156">
        <v>2771.6082266900003</v>
      </c>
      <c r="U727" s="156">
        <v>2867.4978892999998</v>
      </c>
      <c r="V727" s="156">
        <v>3020.9033546999999</v>
      </c>
      <c r="W727" s="156">
        <v>2971.23777294</v>
      </c>
      <c r="X727" s="156">
        <v>2765.186341005</v>
      </c>
      <c r="Y727" s="156">
        <v>2369.31251574</v>
      </c>
    </row>
    <row r="728" spans="1:25" s="64" customFormat="1" ht="16.5" customHeight="1" outlineLevel="1" x14ac:dyDescent="0.25">
      <c r="A728" s="63">
        <v>29</v>
      </c>
      <c r="B728" s="156">
        <v>2150.6534938699997</v>
      </c>
      <c r="C728" s="156">
        <v>1972.64017229</v>
      </c>
      <c r="D728" s="156">
        <v>1929.2502686599998</v>
      </c>
      <c r="E728" s="156">
        <v>1896.5785034850001</v>
      </c>
      <c r="F728" s="156">
        <v>1959.087856615</v>
      </c>
      <c r="G728" s="156">
        <v>1972.1790561550001</v>
      </c>
      <c r="H728" s="156">
        <v>2105.4191257000002</v>
      </c>
      <c r="I728" s="156">
        <v>2436.489263895</v>
      </c>
      <c r="J728" s="156">
        <v>2748.2600048300001</v>
      </c>
      <c r="K728" s="156">
        <v>2843.6773045700002</v>
      </c>
      <c r="L728" s="156">
        <v>2860.2774854300001</v>
      </c>
      <c r="M728" s="156">
        <v>2862.1107032350001</v>
      </c>
      <c r="N728" s="156">
        <v>2856.8472312549998</v>
      </c>
      <c r="O728" s="156">
        <v>2857.9381645499998</v>
      </c>
      <c r="P728" s="156">
        <v>2854.4179364950005</v>
      </c>
      <c r="Q728" s="156">
        <v>2804.8310818800001</v>
      </c>
      <c r="R728" s="156">
        <v>2816.5164395450001</v>
      </c>
      <c r="S728" s="156">
        <v>2651.1894350450002</v>
      </c>
      <c r="T728" s="156">
        <v>2672.0858686749998</v>
      </c>
      <c r="U728" s="156">
        <v>2807.5415450149999</v>
      </c>
      <c r="V728" s="156">
        <v>2882.9396564549997</v>
      </c>
      <c r="W728" s="156">
        <v>3003.8870446450001</v>
      </c>
      <c r="X728" s="156">
        <v>2754.2882547899999</v>
      </c>
      <c r="Y728" s="156">
        <v>2376.7466075749999</v>
      </c>
    </row>
    <row r="729" spans="1:25" s="64" customFormat="1" ht="15.75" x14ac:dyDescent="0.25">
      <c r="A729" s="63">
        <v>30</v>
      </c>
      <c r="B729" s="156">
        <v>2189.1060808349998</v>
      </c>
      <c r="C729" s="156">
        <v>2006.5828185199998</v>
      </c>
      <c r="D729" s="156">
        <v>1969.5810603700002</v>
      </c>
      <c r="E729" s="156">
        <v>1892.7208733800003</v>
      </c>
      <c r="F729" s="156">
        <v>1939.1136552550001</v>
      </c>
      <c r="G729" s="156">
        <v>1928.01312781</v>
      </c>
      <c r="H729" s="156">
        <v>1975.96920585</v>
      </c>
      <c r="I729" s="156">
        <v>2089.2688142400002</v>
      </c>
      <c r="J729" s="156">
        <v>2334.1327286599999</v>
      </c>
      <c r="K729" s="156">
        <v>2537.7211256299997</v>
      </c>
      <c r="L729" s="156">
        <v>2674.2789819999998</v>
      </c>
      <c r="M729" s="156">
        <v>2620.7332766650002</v>
      </c>
      <c r="N729" s="156">
        <v>2584.4625562900001</v>
      </c>
      <c r="O729" s="156">
        <v>2402.5691111350002</v>
      </c>
      <c r="P729" s="156">
        <v>2405.30206774</v>
      </c>
      <c r="Q729" s="156">
        <v>2378.2761635349998</v>
      </c>
      <c r="R729" s="156">
        <v>2306.5669811749999</v>
      </c>
      <c r="S729" s="156">
        <v>2298.6492797350002</v>
      </c>
      <c r="T729" s="156">
        <v>2365.612339925</v>
      </c>
      <c r="U729" s="156">
        <v>2660.2543034549999</v>
      </c>
      <c r="V729" s="156">
        <v>2788.6245367450001</v>
      </c>
      <c r="W729" s="156">
        <v>2778.1200862549999</v>
      </c>
      <c r="X729" s="156">
        <v>2535.685466595</v>
      </c>
      <c r="Y729" s="156">
        <v>2213.961365185</v>
      </c>
    </row>
    <row r="730" spans="1:25" s="64" customFormat="1" ht="15.75" hidden="1" x14ac:dyDescent="0.25">
      <c r="A730" s="63">
        <v>31</v>
      </c>
      <c r="B730" s="156">
        <v>1086.24</v>
      </c>
      <c r="C730" s="156">
        <v>1086.24</v>
      </c>
      <c r="D730" s="156">
        <v>1086.24</v>
      </c>
      <c r="E730" s="156">
        <v>1086.24</v>
      </c>
      <c r="F730" s="156">
        <v>1086.24</v>
      </c>
      <c r="G730" s="156">
        <v>1086.24</v>
      </c>
      <c r="H730" s="156">
        <v>1086.24</v>
      </c>
      <c r="I730" s="156">
        <v>1086.24</v>
      </c>
      <c r="J730" s="156">
        <v>1086.24</v>
      </c>
      <c r="K730" s="156">
        <v>1086.24</v>
      </c>
      <c r="L730" s="156">
        <v>1086.24</v>
      </c>
      <c r="M730" s="156">
        <v>1086.24</v>
      </c>
      <c r="N730" s="156">
        <v>1086.24</v>
      </c>
      <c r="O730" s="156">
        <v>1086.24</v>
      </c>
      <c r="P730" s="156">
        <v>1086.24</v>
      </c>
      <c r="Q730" s="156">
        <v>1086.24</v>
      </c>
      <c r="R730" s="156">
        <v>1086.24</v>
      </c>
      <c r="S730" s="156">
        <v>1086.24</v>
      </c>
      <c r="T730" s="156">
        <v>1086.24</v>
      </c>
      <c r="U730" s="156">
        <v>1086.24</v>
      </c>
      <c r="V730" s="156">
        <v>1086.24</v>
      </c>
      <c r="W730" s="156">
        <v>1086.24</v>
      </c>
      <c r="X730" s="156">
        <v>1086.24</v>
      </c>
      <c r="Y730" s="156">
        <v>1086.24</v>
      </c>
    </row>
    <row r="731" spans="1:25" s="64" customFormat="1" ht="15.75" x14ac:dyDescent="0.25">
      <c r="A731" s="87" t="s">
        <v>57</v>
      </c>
    </row>
    <row r="732" spans="1:25" s="64" customFormat="1" ht="15.75" x14ac:dyDescent="0.25">
      <c r="A732" s="87"/>
    </row>
    <row r="733" spans="1:25" s="64" customFormat="1" ht="15.75" hidden="1" x14ac:dyDescent="0.25">
      <c r="A733" s="87"/>
    </row>
    <row r="734" spans="1:25" s="64" customFormat="1" ht="15.75" customHeight="1" x14ac:dyDescent="0.25">
      <c r="A734" s="91" t="s">
        <v>32</v>
      </c>
      <c r="B734" s="91" t="s">
        <v>68</v>
      </c>
      <c r="C734" s="91"/>
      <c r="D734" s="91"/>
      <c r="E734" s="91"/>
      <c r="F734" s="91"/>
      <c r="G734" s="91"/>
      <c r="H734" s="91"/>
      <c r="I734" s="91"/>
      <c r="J734" s="91"/>
      <c r="K734" s="91"/>
      <c r="L734" s="91"/>
      <c r="M734" s="91"/>
      <c r="N734" s="91"/>
      <c r="O734" s="91"/>
      <c r="P734" s="91"/>
      <c r="Q734" s="91"/>
      <c r="R734" s="91"/>
      <c r="S734" s="91"/>
      <c r="T734" s="91"/>
      <c r="U734" s="91"/>
      <c r="V734" s="91"/>
      <c r="W734" s="91"/>
      <c r="X734" s="91"/>
      <c r="Y734" s="91"/>
    </row>
    <row r="735" spans="1:25" s="64" customFormat="1" ht="15.75" x14ac:dyDescent="0.25">
      <c r="A735" s="91"/>
      <c r="B735" s="91" t="s">
        <v>69</v>
      </c>
      <c r="C735" s="91"/>
      <c r="D735" s="91"/>
      <c r="E735" s="91"/>
      <c r="F735" s="91"/>
      <c r="G735" s="91"/>
      <c r="H735" s="91"/>
      <c r="I735" s="91"/>
      <c r="J735" s="91"/>
      <c r="K735" s="91"/>
      <c r="L735" s="91"/>
      <c r="M735" s="91"/>
      <c r="N735" s="91"/>
      <c r="O735" s="91"/>
      <c r="P735" s="91"/>
      <c r="Q735" s="91"/>
      <c r="R735" s="91"/>
      <c r="S735" s="91"/>
      <c r="T735" s="91"/>
      <c r="U735" s="91"/>
      <c r="V735" s="91"/>
      <c r="W735" s="91"/>
      <c r="X735" s="91"/>
      <c r="Y735" s="91"/>
    </row>
    <row r="736" spans="1:25" s="130" customFormat="1" ht="12.75" x14ac:dyDescent="0.2">
      <c r="A736" s="91"/>
      <c r="B736" s="129" t="s">
        <v>33</v>
      </c>
      <c r="C736" s="129" t="s">
        <v>34</v>
      </c>
      <c r="D736" s="129" t="s">
        <v>35</v>
      </c>
      <c r="E736" s="129" t="s">
        <v>36</v>
      </c>
      <c r="F736" s="129" t="s">
        <v>37</v>
      </c>
      <c r="G736" s="129" t="s">
        <v>38</v>
      </c>
      <c r="H736" s="129" t="s">
        <v>39</v>
      </c>
      <c r="I736" s="129" t="s">
        <v>40</v>
      </c>
      <c r="J736" s="129" t="s">
        <v>41</v>
      </c>
      <c r="K736" s="129" t="s">
        <v>42</v>
      </c>
      <c r="L736" s="129" t="s">
        <v>43</v>
      </c>
      <c r="M736" s="129" t="s">
        <v>44</v>
      </c>
      <c r="N736" s="129" t="s">
        <v>45</v>
      </c>
      <c r="O736" s="129" t="s">
        <v>46</v>
      </c>
      <c r="P736" s="129" t="s">
        <v>47</v>
      </c>
      <c r="Q736" s="129" t="s">
        <v>48</v>
      </c>
      <c r="R736" s="129" t="s">
        <v>49</v>
      </c>
      <c r="S736" s="129" t="s">
        <v>50</v>
      </c>
      <c r="T736" s="129" t="s">
        <v>51</v>
      </c>
      <c r="U736" s="129" t="s">
        <v>52</v>
      </c>
      <c r="V736" s="129" t="s">
        <v>53</v>
      </c>
      <c r="W736" s="129" t="s">
        <v>54</v>
      </c>
      <c r="X736" s="129" t="s">
        <v>55</v>
      </c>
      <c r="Y736" s="129" t="s">
        <v>56</v>
      </c>
    </row>
    <row r="737" spans="1:25" s="64" customFormat="1" ht="15.75" x14ac:dyDescent="0.25">
      <c r="A737" s="63">
        <v>1</v>
      </c>
      <c r="B737" s="128" t="s">
        <v>134</v>
      </c>
      <c r="C737" s="128" t="s">
        <v>134</v>
      </c>
      <c r="D737" s="128" t="s">
        <v>134</v>
      </c>
      <c r="E737" s="128" t="s">
        <v>142</v>
      </c>
      <c r="F737" s="128" t="s">
        <v>134</v>
      </c>
      <c r="G737" s="128" t="s">
        <v>134</v>
      </c>
      <c r="H737" s="128" t="s">
        <v>186</v>
      </c>
      <c r="I737" s="128" t="s">
        <v>134</v>
      </c>
      <c r="J737" s="128" t="s">
        <v>188</v>
      </c>
      <c r="K737" s="128" t="s">
        <v>134</v>
      </c>
      <c r="L737" s="128" t="s">
        <v>134</v>
      </c>
      <c r="M737" s="128" t="s">
        <v>134</v>
      </c>
      <c r="N737" s="128" t="s">
        <v>134</v>
      </c>
      <c r="O737" s="128" t="s">
        <v>134</v>
      </c>
      <c r="P737" s="128" t="s">
        <v>134</v>
      </c>
      <c r="Q737" s="128" t="s">
        <v>165</v>
      </c>
      <c r="R737" s="128" t="s">
        <v>134</v>
      </c>
      <c r="S737" s="128" t="s">
        <v>134</v>
      </c>
      <c r="T737" s="128" t="s">
        <v>197</v>
      </c>
      <c r="U737" s="128" t="s">
        <v>198</v>
      </c>
      <c r="V737" s="128" t="s">
        <v>134</v>
      </c>
      <c r="W737" s="128" t="s">
        <v>134</v>
      </c>
      <c r="X737" s="128" t="s">
        <v>134</v>
      </c>
      <c r="Y737" s="128" t="s">
        <v>134</v>
      </c>
    </row>
    <row r="738" spans="1:25" s="64" customFormat="1" ht="15.75" outlineLevel="1" x14ac:dyDescent="0.25">
      <c r="A738" s="63">
        <v>2</v>
      </c>
      <c r="B738" s="128" t="s">
        <v>134</v>
      </c>
      <c r="C738" s="128" t="s">
        <v>134</v>
      </c>
      <c r="D738" s="128" t="s">
        <v>206</v>
      </c>
      <c r="E738" s="128" t="s">
        <v>208</v>
      </c>
      <c r="F738" s="128" t="s">
        <v>209</v>
      </c>
      <c r="G738" s="128" t="s">
        <v>210</v>
      </c>
      <c r="H738" s="128" t="s">
        <v>211</v>
      </c>
      <c r="I738" s="128" t="s">
        <v>212</v>
      </c>
      <c r="J738" s="128" t="s">
        <v>134</v>
      </c>
      <c r="K738" s="128" t="s">
        <v>134</v>
      </c>
      <c r="L738" s="128" t="s">
        <v>134</v>
      </c>
      <c r="M738" s="128" t="s">
        <v>134</v>
      </c>
      <c r="N738" s="128" t="s">
        <v>134</v>
      </c>
      <c r="O738" s="128" t="s">
        <v>134</v>
      </c>
      <c r="P738" s="128" t="s">
        <v>134</v>
      </c>
      <c r="Q738" s="128" t="s">
        <v>134</v>
      </c>
      <c r="R738" s="128" t="s">
        <v>134</v>
      </c>
      <c r="S738" s="128" t="s">
        <v>134</v>
      </c>
      <c r="T738" s="128" t="s">
        <v>223</v>
      </c>
      <c r="U738" s="128" t="s">
        <v>224</v>
      </c>
      <c r="V738" s="128" t="s">
        <v>134</v>
      </c>
      <c r="W738" s="128" t="s">
        <v>134</v>
      </c>
      <c r="X738" s="128" t="s">
        <v>134</v>
      </c>
      <c r="Y738" s="128" t="s">
        <v>134</v>
      </c>
    </row>
    <row r="739" spans="1:25" s="64" customFormat="1" ht="15.75" outlineLevel="1" x14ac:dyDescent="0.25">
      <c r="A739" s="63">
        <v>3</v>
      </c>
      <c r="B739" s="128" t="s">
        <v>134</v>
      </c>
      <c r="C739" s="128" t="s">
        <v>134</v>
      </c>
      <c r="D739" s="128" t="s">
        <v>134</v>
      </c>
      <c r="E739" s="128" t="s">
        <v>134</v>
      </c>
      <c r="F739" s="128" t="s">
        <v>134</v>
      </c>
      <c r="G739" s="128" t="s">
        <v>134</v>
      </c>
      <c r="H739" s="128" t="s">
        <v>134</v>
      </c>
      <c r="I739" s="128" t="s">
        <v>134</v>
      </c>
      <c r="J739" s="128" t="s">
        <v>134</v>
      </c>
      <c r="K739" s="128" t="s">
        <v>134</v>
      </c>
      <c r="L739" s="128" t="s">
        <v>134</v>
      </c>
      <c r="M739" s="128" t="s">
        <v>134</v>
      </c>
      <c r="N739" s="128" t="s">
        <v>134</v>
      </c>
      <c r="O739" s="128" t="s">
        <v>134</v>
      </c>
      <c r="P739" s="128" t="s">
        <v>134</v>
      </c>
      <c r="Q739" s="128" t="s">
        <v>134</v>
      </c>
      <c r="R739" s="128" t="s">
        <v>134</v>
      </c>
      <c r="S739" s="128" t="s">
        <v>134</v>
      </c>
      <c r="T739" s="128" t="s">
        <v>247</v>
      </c>
      <c r="U739" s="128" t="s">
        <v>248</v>
      </c>
      <c r="V739" s="128" t="s">
        <v>134</v>
      </c>
      <c r="W739" s="128" t="s">
        <v>134</v>
      </c>
      <c r="X739" s="128" t="s">
        <v>134</v>
      </c>
      <c r="Y739" s="128" t="s">
        <v>134</v>
      </c>
    </row>
    <row r="740" spans="1:25" s="64" customFormat="1" ht="15.75" outlineLevel="1" x14ac:dyDescent="0.25">
      <c r="A740" s="63">
        <v>4</v>
      </c>
      <c r="B740" s="128" t="s">
        <v>134</v>
      </c>
      <c r="C740" s="128" t="s">
        <v>134</v>
      </c>
      <c r="D740" s="128" t="s">
        <v>134</v>
      </c>
      <c r="E740" s="128" t="s">
        <v>134</v>
      </c>
      <c r="F740" s="128" t="s">
        <v>134</v>
      </c>
      <c r="G740" s="128" t="s">
        <v>154</v>
      </c>
      <c r="H740" s="128" t="s">
        <v>259</v>
      </c>
      <c r="I740" s="128" t="s">
        <v>260</v>
      </c>
      <c r="J740" s="128" t="s">
        <v>262</v>
      </c>
      <c r="K740" s="128" t="s">
        <v>263</v>
      </c>
      <c r="L740" s="128" t="s">
        <v>134</v>
      </c>
      <c r="M740" s="128" t="s">
        <v>134</v>
      </c>
      <c r="N740" s="128" t="s">
        <v>134</v>
      </c>
      <c r="O740" s="128" t="s">
        <v>134</v>
      </c>
      <c r="P740" s="128" t="s">
        <v>134</v>
      </c>
      <c r="Q740" s="128" t="s">
        <v>134</v>
      </c>
      <c r="R740" s="128" t="s">
        <v>134</v>
      </c>
      <c r="S740" s="128" t="s">
        <v>134</v>
      </c>
      <c r="T740" s="128" t="s">
        <v>272</v>
      </c>
      <c r="U740" s="128" t="s">
        <v>273</v>
      </c>
      <c r="V740" s="128" t="s">
        <v>134</v>
      </c>
      <c r="W740" s="128" t="s">
        <v>134</v>
      </c>
      <c r="X740" s="128" t="s">
        <v>134</v>
      </c>
      <c r="Y740" s="128" t="s">
        <v>134</v>
      </c>
    </row>
    <row r="741" spans="1:25" s="64" customFormat="1" ht="15.75" outlineLevel="1" x14ac:dyDescent="0.25">
      <c r="A741" s="63">
        <v>5</v>
      </c>
      <c r="B741" s="128" t="s">
        <v>134</v>
      </c>
      <c r="C741" s="128" t="s">
        <v>134</v>
      </c>
      <c r="D741" s="128" t="s">
        <v>134</v>
      </c>
      <c r="E741" s="128" t="s">
        <v>280</v>
      </c>
      <c r="F741" s="128" t="s">
        <v>281</v>
      </c>
      <c r="G741" s="128" t="s">
        <v>282</v>
      </c>
      <c r="H741" s="128" t="s">
        <v>283</v>
      </c>
      <c r="I741" s="128" t="s">
        <v>284</v>
      </c>
      <c r="J741" s="128" t="s">
        <v>285</v>
      </c>
      <c r="K741" s="128" t="s">
        <v>286</v>
      </c>
      <c r="L741" s="128" t="s">
        <v>134</v>
      </c>
      <c r="M741" s="128" t="s">
        <v>134</v>
      </c>
      <c r="N741" s="128" t="s">
        <v>134</v>
      </c>
      <c r="O741" s="128" t="s">
        <v>134</v>
      </c>
      <c r="P741" s="128" t="s">
        <v>134</v>
      </c>
      <c r="Q741" s="128" t="s">
        <v>134</v>
      </c>
      <c r="R741" s="128" t="s">
        <v>134</v>
      </c>
      <c r="S741" s="128" t="s">
        <v>134</v>
      </c>
      <c r="T741" s="128" t="s">
        <v>134</v>
      </c>
      <c r="U741" s="128" t="s">
        <v>297</v>
      </c>
      <c r="V741" s="128" t="s">
        <v>134</v>
      </c>
      <c r="W741" s="128" t="s">
        <v>134</v>
      </c>
      <c r="X741" s="128" t="s">
        <v>134</v>
      </c>
      <c r="Y741" s="128" t="s">
        <v>134</v>
      </c>
    </row>
    <row r="742" spans="1:25" s="64" customFormat="1" ht="15.75" outlineLevel="1" x14ac:dyDescent="0.25">
      <c r="A742" s="63">
        <v>6</v>
      </c>
      <c r="B742" s="128" t="s">
        <v>134</v>
      </c>
      <c r="C742" s="128" t="s">
        <v>134</v>
      </c>
      <c r="D742" s="128" t="s">
        <v>134</v>
      </c>
      <c r="E742" s="128" t="s">
        <v>134</v>
      </c>
      <c r="F742" s="128" t="s">
        <v>306</v>
      </c>
      <c r="G742" s="128" t="s">
        <v>308</v>
      </c>
      <c r="H742" s="128" t="s">
        <v>309</v>
      </c>
      <c r="I742" s="128" t="s">
        <v>310</v>
      </c>
      <c r="J742" s="128" t="s">
        <v>311</v>
      </c>
      <c r="K742" s="128" t="s">
        <v>134</v>
      </c>
      <c r="L742" s="128" t="s">
        <v>134</v>
      </c>
      <c r="M742" s="128" t="s">
        <v>134</v>
      </c>
      <c r="N742" s="128" t="s">
        <v>134</v>
      </c>
      <c r="O742" s="128" t="s">
        <v>134</v>
      </c>
      <c r="P742" s="128" t="s">
        <v>134</v>
      </c>
      <c r="Q742" s="128" t="s">
        <v>134</v>
      </c>
      <c r="R742" s="128" t="s">
        <v>134</v>
      </c>
      <c r="S742" s="128" t="s">
        <v>134</v>
      </c>
      <c r="T742" s="128" t="s">
        <v>321</v>
      </c>
      <c r="U742" s="128" t="s">
        <v>323</v>
      </c>
      <c r="V742" s="128" t="s">
        <v>134</v>
      </c>
      <c r="W742" s="128" t="s">
        <v>134</v>
      </c>
      <c r="X742" s="128" t="s">
        <v>134</v>
      </c>
      <c r="Y742" s="128" t="s">
        <v>134</v>
      </c>
    </row>
    <row r="743" spans="1:25" s="64" customFormat="1" ht="15.75" outlineLevel="1" x14ac:dyDescent="0.25">
      <c r="A743" s="63">
        <v>7</v>
      </c>
      <c r="B743" s="128" t="s">
        <v>134</v>
      </c>
      <c r="C743" s="128" t="s">
        <v>134</v>
      </c>
      <c r="D743" s="128" t="s">
        <v>134</v>
      </c>
      <c r="E743" s="128" t="s">
        <v>134</v>
      </c>
      <c r="F743" s="128" t="s">
        <v>134</v>
      </c>
      <c r="G743" s="128" t="s">
        <v>333</v>
      </c>
      <c r="H743" s="128" t="s">
        <v>335</v>
      </c>
      <c r="I743" s="128" t="s">
        <v>134</v>
      </c>
      <c r="J743" s="128" t="s">
        <v>338</v>
      </c>
      <c r="K743" s="128" t="s">
        <v>175</v>
      </c>
      <c r="L743" s="128" t="s">
        <v>134</v>
      </c>
      <c r="M743" s="128" t="s">
        <v>134</v>
      </c>
      <c r="N743" s="128" t="s">
        <v>134</v>
      </c>
      <c r="O743" s="128" t="s">
        <v>134</v>
      </c>
      <c r="P743" s="128" t="s">
        <v>134</v>
      </c>
      <c r="Q743" s="128" t="s">
        <v>134</v>
      </c>
      <c r="R743" s="128" t="s">
        <v>134</v>
      </c>
      <c r="S743" s="128" t="s">
        <v>134</v>
      </c>
      <c r="T743" s="128" t="s">
        <v>134</v>
      </c>
      <c r="U743" s="128" t="s">
        <v>134</v>
      </c>
      <c r="V743" s="128" t="s">
        <v>134</v>
      </c>
      <c r="W743" s="128" t="s">
        <v>134</v>
      </c>
      <c r="X743" s="128" t="s">
        <v>134</v>
      </c>
      <c r="Y743" s="128" t="s">
        <v>134</v>
      </c>
    </row>
    <row r="744" spans="1:25" s="64" customFormat="1" ht="15.75" outlineLevel="1" x14ac:dyDescent="0.25">
      <c r="A744" s="63">
        <v>8</v>
      </c>
      <c r="B744" s="128" t="s">
        <v>134</v>
      </c>
      <c r="C744" s="128" t="s">
        <v>134</v>
      </c>
      <c r="D744" s="128" t="s">
        <v>134</v>
      </c>
      <c r="E744" s="128" t="s">
        <v>134</v>
      </c>
      <c r="F744" s="128" t="s">
        <v>134</v>
      </c>
      <c r="G744" s="128" t="s">
        <v>134</v>
      </c>
      <c r="H744" s="128" t="s">
        <v>134</v>
      </c>
      <c r="I744" s="128" t="s">
        <v>134</v>
      </c>
      <c r="J744" s="128" t="s">
        <v>134</v>
      </c>
      <c r="K744" s="128" t="s">
        <v>134</v>
      </c>
      <c r="L744" s="128" t="s">
        <v>134</v>
      </c>
      <c r="M744" s="128" t="s">
        <v>134</v>
      </c>
      <c r="N744" s="128" t="s">
        <v>134</v>
      </c>
      <c r="O744" s="128" t="s">
        <v>134</v>
      </c>
      <c r="P744" s="128" t="s">
        <v>134</v>
      </c>
      <c r="Q744" s="128" t="s">
        <v>134</v>
      </c>
      <c r="R744" s="128" t="s">
        <v>134</v>
      </c>
      <c r="S744" s="128" t="s">
        <v>134</v>
      </c>
      <c r="T744" s="128" t="s">
        <v>134</v>
      </c>
      <c r="U744" s="128" t="s">
        <v>374</v>
      </c>
      <c r="V744" s="128" t="s">
        <v>134</v>
      </c>
      <c r="W744" s="128" t="s">
        <v>134</v>
      </c>
      <c r="X744" s="128" t="s">
        <v>134</v>
      </c>
      <c r="Y744" s="128" t="s">
        <v>134</v>
      </c>
    </row>
    <row r="745" spans="1:25" s="64" customFormat="1" ht="15.75" outlineLevel="1" x14ac:dyDescent="0.25">
      <c r="A745" s="63">
        <v>9</v>
      </c>
      <c r="B745" s="128" t="s">
        <v>134</v>
      </c>
      <c r="C745" s="128" t="s">
        <v>134</v>
      </c>
      <c r="D745" s="128" t="s">
        <v>134</v>
      </c>
      <c r="E745" s="128" t="s">
        <v>134</v>
      </c>
      <c r="F745" s="128" t="s">
        <v>134</v>
      </c>
      <c r="G745" s="128" t="s">
        <v>134</v>
      </c>
      <c r="H745" s="128" t="s">
        <v>134</v>
      </c>
      <c r="I745" s="128" t="s">
        <v>134</v>
      </c>
      <c r="J745" s="128" t="s">
        <v>134</v>
      </c>
      <c r="K745" s="128" t="s">
        <v>134</v>
      </c>
      <c r="L745" s="128" t="s">
        <v>134</v>
      </c>
      <c r="M745" s="128" t="s">
        <v>134</v>
      </c>
      <c r="N745" s="128" t="s">
        <v>134</v>
      </c>
      <c r="O745" s="128" t="s">
        <v>134</v>
      </c>
      <c r="P745" s="128" t="s">
        <v>134</v>
      </c>
      <c r="Q745" s="128" t="s">
        <v>134</v>
      </c>
      <c r="R745" s="128" t="s">
        <v>134</v>
      </c>
      <c r="S745" s="128" t="s">
        <v>134</v>
      </c>
      <c r="T745" s="128" t="s">
        <v>397</v>
      </c>
      <c r="U745" s="128" t="s">
        <v>134</v>
      </c>
      <c r="V745" s="128" t="s">
        <v>134</v>
      </c>
      <c r="W745" s="128" t="s">
        <v>134</v>
      </c>
      <c r="X745" s="128" t="s">
        <v>134</v>
      </c>
      <c r="Y745" s="128" t="s">
        <v>134</v>
      </c>
    </row>
    <row r="746" spans="1:25" s="64" customFormat="1" ht="15.75" outlineLevel="1" x14ac:dyDescent="0.25">
      <c r="A746" s="63">
        <v>10</v>
      </c>
      <c r="B746" s="128" t="s">
        <v>134</v>
      </c>
      <c r="C746" s="128" t="s">
        <v>134</v>
      </c>
      <c r="D746" s="128" t="s">
        <v>134</v>
      </c>
      <c r="E746" s="128" t="s">
        <v>134</v>
      </c>
      <c r="F746" s="128" t="s">
        <v>134</v>
      </c>
      <c r="G746" s="128" t="s">
        <v>134</v>
      </c>
      <c r="H746" s="128" t="s">
        <v>409</v>
      </c>
      <c r="I746" s="128" t="s">
        <v>134</v>
      </c>
      <c r="J746" s="128" t="s">
        <v>411</v>
      </c>
      <c r="K746" s="128" t="s">
        <v>413</v>
      </c>
      <c r="L746" s="128" t="s">
        <v>134</v>
      </c>
      <c r="M746" s="128" t="s">
        <v>134</v>
      </c>
      <c r="N746" s="128" t="s">
        <v>134</v>
      </c>
      <c r="O746" s="128" t="s">
        <v>134</v>
      </c>
      <c r="P746" s="128" t="s">
        <v>134</v>
      </c>
      <c r="Q746" s="128" t="s">
        <v>134</v>
      </c>
      <c r="R746" s="128" t="s">
        <v>134</v>
      </c>
      <c r="S746" s="128" t="s">
        <v>134</v>
      </c>
      <c r="T746" s="128" t="s">
        <v>146</v>
      </c>
      <c r="U746" s="128" t="s">
        <v>423</v>
      </c>
      <c r="V746" s="128" t="s">
        <v>424</v>
      </c>
      <c r="W746" s="128" t="s">
        <v>426</v>
      </c>
      <c r="X746" s="128" t="s">
        <v>134</v>
      </c>
      <c r="Y746" s="128" t="s">
        <v>134</v>
      </c>
    </row>
    <row r="747" spans="1:25" s="64" customFormat="1" ht="15.75" outlineLevel="1" x14ac:dyDescent="0.25">
      <c r="A747" s="63">
        <v>11</v>
      </c>
      <c r="B747" s="128" t="s">
        <v>134</v>
      </c>
      <c r="C747" s="128" t="s">
        <v>134</v>
      </c>
      <c r="D747" s="128" t="s">
        <v>134</v>
      </c>
      <c r="E747" s="128" t="s">
        <v>134</v>
      </c>
      <c r="F747" s="128" t="s">
        <v>206</v>
      </c>
      <c r="G747" s="128" t="s">
        <v>134</v>
      </c>
      <c r="H747" s="128" t="s">
        <v>134</v>
      </c>
      <c r="I747" s="128" t="s">
        <v>437</v>
      </c>
      <c r="J747" s="128" t="s">
        <v>134</v>
      </c>
      <c r="K747" s="128" t="s">
        <v>134</v>
      </c>
      <c r="L747" s="128" t="s">
        <v>134</v>
      </c>
      <c r="M747" s="128" t="s">
        <v>134</v>
      </c>
      <c r="N747" s="128" t="s">
        <v>134</v>
      </c>
      <c r="O747" s="128" t="s">
        <v>134</v>
      </c>
      <c r="P747" s="128" t="s">
        <v>134</v>
      </c>
      <c r="Q747" s="128" t="s">
        <v>134</v>
      </c>
      <c r="R747" s="128" t="s">
        <v>134</v>
      </c>
      <c r="S747" s="128" t="s">
        <v>134</v>
      </c>
      <c r="T747" s="128" t="s">
        <v>449</v>
      </c>
      <c r="U747" s="128" t="s">
        <v>134</v>
      </c>
      <c r="V747" s="128" t="s">
        <v>134</v>
      </c>
      <c r="W747" s="128" t="s">
        <v>134</v>
      </c>
      <c r="X747" s="128" t="s">
        <v>134</v>
      </c>
      <c r="Y747" s="128" t="s">
        <v>134</v>
      </c>
    </row>
    <row r="748" spans="1:25" s="64" customFormat="1" ht="15.75" outlineLevel="1" x14ac:dyDescent="0.25">
      <c r="A748" s="63">
        <v>12</v>
      </c>
      <c r="B748" s="128" t="s">
        <v>134</v>
      </c>
      <c r="C748" s="128" t="s">
        <v>134</v>
      </c>
      <c r="D748" s="128" t="s">
        <v>134</v>
      </c>
      <c r="E748" s="128" t="s">
        <v>134</v>
      </c>
      <c r="F748" s="128" t="s">
        <v>141</v>
      </c>
      <c r="G748" s="128" t="s">
        <v>461</v>
      </c>
      <c r="H748" s="128" t="s">
        <v>462</v>
      </c>
      <c r="I748" s="128" t="s">
        <v>464</v>
      </c>
      <c r="J748" s="128" t="s">
        <v>134</v>
      </c>
      <c r="K748" s="128" t="s">
        <v>134</v>
      </c>
      <c r="L748" s="128" t="s">
        <v>134</v>
      </c>
      <c r="M748" s="128" t="s">
        <v>134</v>
      </c>
      <c r="N748" s="128" t="s">
        <v>134</v>
      </c>
      <c r="O748" s="128" t="s">
        <v>134</v>
      </c>
      <c r="P748" s="128" t="s">
        <v>134</v>
      </c>
      <c r="Q748" s="128" t="s">
        <v>134</v>
      </c>
      <c r="R748" s="128" t="s">
        <v>134</v>
      </c>
      <c r="S748" s="128" t="s">
        <v>134</v>
      </c>
      <c r="T748" s="128" t="s">
        <v>134</v>
      </c>
      <c r="U748" s="128" t="s">
        <v>134</v>
      </c>
      <c r="V748" s="128" t="s">
        <v>477</v>
      </c>
      <c r="W748" s="128" t="s">
        <v>134</v>
      </c>
      <c r="X748" s="128" t="s">
        <v>480</v>
      </c>
      <c r="Y748" s="128" t="s">
        <v>134</v>
      </c>
    </row>
    <row r="749" spans="1:25" s="64" customFormat="1" ht="15.75" outlineLevel="1" x14ac:dyDescent="0.25">
      <c r="A749" s="63">
        <v>13</v>
      </c>
      <c r="B749" s="128" t="s">
        <v>134</v>
      </c>
      <c r="C749" s="128" t="s">
        <v>134</v>
      </c>
      <c r="D749" s="128" t="s">
        <v>134</v>
      </c>
      <c r="E749" s="128" t="s">
        <v>134</v>
      </c>
      <c r="F749" s="128" t="s">
        <v>134</v>
      </c>
      <c r="G749" s="128" t="s">
        <v>134</v>
      </c>
      <c r="H749" s="128" t="s">
        <v>151</v>
      </c>
      <c r="I749" s="128" t="s">
        <v>134</v>
      </c>
      <c r="J749" s="128" t="s">
        <v>134</v>
      </c>
      <c r="K749" s="128" t="s">
        <v>134</v>
      </c>
      <c r="L749" s="128" t="s">
        <v>134</v>
      </c>
      <c r="M749" s="128" t="s">
        <v>134</v>
      </c>
      <c r="N749" s="128" t="s">
        <v>134</v>
      </c>
      <c r="O749" s="128" t="s">
        <v>134</v>
      </c>
      <c r="P749" s="128" t="s">
        <v>134</v>
      </c>
      <c r="Q749" s="128" t="s">
        <v>134</v>
      </c>
      <c r="R749" s="128" t="s">
        <v>134</v>
      </c>
      <c r="S749" s="128" t="s">
        <v>134</v>
      </c>
      <c r="T749" s="128" t="s">
        <v>500</v>
      </c>
      <c r="U749" s="128" t="s">
        <v>501</v>
      </c>
      <c r="V749" s="128" t="s">
        <v>503</v>
      </c>
      <c r="W749" s="128" t="s">
        <v>504</v>
      </c>
      <c r="X749" s="128" t="s">
        <v>167</v>
      </c>
      <c r="Y749" s="128" t="s">
        <v>506</v>
      </c>
    </row>
    <row r="750" spans="1:25" s="64" customFormat="1" ht="15.75" outlineLevel="1" x14ac:dyDescent="0.25">
      <c r="A750" s="63">
        <v>14</v>
      </c>
      <c r="B750" s="128" t="s">
        <v>134</v>
      </c>
      <c r="C750" s="128" t="s">
        <v>134</v>
      </c>
      <c r="D750" s="128" t="s">
        <v>134</v>
      </c>
      <c r="E750" s="128" t="s">
        <v>510</v>
      </c>
      <c r="F750" s="128" t="s">
        <v>134</v>
      </c>
      <c r="G750" s="128" t="s">
        <v>512</v>
      </c>
      <c r="H750" s="128" t="s">
        <v>513</v>
      </c>
      <c r="I750" s="128" t="s">
        <v>514</v>
      </c>
      <c r="J750" s="128" t="s">
        <v>134</v>
      </c>
      <c r="K750" s="128" t="s">
        <v>134</v>
      </c>
      <c r="L750" s="128" t="s">
        <v>134</v>
      </c>
      <c r="M750" s="128" t="s">
        <v>134</v>
      </c>
      <c r="N750" s="128" t="s">
        <v>134</v>
      </c>
      <c r="O750" s="128" t="s">
        <v>134</v>
      </c>
      <c r="P750" s="128" t="s">
        <v>413</v>
      </c>
      <c r="Q750" s="128" t="s">
        <v>134</v>
      </c>
      <c r="R750" s="128" t="s">
        <v>134</v>
      </c>
      <c r="S750" s="128" t="s">
        <v>134</v>
      </c>
      <c r="T750" s="128" t="s">
        <v>525</v>
      </c>
      <c r="U750" s="128" t="s">
        <v>527</v>
      </c>
      <c r="V750" s="128" t="s">
        <v>134</v>
      </c>
      <c r="W750" s="128" t="s">
        <v>134</v>
      </c>
      <c r="X750" s="128" t="s">
        <v>134</v>
      </c>
      <c r="Y750" s="128" t="s">
        <v>134</v>
      </c>
    </row>
    <row r="751" spans="1:25" s="64" customFormat="1" ht="15.75" outlineLevel="1" x14ac:dyDescent="0.25">
      <c r="A751" s="63">
        <v>15</v>
      </c>
      <c r="B751" s="128" t="s">
        <v>134</v>
      </c>
      <c r="C751" s="128" t="s">
        <v>134</v>
      </c>
      <c r="D751" s="128" t="s">
        <v>134</v>
      </c>
      <c r="E751" s="128" t="s">
        <v>134</v>
      </c>
      <c r="F751" s="128" t="s">
        <v>134</v>
      </c>
      <c r="G751" s="128" t="s">
        <v>150</v>
      </c>
      <c r="H751" s="128" t="s">
        <v>537</v>
      </c>
      <c r="I751" s="128" t="s">
        <v>134</v>
      </c>
      <c r="J751" s="128" t="s">
        <v>539</v>
      </c>
      <c r="K751" s="128" t="s">
        <v>144</v>
      </c>
      <c r="L751" s="128" t="s">
        <v>134</v>
      </c>
      <c r="M751" s="128" t="s">
        <v>134</v>
      </c>
      <c r="N751" s="128" t="s">
        <v>134</v>
      </c>
      <c r="O751" s="128" t="s">
        <v>134</v>
      </c>
      <c r="P751" s="128" t="s">
        <v>134</v>
      </c>
      <c r="Q751" s="128" t="s">
        <v>134</v>
      </c>
      <c r="R751" s="128" t="s">
        <v>134</v>
      </c>
      <c r="S751" s="128" t="s">
        <v>134</v>
      </c>
      <c r="T751" s="128" t="s">
        <v>134</v>
      </c>
      <c r="U751" s="128" t="s">
        <v>551</v>
      </c>
      <c r="V751" s="128" t="s">
        <v>134</v>
      </c>
      <c r="W751" s="128" t="s">
        <v>134</v>
      </c>
      <c r="X751" s="128" t="s">
        <v>134</v>
      </c>
      <c r="Y751" s="128" t="s">
        <v>134</v>
      </c>
    </row>
    <row r="752" spans="1:25" s="64" customFormat="1" ht="15.75" outlineLevel="1" x14ac:dyDescent="0.25">
      <c r="A752" s="63">
        <v>16</v>
      </c>
      <c r="B752" s="128" t="s">
        <v>134</v>
      </c>
      <c r="C752" s="128" t="s">
        <v>134</v>
      </c>
      <c r="D752" s="128" t="s">
        <v>134</v>
      </c>
      <c r="E752" s="128" t="s">
        <v>134</v>
      </c>
      <c r="F752" s="128" t="s">
        <v>134</v>
      </c>
      <c r="G752" s="128" t="s">
        <v>134</v>
      </c>
      <c r="H752" s="128" t="s">
        <v>562</v>
      </c>
      <c r="I752" s="128" t="s">
        <v>563</v>
      </c>
      <c r="J752" s="128" t="s">
        <v>564</v>
      </c>
      <c r="K752" s="128" t="s">
        <v>566</v>
      </c>
      <c r="L752" s="128" t="s">
        <v>134</v>
      </c>
      <c r="M752" s="128" t="s">
        <v>134</v>
      </c>
      <c r="N752" s="128" t="s">
        <v>570</v>
      </c>
      <c r="O752" s="128" t="s">
        <v>153</v>
      </c>
      <c r="P752" s="128" t="s">
        <v>573</v>
      </c>
      <c r="Q752" s="128" t="s">
        <v>575</v>
      </c>
      <c r="R752" s="128" t="s">
        <v>577</v>
      </c>
      <c r="S752" s="128" t="s">
        <v>579</v>
      </c>
      <c r="T752" s="128" t="s">
        <v>134</v>
      </c>
      <c r="U752" s="128" t="s">
        <v>582</v>
      </c>
      <c r="V752" s="128" t="s">
        <v>135</v>
      </c>
      <c r="W752" s="128" t="s">
        <v>134</v>
      </c>
      <c r="X752" s="128" t="s">
        <v>134</v>
      </c>
      <c r="Y752" s="128" t="s">
        <v>134</v>
      </c>
    </row>
    <row r="753" spans="1:25" s="64" customFormat="1" ht="15.75" outlineLevel="1" x14ac:dyDescent="0.25">
      <c r="A753" s="63">
        <v>17</v>
      </c>
      <c r="B753" s="128" t="s">
        <v>134</v>
      </c>
      <c r="C753" s="128" t="s">
        <v>134</v>
      </c>
      <c r="D753" s="128" t="s">
        <v>589</v>
      </c>
      <c r="E753" s="128" t="s">
        <v>590</v>
      </c>
      <c r="F753" s="128" t="s">
        <v>591</v>
      </c>
      <c r="G753" s="128" t="s">
        <v>592</v>
      </c>
      <c r="H753" s="128" t="s">
        <v>593</v>
      </c>
      <c r="I753" s="128" t="s">
        <v>594</v>
      </c>
      <c r="J753" s="128" t="s">
        <v>595</v>
      </c>
      <c r="K753" s="128" t="s">
        <v>134</v>
      </c>
      <c r="L753" s="128" t="s">
        <v>134</v>
      </c>
      <c r="M753" s="128" t="s">
        <v>134</v>
      </c>
      <c r="N753" s="128" t="s">
        <v>134</v>
      </c>
      <c r="O753" s="128" t="s">
        <v>134</v>
      </c>
      <c r="P753" s="128" t="s">
        <v>134</v>
      </c>
      <c r="Q753" s="128" t="s">
        <v>134</v>
      </c>
      <c r="R753" s="128" t="s">
        <v>604</v>
      </c>
      <c r="S753" s="128" t="s">
        <v>134</v>
      </c>
      <c r="T753" s="128" t="s">
        <v>607</v>
      </c>
      <c r="U753" s="128" t="s">
        <v>608</v>
      </c>
      <c r="V753" s="128" t="s">
        <v>609</v>
      </c>
      <c r="W753" s="128" t="s">
        <v>134</v>
      </c>
      <c r="X753" s="128" t="s">
        <v>134</v>
      </c>
      <c r="Y753" s="128" t="s">
        <v>134</v>
      </c>
    </row>
    <row r="754" spans="1:25" s="64" customFormat="1" ht="15.75" outlineLevel="1" x14ac:dyDescent="0.25">
      <c r="A754" s="63">
        <v>18</v>
      </c>
      <c r="B754" s="128" t="s">
        <v>134</v>
      </c>
      <c r="C754" s="128" t="s">
        <v>134</v>
      </c>
      <c r="D754" s="128" t="s">
        <v>134</v>
      </c>
      <c r="E754" s="128" t="s">
        <v>149</v>
      </c>
      <c r="F754" s="128" t="s">
        <v>617</v>
      </c>
      <c r="G754" s="128" t="s">
        <v>618</v>
      </c>
      <c r="H754" s="128" t="s">
        <v>619</v>
      </c>
      <c r="I754" s="128" t="s">
        <v>620</v>
      </c>
      <c r="J754" s="128" t="s">
        <v>134</v>
      </c>
      <c r="K754" s="128" t="s">
        <v>623</v>
      </c>
      <c r="L754" s="128" t="s">
        <v>134</v>
      </c>
      <c r="M754" s="128" t="s">
        <v>134</v>
      </c>
      <c r="N754" s="128" t="s">
        <v>627</v>
      </c>
      <c r="O754" s="128" t="s">
        <v>134</v>
      </c>
      <c r="P754" s="128" t="s">
        <v>179</v>
      </c>
      <c r="Q754" s="128" t="s">
        <v>631</v>
      </c>
      <c r="R754" s="128" t="s">
        <v>134</v>
      </c>
      <c r="S754" s="128" t="s">
        <v>134</v>
      </c>
      <c r="T754" s="128" t="s">
        <v>134</v>
      </c>
      <c r="U754" s="128" t="s">
        <v>636</v>
      </c>
      <c r="V754" s="128" t="s">
        <v>637</v>
      </c>
      <c r="W754" s="128" t="s">
        <v>134</v>
      </c>
      <c r="X754" s="128" t="s">
        <v>134</v>
      </c>
      <c r="Y754" s="128" t="s">
        <v>134</v>
      </c>
    </row>
    <row r="755" spans="1:25" s="64" customFormat="1" ht="15.75" outlineLevel="1" x14ac:dyDescent="0.25">
      <c r="A755" s="63">
        <v>19</v>
      </c>
      <c r="B755" s="128" t="s">
        <v>134</v>
      </c>
      <c r="C755" s="128" t="s">
        <v>134</v>
      </c>
      <c r="D755" s="128" t="s">
        <v>134</v>
      </c>
      <c r="E755" s="128" t="s">
        <v>134</v>
      </c>
      <c r="F755" s="128" t="s">
        <v>134</v>
      </c>
      <c r="G755" s="128" t="s">
        <v>645</v>
      </c>
      <c r="H755" s="128" t="s">
        <v>647</v>
      </c>
      <c r="I755" s="128" t="s">
        <v>648</v>
      </c>
      <c r="J755" s="128" t="s">
        <v>649</v>
      </c>
      <c r="K755" s="128" t="s">
        <v>650</v>
      </c>
      <c r="L755" s="128" t="s">
        <v>134</v>
      </c>
      <c r="M755" s="128" t="s">
        <v>206</v>
      </c>
      <c r="N755" s="128" t="s">
        <v>143</v>
      </c>
      <c r="O755" s="128" t="s">
        <v>134</v>
      </c>
      <c r="P755" s="128" t="s">
        <v>134</v>
      </c>
      <c r="Q755" s="128" t="s">
        <v>134</v>
      </c>
      <c r="R755" s="128" t="s">
        <v>134</v>
      </c>
      <c r="S755" s="128" t="s">
        <v>134</v>
      </c>
      <c r="T755" s="128" t="s">
        <v>659</v>
      </c>
      <c r="U755" s="128" t="s">
        <v>168</v>
      </c>
      <c r="V755" s="128" t="s">
        <v>660</v>
      </c>
      <c r="W755" s="128" t="s">
        <v>134</v>
      </c>
      <c r="X755" s="128" t="s">
        <v>134</v>
      </c>
      <c r="Y755" s="128" t="s">
        <v>134</v>
      </c>
    </row>
    <row r="756" spans="1:25" s="64" customFormat="1" ht="15.75" outlineLevel="1" x14ac:dyDescent="0.25">
      <c r="A756" s="63">
        <v>20</v>
      </c>
      <c r="B756" s="128" t="s">
        <v>134</v>
      </c>
      <c r="C756" s="128" t="s">
        <v>134</v>
      </c>
      <c r="D756" s="128" t="s">
        <v>134</v>
      </c>
      <c r="E756" s="128" t="s">
        <v>134</v>
      </c>
      <c r="F756" s="128" t="s">
        <v>154</v>
      </c>
      <c r="G756" s="128" t="s">
        <v>134</v>
      </c>
      <c r="H756" s="128" t="s">
        <v>670</v>
      </c>
      <c r="I756" s="128" t="s">
        <v>672</v>
      </c>
      <c r="J756" s="128" t="s">
        <v>139</v>
      </c>
      <c r="K756" s="128" t="s">
        <v>134</v>
      </c>
      <c r="L756" s="128" t="s">
        <v>134</v>
      </c>
      <c r="M756" s="128" t="s">
        <v>134</v>
      </c>
      <c r="N756" s="128" t="s">
        <v>134</v>
      </c>
      <c r="O756" s="128" t="s">
        <v>134</v>
      </c>
      <c r="P756" s="128" t="s">
        <v>134</v>
      </c>
      <c r="Q756" s="128" t="s">
        <v>134</v>
      </c>
      <c r="R756" s="128" t="s">
        <v>134</v>
      </c>
      <c r="S756" s="128" t="s">
        <v>134</v>
      </c>
      <c r="T756" s="128" t="s">
        <v>684</v>
      </c>
      <c r="U756" s="128" t="s">
        <v>685</v>
      </c>
      <c r="V756" s="128" t="s">
        <v>149</v>
      </c>
      <c r="W756" s="128" t="s">
        <v>134</v>
      </c>
      <c r="X756" s="128" t="s">
        <v>134</v>
      </c>
      <c r="Y756" s="128" t="s">
        <v>134</v>
      </c>
    </row>
    <row r="757" spans="1:25" s="64" customFormat="1" ht="15.75" outlineLevel="1" x14ac:dyDescent="0.25">
      <c r="A757" s="63">
        <v>21</v>
      </c>
      <c r="B757" s="128" t="s">
        <v>134</v>
      </c>
      <c r="C757" s="128" t="s">
        <v>134</v>
      </c>
      <c r="D757" s="128" t="s">
        <v>134</v>
      </c>
      <c r="E757" s="128" t="s">
        <v>134</v>
      </c>
      <c r="F757" s="128" t="s">
        <v>134</v>
      </c>
      <c r="G757" s="128" t="s">
        <v>696</v>
      </c>
      <c r="H757" s="128" t="s">
        <v>697</v>
      </c>
      <c r="I757" s="128" t="s">
        <v>698</v>
      </c>
      <c r="J757" s="128" t="s">
        <v>699</v>
      </c>
      <c r="K757" s="128" t="s">
        <v>700</v>
      </c>
      <c r="L757" s="128" t="s">
        <v>701</v>
      </c>
      <c r="M757" s="128" t="s">
        <v>134</v>
      </c>
      <c r="N757" s="128" t="s">
        <v>703</v>
      </c>
      <c r="O757" s="128" t="s">
        <v>704</v>
      </c>
      <c r="P757" s="128" t="s">
        <v>705</v>
      </c>
      <c r="Q757" s="128" t="s">
        <v>706</v>
      </c>
      <c r="R757" s="128" t="s">
        <v>707</v>
      </c>
      <c r="S757" s="128" t="s">
        <v>708</v>
      </c>
      <c r="T757" s="128" t="s">
        <v>709</v>
      </c>
      <c r="U757" s="128" t="s">
        <v>710</v>
      </c>
      <c r="V757" s="128" t="s">
        <v>711</v>
      </c>
      <c r="W757" s="128" t="s">
        <v>134</v>
      </c>
      <c r="X757" s="128" t="s">
        <v>134</v>
      </c>
      <c r="Y757" s="128" t="s">
        <v>134</v>
      </c>
    </row>
    <row r="758" spans="1:25" s="64" customFormat="1" ht="15.75" outlineLevel="1" x14ac:dyDescent="0.25">
      <c r="A758" s="63">
        <v>22</v>
      </c>
      <c r="B758" s="128" t="s">
        <v>163</v>
      </c>
      <c r="C758" s="128" t="s">
        <v>134</v>
      </c>
      <c r="D758" s="128" t="s">
        <v>134</v>
      </c>
      <c r="E758" s="128" t="s">
        <v>719</v>
      </c>
      <c r="F758" s="128" t="s">
        <v>141</v>
      </c>
      <c r="G758" s="128" t="s">
        <v>721</v>
      </c>
      <c r="H758" s="128" t="s">
        <v>722</v>
      </c>
      <c r="I758" s="128" t="s">
        <v>723</v>
      </c>
      <c r="J758" s="128" t="s">
        <v>724</v>
      </c>
      <c r="K758" s="128" t="s">
        <v>725</v>
      </c>
      <c r="L758" s="128" t="s">
        <v>726</v>
      </c>
      <c r="M758" s="128" t="s">
        <v>727</v>
      </c>
      <c r="N758" s="128" t="s">
        <v>729</v>
      </c>
      <c r="O758" s="128" t="s">
        <v>730</v>
      </c>
      <c r="P758" s="128" t="s">
        <v>731</v>
      </c>
      <c r="Q758" s="128" t="s">
        <v>221</v>
      </c>
      <c r="R758" s="128" t="s">
        <v>732</v>
      </c>
      <c r="S758" s="128" t="s">
        <v>134</v>
      </c>
      <c r="T758" s="128" t="s">
        <v>734</v>
      </c>
      <c r="U758" s="128" t="s">
        <v>735</v>
      </c>
      <c r="V758" s="128" t="s">
        <v>736</v>
      </c>
      <c r="W758" s="128" t="s">
        <v>134</v>
      </c>
      <c r="X758" s="128" t="s">
        <v>134</v>
      </c>
      <c r="Y758" s="128" t="s">
        <v>134</v>
      </c>
    </row>
    <row r="759" spans="1:25" s="64" customFormat="1" ht="15.75" outlineLevel="1" x14ac:dyDescent="0.25">
      <c r="A759" s="63">
        <v>23</v>
      </c>
      <c r="B759" s="128" t="s">
        <v>134</v>
      </c>
      <c r="C759" s="128" t="s">
        <v>134</v>
      </c>
      <c r="D759" s="128" t="s">
        <v>134</v>
      </c>
      <c r="E759" s="128" t="s">
        <v>743</v>
      </c>
      <c r="F759" s="128" t="s">
        <v>744</v>
      </c>
      <c r="G759" s="128" t="s">
        <v>745</v>
      </c>
      <c r="H759" s="128" t="s">
        <v>746</v>
      </c>
      <c r="I759" s="128" t="s">
        <v>747</v>
      </c>
      <c r="J759" s="128" t="s">
        <v>748</v>
      </c>
      <c r="K759" s="128" t="s">
        <v>134</v>
      </c>
      <c r="L759" s="128" t="s">
        <v>134</v>
      </c>
      <c r="M759" s="128" t="s">
        <v>134</v>
      </c>
      <c r="N759" s="128" t="s">
        <v>134</v>
      </c>
      <c r="O759" s="128" t="s">
        <v>134</v>
      </c>
      <c r="P759" s="128" t="s">
        <v>754</v>
      </c>
      <c r="Q759" s="128" t="s">
        <v>755</v>
      </c>
      <c r="R759" s="128" t="s">
        <v>757</v>
      </c>
      <c r="S759" s="128" t="s">
        <v>759</v>
      </c>
      <c r="T759" s="128" t="s">
        <v>761</v>
      </c>
      <c r="U759" s="128" t="s">
        <v>762</v>
      </c>
      <c r="V759" s="128" t="s">
        <v>764</v>
      </c>
      <c r="W759" s="128" t="s">
        <v>766</v>
      </c>
      <c r="X759" s="128" t="s">
        <v>768</v>
      </c>
      <c r="Y759" s="128" t="s">
        <v>134</v>
      </c>
    </row>
    <row r="760" spans="1:25" s="64" customFormat="1" ht="15.75" outlineLevel="1" x14ac:dyDescent="0.25">
      <c r="A760" s="63">
        <v>24</v>
      </c>
      <c r="B760" s="128" t="s">
        <v>134</v>
      </c>
      <c r="C760" s="128" t="s">
        <v>134</v>
      </c>
      <c r="D760" s="128" t="s">
        <v>773</v>
      </c>
      <c r="E760" s="128" t="s">
        <v>774</v>
      </c>
      <c r="F760" s="128" t="s">
        <v>775</v>
      </c>
      <c r="G760" s="128" t="s">
        <v>776</v>
      </c>
      <c r="H760" s="128" t="s">
        <v>777</v>
      </c>
      <c r="I760" s="128" t="s">
        <v>778</v>
      </c>
      <c r="J760" s="128" t="s">
        <v>779</v>
      </c>
      <c r="K760" s="128" t="s">
        <v>134</v>
      </c>
      <c r="L760" s="128" t="s">
        <v>134</v>
      </c>
      <c r="M760" s="128" t="s">
        <v>134</v>
      </c>
      <c r="N760" s="128" t="s">
        <v>134</v>
      </c>
      <c r="O760" s="128" t="s">
        <v>134</v>
      </c>
      <c r="P760" s="128" t="s">
        <v>134</v>
      </c>
      <c r="Q760" s="128" t="s">
        <v>134</v>
      </c>
      <c r="R760" s="128" t="s">
        <v>134</v>
      </c>
      <c r="S760" s="128" t="s">
        <v>134</v>
      </c>
      <c r="T760" s="128" t="s">
        <v>134</v>
      </c>
      <c r="U760" s="128" t="s">
        <v>790</v>
      </c>
      <c r="V760" s="128" t="s">
        <v>134</v>
      </c>
      <c r="W760" s="128" t="s">
        <v>134</v>
      </c>
      <c r="X760" s="128" t="s">
        <v>134</v>
      </c>
      <c r="Y760" s="128" t="s">
        <v>134</v>
      </c>
    </row>
    <row r="761" spans="1:25" s="64" customFormat="1" ht="15.75" outlineLevel="1" x14ac:dyDescent="0.25">
      <c r="A761" s="63">
        <v>25</v>
      </c>
      <c r="B761" s="128" t="s">
        <v>134</v>
      </c>
      <c r="C761" s="128" t="s">
        <v>134</v>
      </c>
      <c r="D761" s="128" t="s">
        <v>134</v>
      </c>
      <c r="E761" s="128" t="s">
        <v>134</v>
      </c>
      <c r="F761" s="128" t="s">
        <v>134</v>
      </c>
      <c r="G761" s="128" t="s">
        <v>800</v>
      </c>
      <c r="H761" s="128" t="s">
        <v>801</v>
      </c>
      <c r="I761" s="128" t="s">
        <v>802</v>
      </c>
      <c r="J761" s="128" t="s">
        <v>134</v>
      </c>
      <c r="K761" s="128" t="s">
        <v>134</v>
      </c>
      <c r="L761" s="128" t="s">
        <v>134</v>
      </c>
      <c r="M761" s="128" t="s">
        <v>134</v>
      </c>
      <c r="N761" s="128" t="s">
        <v>134</v>
      </c>
      <c r="O761" s="128" t="s">
        <v>134</v>
      </c>
      <c r="P761" s="128" t="s">
        <v>134</v>
      </c>
      <c r="Q761" s="128" t="s">
        <v>134</v>
      </c>
      <c r="R761" s="128" t="s">
        <v>134</v>
      </c>
      <c r="S761" s="128" t="s">
        <v>134</v>
      </c>
      <c r="T761" s="128" t="s">
        <v>812</v>
      </c>
      <c r="U761" s="128" t="s">
        <v>813</v>
      </c>
      <c r="V761" s="128" t="s">
        <v>134</v>
      </c>
      <c r="W761" s="128" t="s">
        <v>134</v>
      </c>
      <c r="X761" s="128" t="s">
        <v>134</v>
      </c>
      <c r="Y761" s="128" t="s">
        <v>134</v>
      </c>
    </row>
    <row r="762" spans="1:25" s="64" customFormat="1" ht="15.75" outlineLevel="1" x14ac:dyDescent="0.25">
      <c r="A762" s="63">
        <v>26</v>
      </c>
      <c r="B762" s="128" t="s">
        <v>134</v>
      </c>
      <c r="C762" s="128" t="s">
        <v>134</v>
      </c>
      <c r="D762" s="128" t="s">
        <v>134</v>
      </c>
      <c r="E762" s="128" t="s">
        <v>134</v>
      </c>
      <c r="F762" s="128" t="s">
        <v>134</v>
      </c>
      <c r="G762" s="128" t="s">
        <v>824</v>
      </c>
      <c r="H762" s="128" t="s">
        <v>825</v>
      </c>
      <c r="I762" s="128" t="s">
        <v>826</v>
      </c>
      <c r="J762" s="128" t="s">
        <v>827</v>
      </c>
      <c r="K762" s="128" t="s">
        <v>828</v>
      </c>
      <c r="L762" s="128" t="s">
        <v>134</v>
      </c>
      <c r="M762" s="128" t="s">
        <v>134</v>
      </c>
      <c r="N762" s="128" t="s">
        <v>831</v>
      </c>
      <c r="O762" s="128" t="s">
        <v>134</v>
      </c>
      <c r="P762" s="128" t="s">
        <v>134</v>
      </c>
      <c r="Q762" s="128" t="s">
        <v>134</v>
      </c>
      <c r="R762" s="128" t="s">
        <v>134</v>
      </c>
      <c r="S762" s="128" t="s">
        <v>134</v>
      </c>
      <c r="T762" s="128" t="s">
        <v>837</v>
      </c>
      <c r="U762" s="128" t="s">
        <v>838</v>
      </c>
      <c r="V762" s="128" t="s">
        <v>134</v>
      </c>
      <c r="W762" s="128" t="s">
        <v>134</v>
      </c>
      <c r="X762" s="128" t="s">
        <v>134</v>
      </c>
      <c r="Y762" s="128" t="s">
        <v>134</v>
      </c>
    </row>
    <row r="763" spans="1:25" s="64" customFormat="1" ht="15.75" outlineLevel="1" x14ac:dyDescent="0.25">
      <c r="A763" s="63">
        <v>27</v>
      </c>
      <c r="B763" s="128" t="s">
        <v>134</v>
      </c>
      <c r="C763" s="128" t="s">
        <v>134</v>
      </c>
      <c r="D763" s="128" t="s">
        <v>134</v>
      </c>
      <c r="E763" s="128" t="s">
        <v>134</v>
      </c>
      <c r="F763" s="128" t="s">
        <v>134</v>
      </c>
      <c r="G763" s="128" t="s">
        <v>848</v>
      </c>
      <c r="H763" s="128" t="s">
        <v>849</v>
      </c>
      <c r="I763" s="128" t="s">
        <v>850</v>
      </c>
      <c r="J763" s="128" t="s">
        <v>134</v>
      </c>
      <c r="K763" s="128" t="s">
        <v>134</v>
      </c>
      <c r="L763" s="128" t="s">
        <v>134</v>
      </c>
      <c r="M763" s="128" t="s">
        <v>134</v>
      </c>
      <c r="N763" s="128" t="s">
        <v>134</v>
      </c>
      <c r="O763" s="128" t="s">
        <v>134</v>
      </c>
      <c r="P763" s="128" t="s">
        <v>134</v>
      </c>
      <c r="Q763" s="128" t="s">
        <v>134</v>
      </c>
      <c r="R763" s="128" t="s">
        <v>134</v>
      </c>
      <c r="S763" s="128" t="s">
        <v>134</v>
      </c>
      <c r="T763" s="128" t="s">
        <v>862</v>
      </c>
      <c r="U763" s="128" t="s">
        <v>863</v>
      </c>
      <c r="V763" s="128" t="s">
        <v>864</v>
      </c>
      <c r="W763" s="128" t="s">
        <v>134</v>
      </c>
      <c r="X763" s="128" t="s">
        <v>134</v>
      </c>
      <c r="Y763" s="128" t="s">
        <v>134</v>
      </c>
    </row>
    <row r="764" spans="1:25" s="64" customFormat="1" ht="15.75" outlineLevel="1" x14ac:dyDescent="0.25">
      <c r="A764" s="63">
        <v>28</v>
      </c>
      <c r="B764" s="128" t="s">
        <v>134</v>
      </c>
      <c r="C764" s="128" t="s">
        <v>134</v>
      </c>
      <c r="D764" s="128" t="s">
        <v>134</v>
      </c>
      <c r="E764" s="128" t="s">
        <v>134</v>
      </c>
      <c r="F764" s="128" t="s">
        <v>134</v>
      </c>
      <c r="G764" s="128" t="s">
        <v>874</v>
      </c>
      <c r="H764" s="128" t="s">
        <v>876</v>
      </c>
      <c r="I764" s="128" t="s">
        <v>137</v>
      </c>
      <c r="J764" s="128" t="s">
        <v>878</v>
      </c>
      <c r="K764" s="128" t="s">
        <v>134</v>
      </c>
      <c r="L764" s="128" t="s">
        <v>134</v>
      </c>
      <c r="M764" s="128" t="s">
        <v>134</v>
      </c>
      <c r="N764" s="128" t="s">
        <v>134</v>
      </c>
      <c r="O764" s="128" t="s">
        <v>134</v>
      </c>
      <c r="P764" s="128" t="s">
        <v>134</v>
      </c>
      <c r="Q764" s="128" t="s">
        <v>134</v>
      </c>
      <c r="R764" s="128" t="s">
        <v>134</v>
      </c>
      <c r="S764" s="128" t="s">
        <v>134</v>
      </c>
      <c r="T764" s="128" t="s">
        <v>134</v>
      </c>
      <c r="U764" s="128" t="s">
        <v>890</v>
      </c>
      <c r="V764" s="128" t="s">
        <v>134</v>
      </c>
      <c r="W764" s="128" t="s">
        <v>134</v>
      </c>
      <c r="X764" s="128" t="s">
        <v>134</v>
      </c>
      <c r="Y764" s="128" t="s">
        <v>134</v>
      </c>
    </row>
    <row r="765" spans="1:25" s="64" customFormat="1" ht="15.75" outlineLevel="1" x14ac:dyDescent="0.25">
      <c r="A765" s="63">
        <v>29</v>
      </c>
      <c r="B765" s="128" t="s">
        <v>134</v>
      </c>
      <c r="C765" s="128" t="s">
        <v>134</v>
      </c>
      <c r="D765" s="128" t="s">
        <v>134</v>
      </c>
      <c r="E765" s="128" t="s">
        <v>134</v>
      </c>
      <c r="F765" s="128" t="s">
        <v>134</v>
      </c>
      <c r="G765" s="128" t="s">
        <v>159</v>
      </c>
      <c r="H765" s="128" t="s">
        <v>134</v>
      </c>
      <c r="I765" s="128" t="s">
        <v>134</v>
      </c>
      <c r="J765" s="128" t="s">
        <v>134</v>
      </c>
      <c r="K765" s="128" t="s">
        <v>134</v>
      </c>
      <c r="L765" s="128" t="s">
        <v>134</v>
      </c>
      <c r="M765" s="128" t="s">
        <v>134</v>
      </c>
      <c r="N765" s="128" t="s">
        <v>134</v>
      </c>
      <c r="O765" s="128" t="s">
        <v>134</v>
      </c>
      <c r="P765" s="128" t="s">
        <v>134</v>
      </c>
      <c r="Q765" s="128" t="s">
        <v>134</v>
      </c>
      <c r="R765" s="128" t="s">
        <v>134</v>
      </c>
      <c r="S765" s="128" t="s">
        <v>134</v>
      </c>
      <c r="T765" s="128" t="s">
        <v>134</v>
      </c>
      <c r="U765" s="128" t="s">
        <v>134</v>
      </c>
      <c r="V765" s="128" t="s">
        <v>134</v>
      </c>
      <c r="W765" s="128" t="s">
        <v>134</v>
      </c>
      <c r="X765" s="128" t="s">
        <v>134</v>
      </c>
      <c r="Y765" s="128" t="s">
        <v>134</v>
      </c>
    </row>
    <row r="766" spans="1:25" s="64" customFormat="1" ht="15.75" x14ac:dyDescent="0.25">
      <c r="A766" s="63">
        <v>30</v>
      </c>
      <c r="B766" s="128" t="s">
        <v>134</v>
      </c>
      <c r="C766" s="128" t="s">
        <v>134</v>
      </c>
      <c r="D766" s="128" t="s">
        <v>134</v>
      </c>
      <c r="E766" s="128" t="s">
        <v>134</v>
      </c>
      <c r="F766" s="128" t="s">
        <v>134</v>
      </c>
      <c r="G766" s="128" t="s">
        <v>134</v>
      </c>
      <c r="H766" s="128" t="s">
        <v>604</v>
      </c>
      <c r="I766" s="128" t="s">
        <v>925</v>
      </c>
      <c r="J766" s="128" t="s">
        <v>134</v>
      </c>
      <c r="K766" s="128" t="s">
        <v>134</v>
      </c>
      <c r="L766" s="128" t="s">
        <v>134</v>
      </c>
      <c r="M766" s="128" t="s">
        <v>134</v>
      </c>
      <c r="N766" s="128" t="s">
        <v>134</v>
      </c>
      <c r="O766" s="128" t="s">
        <v>134</v>
      </c>
      <c r="P766" s="128" t="s">
        <v>134</v>
      </c>
      <c r="Q766" s="128" t="s">
        <v>134</v>
      </c>
      <c r="R766" s="128" t="s">
        <v>134</v>
      </c>
      <c r="S766" s="128" t="s">
        <v>134</v>
      </c>
      <c r="T766" s="128" t="s">
        <v>134</v>
      </c>
      <c r="U766" s="128" t="s">
        <v>134</v>
      </c>
      <c r="V766" s="128" t="s">
        <v>938</v>
      </c>
      <c r="W766" s="128" t="s">
        <v>134</v>
      </c>
      <c r="X766" s="128" t="s">
        <v>134</v>
      </c>
      <c r="Y766" s="128" t="s">
        <v>134</v>
      </c>
    </row>
    <row r="767" spans="1:25" s="64" customFormat="1" ht="15.75" hidden="1" x14ac:dyDescent="0.25">
      <c r="A767" s="63">
        <v>31</v>
      </c>
      <c r="B767" s="128">
        <v>0</v>
      </c>
      <c r="C767" s="128">
        <v>0</v>
      </c>
      <c r="D767" s="128">
        <v>0</v>
      </c>
      <c r="E767" s="128">
        <v>0</v>
      </c>
      <c r="F767" s="128">
        <v>0</v>
      </c>
      <c r="G767" s="128">
        <v>0</v>
      </c>
      <c r="H767" s="128">
        <v>0</v>
      </c>
      <c r="I767" s="128">
        <v>0</v>
      </c>
      <c r="J767" s="128">
        <v>0</v>
      </c>
      <c r="K767" s="128">
        <v>0</v>
      </c>
      <c r="L767" s="128">
        <v>0</v>
      </c>
      <c r="M767" s="128">
        <v>0</v>
      </c>
      <c r="N767" s="128">
        <v>0</v>
      </c>
      <c r="O767" s="128">
        <v>0</v>
      </c>
      <c r="P767" s="128">
        <v>0</v>
      </c>
      <c r="Q767" s="128">
        <v>0</v>
      </c>
      <c r="R767" s="128">
        <v>0</v>
      </c>
      <c r="S767" s="128">
        <v>0</v>
      </c>
      <c r="T767" s="128">
        <v>0</v>
      </c>
      <c r="U767" s="128">
        <v>0</v>
      </c>
      <c r="V767" s="128">
        <v>0</v>
      </c>
      <c r="W767" s="128">
        <v>0</v>
      </c>
      <c r="X767" s="128">
        <v>0</v>
      </c>
      <c r="Y767" s="128">
        <v>0</v>
      </c>
    </row>
    <row r="768" spans="1:25" s="64" customFormat="1" ht="20.45" customHeight="1" x14ac:dyDescent="0.25">
      <c r="A768" s="87"/>
    </row>
    <row r="769" spans="1:25" s="64" customFormat="1" ht="15.75" customHeight="1" x14ac:dyDescent="0.25">
      <c r="A769" s="91" t="s">
        <v>32</v>
      </c>
      <c r="B769" s="91" t="s">
        <v>70</v>
      </c>
      <c r="C769" s="91"/>
      <c r="D769" s="91"/>
      <c r="E769" s="91"/>
      <c r="F769" s="91"/>
      <c r="G769" s="91"/>
      <c r="H769" s="91"/>
      <c r="I769" s="91"/>
      <c r="J769" s="91"/>
      <c r="K769" s="91"/>
      <c r="L769" s="91"/>
      <c r="M769" s="91"/>
      <c r="N769" s="91"/>
      <c r="O769" s="91"/>
      <c r="P769" s="91"/>
      <c r="Q769" s="91"/>
      <c r="R769" s="91"/>
      <c r="S769" s="91"/>
      <c r="T769" s="91"/>
      <c r="U769" s="91"/>
      <c r="V769" s="91"/>
      <c r="W769" s="91"/>
      <c r="X769" s="91"/>
      <c r="Y769" s="91"/>
    </row>
    <row r="770" spans="1:25" s="64" customFormat="1" ht="15.75" x14ac:dyDescent="0.25">
      <c r="A770" s="91"/>
      <c r="B770" s="91" t="s">
        <v>71</v>
      </c>
      <c r="C770" s="91"/>
      <c r="D770" s="91"/>
      <c r="E770" s="91"/>
      <c r="F770" s="91"/>
      <c r="G770" s="91"/>
      <c r="H770" s="91"/>
      <c r="I770" s="91"/>
      <c r="J770" s="91"/>
      <c r="K770" s="91"/>
      <c r="L770" s="91"/>
      <c r="M770" s="91"/>
      <c r="N770" s="91"/>
      <c r="O770" s="91"/>
      <c r="P770" s="91"/>
      <c r="Q770" s="91"/>
      <c r="R770" s="91"/>
      <c r="S770" s="91"/>
      <c r="T770" s="91"/>
      <c r="U770" s="91"/>
      <c r="V770" s="91"/>
      <c r="W770" s="91"/>
      <c r="X770" s="91"/>
      <c r="Y770" s="91"/>
    </row>
    <row r="771" spans="1:25" s="130" customFormat="1" ht="12.75" x14ac:dyDescent="0.2">
      <c r="A771" s="91"/>
      <c r="B771" s="129" t="s">
        <v>33</v>
      </c>
      <c r="C771" s="129" t="s">
        <v>34</v>
      </c>
      <c r="D771" s="129" t="s">
        <v>35</v>
      </c>
      <c r="E771" s="129" t="s">
        <v>36</v>
      </c>
      <c r="F771" s="129" t="s">
        <v>37</v>
      </c>
      <c r="G771" s="129" t="s">
        <v>38</v>
      </c>
      <c r="H771" s="129" t="s">
        <v>39</v>
      </c>
      <c r="I771" s="129" t="s">
        <v>40</v>
      </c>
      <c r="J771" s="129" t="s">
        <v>41</v>
      </c>
      <c r="K771" s="129" t="s">
        <v>42</v>
      </c>
      <c r="L771" s="129" t="s">
        <v>43</v>
      </c>
      <c r="M771" s="129" t="s">
        <v>44</v>
      </c>
      <c r="N771" s="129" t="s">
        <v>45</v>
      </c>
      <c r="O771" s="129" t="s">
        <v>46</v>
      </c>
      <c r="P771" s="129" t="s">
        <v>47</v>
      </c>
      <c r="Q771" s="129" t="s">
        <v>48</v>
      </c>
      <c r="R771" s="129" t="s">
        <v>49</v>
      </c>
      <c r="S771" s="129" t="s">
        <v>50</v>
      </c>
      <c r="T771" s="129" t="s">
        <v>51</v>
      </c>
      <c r="U771" s="129" t="s">
        <v>52</v>
      </c>
      <c r="V771" s="129" t="s">
        <v>53</v>
      </c>
      <c r="W771" s="129" t="s">
        <v>54</v>
      </c>
      <c r="X771" s="129" t="s">
        <v>55</v>
      </c>
      <c r="Y771" s="129" t="s">
        <v>56</v>
      </c>
    </row>
    <row r="772" spans="1:25" s="64" customFormat="1" ht="15.75" x14ac:dyDescent="0.25">
      <c r="A772" s="63">
        <v>1</v>
      </c>
      <c r="B772" s="128" t="s">
        <v>180</v>
      </c>
      <c r="C772" s="128" t="s">
        <v>181</v>
      </c>
      <c r="D772" s="128" t="s">
        <v>182</v>
      </c>
      <c r="E772" s="128" t="s">
        <v>183</v>
      </c>
      <c r="F772" s="128" t="s">
        <v>184</v>
      </c>
      <c r="G772" s="128" t="s">
        <v>185</v>
      </c>
      <c r="H772" s="128" t="s">
        <v>134</v>
      </c>
      <c r="I772" s="128" t="s">
        <v>187</v>
      </c>
      <c r="J772" s="128" t="s">
        <v>134</v>
      </c>
      <c r="K772" s="128" t="s">
        <v>189</v>
      </c>
      <c r="L772" s="128" t="s">
        <v>174</v>
      </c>
      <c r="M772" s="128" t="s">
        <v>190</v>
      </c>
      <c r="N772" s="128" t="s">
        <v>191</v>
      </c>
      <c r="O772" s="128" t="s">
        <v>192</v>
      </c>
      <c r="P772" s="128" t="s">
        <v>193</v>
      </c>
      <c r="Q772" s="128" t="s">
        <v>194</v>
      </c>
      <c r="R772" s="128" t="s">
        <v>195</v>
      </c>
      <c r="S772" s="128" t="s">
        <v>196</v>
      </c>
      <c r="T772" s="128" t="s">
        <v>134</v>
      </c>
      <c r="U772" s="128" t="s">
        <v>199</v>
      </c>
      <c r="V772" s="128" t="s">
        <v>200</v>
      </c>
      <c r="W772" s="128" t="s">
        <v>201</v>
      </c>
      <c r="X772" s="128" t="s">
        <v>202</v>
      </c>
      <c r="Y772" s="128" t="s">
        <v>203</v>
      </c>
    </row>
    <row r="773" spans="1:25" s="64" customFormat="1" ht="15.75" outlineLevel="1" x14ac:dyDescent="0.25">
      <c r="A773" s="63">
        <v>2</v>
      </c>
      <c r="B773" s="128" t="s">
        <v>204</v>
      </c>
      <c r="C773" s="128" t="s">
        <v>205</v>
      </c>
      <c r="D773" s="128" t="s">
        <v>207</v>
      </c>
      <c r="E773" s="128" t="s">
        <v>134</v>
      </c>
      <c r="F773" s="128" t="s">
        <v>134</v>
      </c>
      <c r="G773" s="128" t="s">
        <v>172</v>
      </c>
      <c r="H773" s="128" t="s">
        <v>134</v>
      </c>
      <c r="I773" s="128" t="s">
        <v>134</v>
      </c>
      <c r="J773" s="128" t="s">
        <v>213</v>
      </c>
      <c r="K773" s="128" t="s">
        <v>214</v>
      </c>
      <c r="L773" s="128" t="s">
        <v>215</v>
      </c>
      <c r="M773" s="128" t="s">
        <v>216</v>
      </c>
      <c r="N773" s="128" t="s">
        <v>217</v>
      </c>
      <c r="O773" s="128" t="s">
        <v>218</v>
      </c>
      <c r="P773" s="128" t="s">
        <v>219</v>
      </c>
      <c r="Q773" s="128" t="s">
        <v>220</v>
      </c>
      <c r="R773" s="128" t="s">
        <v>221</v>
      </c>
      <c r="S773" s="128" t="s">
        <v>222</v>
      </c>
      <c r="T773" s="128" t="s">
        <v>134</v>
      </c>
      <c r="U773" s="128" t="s">
        <v>145</v>
      </c>
      <c r="V773" s="128" t="s">
        <v>225</v>
      </c>
      <c r="W773" s="128" t="s">
        <v>226</v>
      </c>
      <c r="X773" s="128" t="s">
        <v>227</v>
      </c>
      <c r="Y773" s="128" t="s">
        <v>228</v>
      </c>
    </row>
    <row r="774" spans="1:25" s="64" customFormat="1" ht="15.75" outlineLevel="1" x14ac:dyDescent="0.25">
      <c r="A774" s="63">
        <v>3</v>
      </c>
      <c r="B774" s="128" t="s">
        <v>229</v>
      </c>
      <c r="C774" s="128" t="s">
        <v>230</v>
      </c>
      <c r="D774" s="128" t="s">
        <v>231</v>
      </c>
      <c r="E774" s="128" t="s">
        <v>232</v>
      </c>
      <c r="F774" s="128" t="s">
        <v>233</v>
      </c>
      <c r="G774" s="128" t="s">
        <v>234</v>
      </c>
      <c r="H774" s="128" t="s">
        <v>235</v>
      </c>
      <c r="I774" s="128" t="s">
        <v>236</v>
      </c>
      <c r="J774" s="128" t="s">
        <v>237</v>
      </c>
      <c r="K774" s="128" t="s">
        <v>238</v>
      </c>
      <c r="L774" s="128" t="s">
        <v>239</v>
      </c>
      <c r="M774" s="128" t="s">
        <v>240</v>
      </c>
      <c r="N774" s="128" t="s">
        <v>241</v>
      </c>
      <c r="O774" s="128" t="s">
        <v>242</v>
      </c>
      <c r="P774" s="128" t="s">
        <v>243</v>
      </c>
      <c r="Q774" s="128" t="s">
        <v>244</v>
      </c>
      <c r="R774" s="128" t="s">
        <v>245</v>
      </c>
      <c r="S774" s="128" t="s">
        <v>246</v>
      </c>
      <c r="T774" s="128" t="s">
        <v>134</v>
      </c>
      <c r="U774" s="128" t="s">
        <v>134</v>
      </c>
      <c r="V774" s="128" t="s">
        <v>249</v>
      </c>
      <c r="W774" s="128" t="s">
        <v>250</v>
      </c>
      <c r="X774" s="128" t="s">
        <v>251</v>
      </c>
      <c r="Y774" s="128" t="s">
        <v>252</v>
      </c>
    </row>
    <row r="775" spans="1:25" s="64" customFormat="1" ht="15.75" outlineLevel="1" x14ac:dyDescent="0.25">
      <c r="A775" s="63">
        <v>4</v>
      </c>
      <c r="B775" s="128" t="s">
        <v>253</v>
      </c>
      <c r="C775" s="128" t="s">
        <v>254</v>
      </c>
      <c r="D775" s="128" t="s">
        <v>255</v>
      </c>
      <c r="E775" s="128" t="s">
        <v>256</v>
      </c>
      <c r="F775" s="128" t="s">
        <v>257</v>
      </c>
      <c r="G775" s="128" t="s">
        <v>258</v>
      </c>
      <c r="H775" s="128" t="s">
        <v>134</v>
      </c>
      <c r="I775" s="128" t="s">
        <v>261</v>
      </c>
      <c r="J775" s="128" t="s">
        <v>134</v>
      </c>
      <c r="K775" s="128" t="s">
        <v>138</v>
      </c>
      <c r="L775" s="128" t="s">
        <v>264</v>
      </c>
      <c r="M775" s="128" t="s">
        <v>265</v>
      </c>
      <c r="N775" s="128" t="s">
        <v>266</v>
      </c>
      <c r="O775" s="128" t="s">
        <v>267</v>
      </c>
      <c r="P775" s="128" t="s">
        <v>268</v>
      </c>
      <c r="Q775" s="128" t="s">
        <v>269</v>
      </c>
      <c r="R775" s="128" t="s">
        <v>270</v>
      </c>
      <c r="S775" s="128" t="s">
        <v>271</v>
      </c>
      <c r="T775" s="128" t="s">
        <v>134</v>
      </c>
      <c r="U775" s="128" t="s">
        <v>134</v>
      </c>
      <c r="V775" s="128" t="s">
        <v>274</v>
      </c>
      <c r="W775" s="128" t="s">
        <v>166</v>
      </c>
      <c r="X775" s="128" t="s">
        <v>275</v>
      </c>
      <c r="Y775" s="128" t="s">
        <v>276</v>
      </c>
    </row>
    <row r="776" spans="1:25" s="64" customFormat="1" ht="15.75" outlineLevel="1" x14ac:dyDescent="0.25">
      <c r="A776" s="63">
        <v>5</v>
      </c>
      <c r="B776" s="128" t="s">
        <v>277</v>
      </c>
      <c r="C776" s="128" t="s">
        <v>278</v>
      </c>
      <c r="D776" s="128" t="s">
        <v>279</v>
      </c>
      <c r="E776" s="128" t="s">
        <v>134</v>
      </c>
      <c r="F776" s="128" t="s">
        <v>134</v>
      </c>
      <c r="G776" s="128" t="s">
        <v>134</v>
      </c>
      <c r="H776" s="128" t="s">
        <v>134</v>
      </c>
      <c r="I776" s="128" t="s">
        <v>151</v>
      </c>
      <c r="J776" s="128" t="s">
        <v>134</v>
      </c>
      <c r="K776" s="128" t="s">
        <v>287</v>
      </c>
      <c r="L776" s="128" t="s">
        <v>288</v>
      </c>
      <c r="M776" s="128" t="s">
        <v>289</v>
      </c>
      <c r="N776" s="128" t="s">
        <v>290</v>
      </c>
      <c r="O776" s="128" t="s">
        <v>291</v>
      </c>
      <c r="P776" s="128" t="s">
        <v>292</v>
      </c>
      <c r="Q776" s="128" t="s">
        <v>293</v>
      </c>
      <c r="R776" s="128" t="s">
        <v>294</v>
      </c>
      <c r="S776" s="128" t="s">
        <v>295</v>
      </c>
      <c r="T776" s="128" t="s">
        <v>296</v>
      </c>
      <c r="U776" s="128" t="s">
        <v>134</v>
      </c>
      <c r="V776" s="128" t="s">
        <v>298</v>
      </c>
      <c r="W776" s="128" t="s">
        <v>299</v>
      </c>
      <c r="X776" s="128" t="s">
        <v>300</v>
      </c>
      <c r="Y776" s="128" t="s">
        <v>301</v>
      </c>
    </row>
    <row r="777" spans="1:25" s="64" customFormat="1" ht="15.75" outlineLevel="1" x14ac:dyDescent="0.25">
      <c r="A777" s="63">
        <v>6</v>
      </c>
      <c r="B777" s="128" t="s">
        <v>302</v>
      </c>
      <c r="C777" s="128" t="s">
        <v>303</v>
      </c>
      <c r="D777" s="128" t="s">
        <v>304</v>
      </c>
      <c r="E777" s="128" t="s">
        <v>305</v>
      </c>
      <c r="F777" s="128" t="s">
        <v>307</v>
      </c>
      <c r="G777" s="128" t="s">
        <v>134</v>
      </c>
      <c r="H777" s="128" t="s">
        <v>134</v>
      </c>
      <c r="I777" s="128" t="s">
        <v>134</v>
      </c>
      <c r="J777" s="128" t="s">
        <v>136</v>
      </c>
      <c r="K777" s="128" t="s">
        <v>312</v>
      </c>
      <c r="L777" s="128" t="s">
        <v>313</v>
      </c>
      <c r="M777" s="128" t="s">
        <v>314</v>
      </c>
      <c r="N777" s="128" t="s">
        <v>315</v>
      </c>
      <c r="O777" s="128" t="s">
        <v>316</v>
      </c>
      <c r="P777" s="128" t="s">
        <v>317</v>
      </c>
      <c r="Q777" s="128" t="s">
        <v>318</v>
      </c>
      <c r="R777" s="128" t="s">
        <v>319</v>
      </c>
      <c r="S777" s="128" t="s">
        <v>320</v>
      </c>
      <c r="T777" s="128" t="s">
        <v>322</v>
      </c>
      <c r="U777" s="128" t="s">
        <v>137</v>
      </c>
      <c r="V777" s="128" t="s">
        <v>324</v>
      </c>
      <c r="W777" s="128" t="s">
        <v>325</v>
      </c>
      <c r="X777" s="128" t="s">
        <v>326</v>
      </c>
      <c r="Y777" s="128" t="s">
        <v>327</v>
      </c>
    </row>
    <row r="778" spans="1:25" s="64" customFormat="1" ht="15.75" outlineLevel="1" x14ac:dyDescent="0.25">
      <c r="A778" s="63">
        <v>7</v>
      </c>
      <c r="B778" s="128" t="s">
        <v>328</v>
      </c>
      <c r="C778" s="128" t="s">
        <v>329</v>
      </c>
      <c r="D778" s="128" t="s">
        <v>330</v>
      </c>
      <c r="E778" s="128" t="s">
        <v>331</v>
      </c>
      <c r="F778" s="128" t="s">
        <v>332</v>
      </c>
      <c r="G778" s="128" t="s">
        <v>334</v>
      </c>
      <c r="H778" s="128" t="s">
        <v>336</v>
      </c>
      <c r="I778" s="128" t="s">
        <v>337</v>
      </c>
      <c r="J778" s="128" t="s">
        <v>339</v>
      </c>
      <c r="K778" s="128" t="s">
        <v>340</v>
      </c>
      <c r="L778" s="128" t="s">
        <v>341</v>
      </c>
      <c r="M778" s="128" t="s">
        <v>342</v>
      </c>
      <c r="N778" s="128" t="s">
        <v>343</v>
      </c>
      <c r="O778" s="128" t="s">
        <v>344</v>
      </c>
      <c r="P778" s="128" t="s">
        <v>345</v>
      </c>
      <c r="Q778" s="128" t="s">
        <v>346</v>
      </c>
      <c r="R778" s="128" t="s">
        <v>347</v>
      </c>
      <c r="S778" s="128" t="s">
        <v>348</v>
      </c>
      <c r="T778" s="128" t="s">
        <v>349</v>
      </c>
      <c r="U778" s="128" t="s">
        <v>350</v>
      </c>
      <c r="V778" s="128" t="s">
        <v>351</v>
      </c>
      <c r="W778" s="128" t="s">
        <v>352</v>
      </c>
      <c r="X778" s="128" t="s">
        <v>353</v>
      </c>
      <c r="Y778" s="128" t="s">
        <v>354</v>
      </c>
    </row>
    <row r="779" spans="1:25" s="64" customFormat="1" ht="15.75" outlineLevel="1" x14ac:dyDescent="0.25">
      <c r="A779" s="63">
        <v>8</v>
      </c>
      <c r="B779" s="128" t="s">
        <v>355</v>
      </c>
      <c r="C779" s="128" t="s">
        <v>356</v>
      </c>
      <c r="D779" s="128" t="s">
        <v>357</v>
      </c>
      <c r="E779" s="128" t="s">
        <v>358</v>
      </c>
      <c r="F779" s="128" t="s">
        <v>359</v>
      </c>
      <c r="G779" s="128" t="s">
        <v>360</v>
      </c>
      <c r="H779" s="128" t="s">
        <v>361</v>
      </c>
      <c r="I779" s="128" t="s">
        <v>362</v>
      </c>
      <c r="J779" s="128" t="s">
        <v>363</v>
      </c>
      <c r="K779" s="128" t="s">
        <v>364</v>
      </c>
      <c r="L779" s="128" t="s">
        <v>365</v>
      </c>
      <c r="M779" s="128" t="s">
        <v>366</v>
      </c>
      <c r="N779" s="128" t="s">
        <v>367</v>
      </c>
      <c r="O779" s="128" t="s">
        <v>368</v>
      </c>
      <c r="P779" s="128" t="s">
        <v>369</v>
      </c>
      <c r="Q779" s="128" t="s">
        <v>370</v>
      </c>
      <c r="R779" s="128" t="s">
        <v>371</v>
      </c>
      <c r="S779" s="128" t="s">
        <v>372</v>
      </c>
      <c r="T779" s="128" t="s">
        <v>373</v>
      </c>
      <c r="U779" s="128" t="s">
        <v>143</v>
      </c>
      <c r="V779" s="128" t="s">
        <v>375</v>
      </c>
      <c r="W779" s="128" t="s">
        <v>376</v>
      </c>
      <c r="X779" s="128" t="s">
        <v>377</v>
      </c>
      <c r="Y779" s="128" t="s">
        <v>378</v>
      </c>
    </row>
    <row r="780" spans="1:25" s="64" customFormat="1" ht="15.75" outlineLevel="1" x14ac:dyDescent="0.25">
      <c r="A780" s="63">
        <v>9</v>
      </c>
      <c r="B780" s="128" t="s">
        <v>379</v>
      </c>
      <c r="C780" s="128" t="s">
        <v>380</v>
      </c>
      <c r="D780" s="128" t="s">
        <v>381</v>
      </c>
      <c r="E780" s="128" t="s">
        <v>382</v>
      </c>
      <c r="F780" s="128" t="s">
        <v>383</v>
      </c>
      <c r="G780" s="128" t="s">
        <v>384</v>
      </c>
      <c r="H780" s="128" t="s">
        <v>385</v>
      </c>
      <c r="I780" s="128" t="s">
        <v>386</v>
      </c>
      <c r="J780" s="128" t="s">
        <v>387</v>
      </c>
      <c r="K780" s="128" t="s">
        <v>388</v>
      </c>
      <c r="L780" s="128" t="s">
        <v>389</v>
      </c>
      <c r="M780" s="128" t="s">
        <v>390</v>
      </c>
      <c r="N780" s="128" t="s">
        <v>391</v>
      </c>
      <c r="O780" s="128" t="s">
        <v>392</v>
      </c>
      <c r="P780" s="128" t="s">
        <v>393</v>
      </c>
      <c r="Q780" s="128" t="s">
        <v>394</v>
      </c>
      <c r="R780" s="128" t="s">
        <v>395</v>
      </c>
      <c r="S780" s="128" t="s">
        <v>396</v>
      </c>
      <c r="T780" s="128" t="s">
        <v>160</v>
      </c>
      <c r="U780" s="128" t="s">
        <v>398</v>
      </c>
      <c r="V780" s="128" t="s">
        <v>399</v>
      </c>
      <c r="W780" s="128" t="s">
        <v>400</v>
      </c>
      <c r="X780" s="128" t="s">
        <v>401</v>
      </c>
      <c r="Y780" s="128" t="s">
        <v>402</v>
      </c>
    </row>
    <row r="781" spans="1:25" s="64" customFormat="1" ht="15.75" outlineLevel="1" x14ac:dyDescent="0.25">
      <c r="A781" s="63">
        <v>10</v>
      </c>
      <c r="B781" s="128" t="s">
        <v>403</v>
      </c>
      <c r="C781" s="128" t="s">
        <v>404</v>
      </c>
      <c r="D781" s="128" t="s">
        <v>405</v>
      </c>
      <c r="E781" s="128" t="s">
        <v>406</v>
      </c>
      <c r="F781" s="128" t="s">
        <v>407</v>
      </c>
      <c r="G781" s="128" t="s">
        <v>408</v>
      </c>
      <c r="H781" s="128" t="s">
        <v>137</v>
      </c>
      <c r="I781" s="128" t="s">
        <v>410</v>
      </c>
      <c r="J781" s="128" t="s">
        <v>412</v>
      </c>
      <c r="K781" s="128" t="s">
        <v>414</v>
      </c>
      <c r="L781" s="128" t="s">
        <v>415</v>
      </c>
      <c r="M781" s="128" t="s">
        <v>416</v>
      </c>
      <c r="N781" s="128" t="s">
        <v>417</v>
      </c>
      <c r="O781" s="128" t="s">
        <v>418</v>
      </c>
      <c r="P781" s="128" t="s">
        <v>419</v>
      </c>
      <c r="Q781" s="128" t="s">
        <v>420</v>
      </c>
      <c r="R781" s="128" t="s">
        <v>421</v>
      </c>
      <c r="S781" s="128" t="s">
        <v>422</v>
      </c>
      <c r="T781" s="128" t="s">
        <v>134</v>
      </c>
      <c r="U781" s="128" t="s">
        <v>134</v>
      </c>
      <c r="V781" s="128" t="s">
        <v>425</v>
      </c>
      <c r="W781" s="128" t="s">
        <v>427</v>
      </c>
      <c r="X781" s="128" t="s">
        <v>428</v>
      </c>
      <c r="Y781" s="128" t="s">
        <v>429</v>
      </c>
    </row>
    <row r="782" spans="1:25" s="64" customFormat="1" ht="15.75" outlineLevel="1" x14ac:dyDescent="0.25">
      <c r="A782" s="63">
        <v>11</v>
      </c>
      <c r="B782" s="128" t="s">
        <v>430</v>
      </c>
      <c r="C782" s="128" t="s">
        <v>431</v>
      </c>
      <c r="D782" s="128" t="s">
        <v>432</v>
      </c>
      <c r="E782" s="128" t="s">
        <v>433</v>
      </c>
      <c r="F782" s="128" t="s">
        <v>434</v>
      </c>
      <c r="G782" s="128" t="s">
        <v>435</v>
      </c>
      <c r="H782" s="128" t="s">
        <v>436</v>
      </c>
      <c r="I782" s="128" t="s">
        <v>438</v>
      </c>
      <c r="J782" s="128" t="s">
        <v>439</v>
      </c>
      <c r="K782" s="128" t="s">
        <v>440</v>
      </c>
      <c r="L782" s="128" t="s">
        <v>441</v>
      </c>
      <c r="M782" s="128" t="s">
        <v>442</v>
      </c>
      <c r="N782" s="128" t="s">
        <v>443</v>
      </c>
      <c r="O782" s="128" t="s">
        <v>444</v>
      </c>
      <c r="P782" s="128" t="s">
        <v>445</v>
      </c>
      <c r="Q782" s="128" t="s">
        <v>446</v>
      </c>
      <c r="R782" s="128" t="s">
        <v>447</v>
      </c>
      <c r="S782" s="128" t="s">
        <v>448</v>
      </c>
      <c r="T782" s="128" t="s">
        <v>450</v>
      </c>
      <c r="U782" s="128" t="s">
        <v>451</v>
      </c>
      <c r="V782" s="128" t="s">
        <v>452</v>
      </c>
      <c r="W782" s="128" t="s">
        <v>453</v>
      </c>
      <c r="X782" s="128" t="s">
        <v>454</v>
      </c>
      <c r="Y782" s="128" t="s">
        <v>455</v>
      </c>
    </row>
    <row r="783" spans="1:25" s="64" customFormat="1" ht="15.75" outlineLevel="1" x14ac:dyDescent="0.25">
      <c r="A783" s="63">
        <v>12</v>
      </c>
      <c r="B783" s="128" t="s">
        <v>456</v>
      </c>
      <c r="C783" s="128" t="s">
        <v>457</v>
      </c>
      <c r="D783" s="128" t="s">
        <v>458</v>
      </c>
      <c r="E783" s="128" t="s">
        <v>459</v>
      </c>
      <c r="F783" s="128" t="s">
        <v>460</v>
      </c>
      <c r="G783" s="128" t="s">
        <v>134</v>
      </c>
      <c r="H783" s="128" t="s">
        <v>463</v>
      </c>
      <c r="I783" s="128" t="s">
        <v>134</v>
      </c>
      <c r="J783" s="128" t="s">
        <v>465</v>
      </c>
      <c r="K783" s="128" t="s">
        <v>466</v>
      </c>
      <c r="L783" s="128" t="s">
        <v>467</v>
      </c>
      <c r="M783" s="128" t="s">
        <v>468</v>
      </c>
      <c r="N783" s="128" t="s">
        <v>469</v>
      </c>
      <c r="O783" s="128" t="s">
        <v>470</v>
      </c>
      <c r="P783" s="128" t="s">
        <v>471</v>
      </c>
      <c r="Q783" s="128" t="s">
        <v>472</v>
      </c>
      <c r="R783" s="128" t="s">
        <v>473</v>
      </c>
      <c r="S783" s="128" t="s">
        <v>474</v>
      </c>
      <c r="T783" s="128" t="s">
        <v>475</v>
      </c>
      <c r="U783" s="128" t="s">
        <v>476</v>
      </c>
      <c r="V783" s="128" t="s">
        <v>478</v>
      </c>
      <c r="W783" s="128" t="s">
        <v>479</v>
      </c>
      <c r="X783" s="128" t="s">
        <v>481</v>
      </c>
      <c r="Y783" s="128" t="s">
        <v>482</v>
      </c>
    </row>
    <row r="784" spans="1:25" s="64" customFormat="1" ht="15.75" outlineLevel="1" x14ac:dyDescent="0.25">
      <c r="A784" s="63">
        <v>13</v>
      </c>
      <c r="B784" s="128" t="s">
        <v>170</v>
      </c>
      <c r="C784" s="128" t="s">
        <v>483</v>
      </c>
      <c r="D784" s="128" t="s">
        <v>484</v>
      </c>
      <c r="E784" s="128" t="s">
        <v>485</v>
      </c>
      <c r="F784" s="128" t="s">
        <v>486</v>
      </c>
      <c r="G784" s="128" t="s">
        <v>487</v>
      </c>
      <c r="H784" s="128" t="s">
        <v>488</v>
      </c>
      <c r="I784" s="128" t="s">
        <v>489</v>
      </c>
      <c r="J784" s="128" t="s">
        <v>490</v>
      </c>
      <c r="K784" s="128" t="s">
        <v>491</v>
      </c>
      <c r="L784" s="128" t="s">
        <v>492</v>
      </c>
      <c r="M784" s="128" t="s">
        <v>493</v>
      </c>
      <c r="N784" s="128" t="s">
        <v>494</v>
      </c>
      <c r="O784" s="128" t="s">
        <v>495</v>
      </c>
      <c r="P784" s="128" t="s">
        <v>496</v>
      </c>
      <c r="Q784" s="128" t="s">
        <v>497</v>
      </c>
      <c r="R784" s="128" t="s">
        <v>498</v>
      </c>
      <c r="S784" s="128" t="s">
        <v>499</v>
      </c>
      <c r="T784" s="128" t="s">
        <v>134</v>
      </c>
      <c r="U784" s="128" t="s">
        <v>502</v>
      </c>
      <c r="V784" s="128" t="s">
        <v>147</v>
      </c>
      <c r="W784" s="128" t="s">
        <v>134</v>
      </c>
      <c r="X784" s="128" t="s">
        <v>505</v>
      </c>
      <c r="Y784" s="157" t="s">
        <v>134</v>
      </c>
    </row>
    <row r="785" spans="1:25" s="64" customFormat="1" ht="15.75" outlineLevel="1" x14ac:dyDescent="0.25">
      <c r="A785" s="63">
        <v>14</v>
      </c>
      <c r="B785" s="128" t="s">
        <v>507</v>
      </c>
      <c r="C785" s="128" t="s">
        <v>508</v>
      </c>
      <c r="D785" s="128" t="s">
        <v>509</v>
      </c>
      <c r="E785" s="128" t="s">
        <v>134</v>
      </c>
      <c r="F785" s="128" t="s">
        <v>511</v>
      </c>
      <c r="G785" s="128" t="s">
        <v>134</v>
      </c>
      <c r="H785" s="128" t="s">
        <v>134</v>
      </c>
      <c r="I785" s="128" t="s">
        <v>134</v>
      </c>
      <c r="J785" s="128" t="s">
        <v>515</v>
      </c>
      <c r="K785" s="128" t="s">
        <v>516</v>
      </c>
      <c r="L785" s="128" t="s">
        <v>517</v>
      </c>
      <c r="M785" s="128" t="s">
        <v>518</v>
      </c>
      <c r="N785" s="128" t="s">
        <v>519</v>
      </c>
      <c r="O785" s="128" t="s">
        <v>520</v>
      </c>
      <c r="P785" s="128" t="s">
        <v>521</v>
      </c>
      <c r="Q785" s="128" t="s">
        <v>522</v>
      </c>
      <c r="R785" s="128" t="s">
        <v>523</v>
      </c>
      <c r="S785" s="128" t="s">
        <v>524</v>
      </c>
      <c r="T785" s="128" t="s">
        <v>526</v>
      </c>
      <c r="U785" s="128" t="s">
        <v>528</v>
      </c>
      <c r="V785" s="128" t="s">
        <v>529</v>
      </c>
      <c r="W785" s="128" t="s">
        <v>530</v>
      </c>
      <c r="X785" s="128" t="s">
        <v>531</v>
      </c>
      <c r="Y785" s="128" t="s">
        <v>169</v>
      </c>
    </row>
    <row r="786" spans="1:25" s="64" customFormat="1" ht="15.75" outlineLevel="1" x14ac:dyDescent="0.25">
      <c r="A786" s="63">
        <v>15</v>
      </c>
      <c r="B786" s="128" t="s">
        <v>532</v>
      </c>
      <c r="C786" s="128" t="s">
        <v>533</v>
      </c>
      <c r="D786" s="128" t="s">
        <v>534</v>
      </c>
      <c r="E786" s="128" t="s">
        <v>535</v>
      </c>
      <c r="F786" s="128" t="s">
        <v>536</v>
      </c>
      <c r="G786" s="128" t="s">
        <v>156</v>
      </c>
      <c r="H786" s="128" t="s">
        <v>134</v>
      </c>
      <c r="I786" s="128" t="s">
        <v>538</v>
      </c>
      <c r="J786" s="128" t="s">
        <v>540</v>
      </c>
      <c r="K786" s="128" t="s">
        <v>541</v>
      </c>
      <c r="L786" s="128" t="s">
        <v>542</v>
      </c>
      <c r="M786" s="128" t="s">
        <v>543</v>
      </c>
      <c r="N786" s="128" t="s">
        <v>544</v>
      </c>
      <c r="O786" s="128" t="s">
        <v>545</v>
      </c>
      <c r="P786" s="128" t="s">
        <v>546</v>
      </c>
      <c r="Q786" s="128" t="s">
        <v>547</v>
      </c>
      <c r="R786" s="128" t="s">
        <v>548</v>
      </c>
      <c r="S786" s="128" t="s">
        <v>549</v>
      </c>
      <c r="T786" s="128" t="s">
        <v>550</v>
      </c>
      <c r="U786" s="128" t="s">
        <v>157</v>
      </c>
      <c r="V786" s="128" t="s">
        <v>552</v>
      </c>
      <c r="W786" s="128" t="s">
        <v>553</v>
      </c>
      <c r="X786" s="128" t="s">
        <v>554</v>
      </c>
      <c r="Y786" s="128" t="s">
        <v>555</v>
      </c>
    </row>
    <row r="787" spans="1:25" s="64" customFormat="1" ht="15.75" outlineLevel="1" x14ac:dyDescent="0.25">
      <c r="A787" s="63">
        <v>16</v>
      </c>
      <c r="B787" s="128" t="s">
        <v>556</v>
      </c>
      <c r="C787" s="128" t="s">
        <v>557</v>
      </c>
      <c r="D787" s="128" t="s">
        <v>558</v>
      </c>
      <c r="E787" s="128" t="s">
        <v>559</v>
      </c>
      <c r="F787" s="128" t="s">
        <v>560</v>
      </c>
      <c r="G787" s="128" t="s">
        <v>561</v>
      </c>
      <c r="H787" s="128" t="s">
        <v>134</v>
      </c>
      <c r="I787" s="128" t="s">
        <v>134</v>
      </c>
      <c r="J787" s="128" t="s">
        <v>565</v>
      </c>
      <c r="K787" s="128" t="s">
        <v>567</v>
      </c>
      <c r="L787" s="128" t="s">
        <v>568</v>
      </c>
      <c r="M787" s="128" t="s">
        <v>569</v>
      </c>
      <c r="N787" s="128" t="s">
        <v>571</v>
      </c>
      <c r="O787" s="128" t="s">
        <v>572</v>
      </c>
      <c r="P787" s="128" t="s">
        <v>574</v>
      </c>
      <c r="Q787" s="128" t="s">
        <v>576</v>
      </c>
      <c r="R787" s="128" t="s">
        <v>578</v>
      </c>
      <c r="S787" s="128" t="s">
        <v>580</v>
      </c>
      <c r="T787" s="128" t="s">
        <v>581</v>
      </c>
      <c r="U787" s="128" t="s">
        <v>161</v>
      </c>
      <c r="V787" s="128" t="s">
        <v>583</v>
      </c>
      <c r="W787" s="128" t="s">
        <v>584</v>
      </c>
      <c r="X787" s="128" t="s">
        <v>585</v>
      </c>
      <c r="Y787" s="128" t="s">
        <v>586</v>
      </c>
    </row>
    <row r="788" spans="1:25" s="64" customFormat="1" ht="15.75" outlineLevel="1" x14ac:dyDescent="0.25">
      <c r="A788" s="63">
        <v>17</v>
      </c>
      <c r="B788" s="128" t="s">
        <v>587</v>
      </c>
      <c r="C788" s="128" t="s">
        <v>588</v>
      </c>
      <c r="D788" s="128" t="s">
        <v>134</v>
      </c>
      <c r="E788" s="128" t="s">
        <v>134</v>
      </c>
      <c r="F788" s="128" t="s">
        <v>134</v>
      </c>
      <c r="G788" s="128" t="s">
        <v>134</v>
      </c>
      <c r="H788" s="128" t="s">
        <v>134</v>
      </c>
      <c r="I788" s="128" t="s">
        <v>134</v>
      </c>
      <c r="J788" s="128" t="s">
        <v>596</v>
      </c>
      <c r="K788" s="128" t="s">
        <v>597</v>
      </c>
      <c r="L788" s="128" t="s">
        <v>598</v>
      </c>
      <c r="M788" s="128" t="s">
        <v>599</v>
      </c>
      <c r="N788" s="128" t="s">
        <v>600</v>
      </c>
      <c r="O788" s="128" t="s">
        <v>601</v>
      </c>
      <c r="P788" s="128" t="s">
        <v>602</v>
      </c>
      <c r="Q788" s="128" t="s">
        <v>603</v>
      </c>
      <c r="R788" s="128" t="s">
        <v>605</v>
      </c>
      <c r="S788" s="128" t="s">
        <v>606</v>
      </c>
      <c r="T788" s="128" t="s">
        <v>134</v>
      </c>
      <c r="U788" s="128" t="s">
        <v>134</v>
      </c>
      <c r="V788" s="128" t="s">
        <v>610</v>
      </c>
      <c r="W788" s="128" t="s">
        <v>611</v>
      </c>
      <c r="X788" s="128" t="s">
        <v>612</v>
      </c>
      <c r="Y788" s="128" t="s">
        <v>613</v>
      </c>
    </row>
    <row r="789" spans="1:25" s="64" customFormat="1" ht="15.75" outlineLevel="1" x14ac:dyDescent="0.25">
      <c r="A789" s="63">
        <v>18</v>
      </c>
      <c r="B789" s="128" t="s">
        <v>614</v>
      </c>
      <c r="C789" s="128" t="s">
        <v>615</v>
      </c>
      <c r="D789" s="128" t="s">
        <v>616</v>
      </c>
      <c r="E789" s="128" t="s">
        <v>158</v>
      </c>
      <c r="F789" s="128" t="s">
        <v>134</v>
      </c>
      <c r="G789" s="128" t="s">
        <v>134</v>
      </c>
      <c r="H789" s="128" t="s">
        <v>134</v>
      </c>
      <c r="I789" s="128" t="s">
        <v>621</v>
      </c>
      <c r="J789" s="128" t="s">
        <v>622</v>
      </c>
      <c r="K789" s="128" t="s">
        <v>624</v>
      </c>
      <c r="L789" s="128" t="s">
        <v>625</v>
      </c>
      <c r="M789" s="128" t="s">
        <v>626</v>
      </c>
      <c r="N789" s="128" t="s">
        <v>628</v>
      </c>
      <c r="O789" s="128" t="s">
        <v>629</v>
      </c>
      <c r="P789" s="128" t="s">
        <v>630</v>
      </c>
      <c r="Q789" s="128" t="s">
        <v>632</v>
      </c>
      <c r="R789" s="128" t="s">
        <v>633</v>
      </c>
      <c r="S789" s="128" t="s">
        <v>634</v>
      </c>
      <c r="T789" s="128" t="s">
        <v>635</v>
      </c>
      <c r="U789" s="128" t="s">
        <v>134</v>
      </c>
      <c r="V789" s="128" t="s">
        <v>638</v>
      </c>
      <c r="W789" s="128" t="s">
        <v>639</v>
      </c>
      <c r="X789" s="128" t="s">
        <v>640</v>
      </c>
      <c r="Y789" s="128" t="s">
        <v>641</v>
      </c>
    </row>
    <row r="790" spans="1:25" s="64" customFormat="1" ht="15.75" outlineLevel="1" x14ac:dyDescent="0.25">
      <c r="A790" s="63">
        <v>19</v>
      </c>
      <c r="B790" s="128" t="s">
        <v>642</v>
      </c>
      <c r="C790" s="128" t="s">
        <v>643</v>
      </c>
      <c r="D790" s="128" t="s">
        <v>134</v>
      </c>
      <c r="E790" s="128" t="s">
        <v>134</v>
      </c>
      <c r="F790" s="128" t="s">
        <v>644</v>
      </c>
      <c r="G790" s="128" t="s">
        <v>646</v>
      </c>
      <c r="H790" s="128" t="s">
        <v>134</v>
      </c>
      <c r="I790" s="128" t="s">
        <v>134</v>
      </c>
      <c r="J790" s="128" t="s">
        <v>171</v>
      </c>
      <c r="K790" s="128" t="s">
        <v>173</v>
      </c>
      <c r="L790" s="128" t="s">
        <v>651</v>
      </c>
      <c r="M790" s="128" t="s">
        <v>652</v>
      </c>
      <c r="N790" s="128" t="s">
        <v>653</v>
      </c>
      <c r="O790" s="128" t="s">
        <v>654</v>
      </c>
      <c r="P790" s="128" t="s">
        <v>655</v>
      </c>
      <c r="Q790" s="128" t="s">
        <v>656</v>
      </c>
      <c r="R790" s="128" t="s">
        <v>657</v>
      </c>
      <c r="S790" s="128" t="s">
        <v>658</v>
      </c>
      <c r="T790" s="128" t="s">
        <v>134</v>
      </c>
      <c r="U790" s="128" t="s">
        <v>134</v>
      </c>
      <c r="V790" s="128" t="s">
        <v>661</v>
      </c>
      <c r="W790" s="128" t="s">
        <v>662</v>
      </c>
      <c r="X790" s="128" t="s">
        <v>663</v>
      </c>
      <c r="Y790" s="128" t="s">
        <v>664</v>
      </c>
    </row>
    <row r="791" spans="1:25" s="64" customFormat="1" ht="15.75" outlineLevel="1" x14ac:dyDescent="0.25">
      <c r="A791" s="63">
        <v>20</v>
      </c>
      <c r="B791" s="128" t="s">
        <v>665</v>
      </c>
      <c r="C791" s="128" t="s">
        <v>666</v>
      </c>
      <c r="D791" s="128" t="s">
        <v>667</v>
      </c>
      <c r="E791" s="128" t="s">
        <v>668</v>
      </c>
      <c r="F791" s="128" t="s">
        <v>632</v>
      </c>
      <c r="G791" s="128" t="s">
        <v>669</v>
      </c>
      <c r="H791" s="128" t="s">
        <v>671</v>
      </c>
      <c r="I791" s="128" t="s">
        <v>673</v>
      </c>
      <c r="J791" s="128" t="s">
        <v>674</v>
      </c>
      <c r="K791" s="128" t="s">
        <v>675</v>
      </c>
      <c r="L791" s="128" t="s">
        <v>676</v>
      </c>
      <c r="M791" s="128" t="s">
        <v>677</v>
      </c>
      <c r="N791" s="128" t="s">
        <v>678</v>
      </c>
      <c r="O791" s="128" t="s">
        <v>679</v>
      </c>
      <c r="P791" s="128" t="s">
        <v>680</v>
      </c>
      <c r="Q791" s="128" t="s">
        <v>681</v>
      </c>
      <c r="R791" s="128" t="s">
        <v>682</v>
      </c>
      <c r="S791" s="128" t="s">
        <v>683</v>
      </c>
      <c r="T791" s="128" t="s">
        <v>163</v>
      </c>
      <c r="U791" s="128" t="s">
        <v>686</v>
      </c>
      <c r="V791" s="128" t="s">
        <v>687</v>
      </c>
      <c r="W791" s="128" t="s">
        <v>688</v>
      </c>
      <c r="X791" s="128" t="s">
        <v>689</v>
      </c>
      <c r="Y791" s="128" t="s">
        <v>690</v>
      </c>
    </row>
    <row r="792" spans="1:25" s="64" customFormat="1" ht="15.75" outlineLevel="1" x14ac:dyDescent="0.25">
      <c r="A792" s="63">
        <v>21</v>
      </c>
      <c r="B792" s="128" t="s">
        <v>691</v>
      </c>
      <c r="C792" s="128" t="s">
        <v>692</v>
      </c>
      <c r="D792" s="128" t="s">
        <v>693</v>
      </c>
      <c r="E792" s="128" t="s">
        <v>694</v>
      </c>
      <c r="F792" s="128" t="s">
        <v>695</v>
      </c>
      <c r="G792" s="128" t="s">
        <v>134</v>
      </c>
      <c r="H792" s="128" t="s">
        <v>134</v>
      </c>
      <c r="I792" s="128" t="s">
        <v>134</v>
      </c>
      <c r="J792" s="128" t="s">
        <v>134</v>
      </c>
      <c r="K792" s="128" t="s">
        <v>134</v>
      </c>
      <c r="L792" s="128" t="s">
        <v>140</v>
      </c>
      <c r="M792" s="128" t="s">
        <v>702</v>
      </c>
      <c r="N792" s="128" t="s">
        <v>134</v>
      </c>
      <c r="O792" s="128" t="s">
        <v>134</v>
      </c>
      <c r="P792" s="128" t="s">
        <v>134</v>
      </c>
      <c r="Q792" s="128" t="s">
        <v>134</v>
      </c>
      <c r="R792" s="128" t="s">
        <v>134</v>
      </c>
      <c r="S792" s="128" t="s">
        <v>604</v>
      </c>
      <c r="T792" s="128" t="s">
        <v>134</v>
      </c>
      <c r="U792" s="128" t="s">
        <v>134</v>
      </c>
      <c r="V792" s="128" t="s">
        <v>712</v>
      </c>
      <c r="W792" s="128" t="s">
        <v>713</v>
      </c>
      <c r="X792" s="128" t="s">
        <v>714</v>
      </c>
      <c r="Y792" s="128" t="s">
        <v>715</v>
      </c>
    </row>
    <row r="793" spans="1:25" s="64" customFormat="1" ht="15.75" outlineLevel="1" x14ac:dyDescent="0.25">
      <c r="A793" s="63">
        <v>22</v>
      </c>
      <c r="B793" s="128" t="s">
        <v>716</v>
      </c>
      <c r="C793" s="128" t="s">
        <v>717</v>
      </c>
      <c r="D793" s="128" t="s">
        <v>718</v>
      </c>
      <c r="E793" s="128" t="s">
        <v>134</v>
      </c>
      <c r="F793" s="128" t="s">
        <v>720</v>
      </c>
      <c r="G793" s="128" t="s">
        <v>134</v>
      </c>
      <c r="H793" s="128" t="s">
        <v>134</v>
      </c>
      <c r="I793" s="128" t="s">
        <v>134</v>
      </c>
      <c r="J793" s="128" t="s">
        <v>134</v>
      </c>
      <c r="K793" s="128" t="s">
        <v>134</v>
      </c>
      <c r="L793" s="128" t="s">
        <v>134</v>
      </c>
      <c r="M793" s="128" t="s">
        <v>728</v>
      </c>
      <c r="N793" s="128" t="s">
        <v>134</v>
      </c>
      <c r="O793" s="128" t="s">
        <v>134</v>
      </c>
      <c r="P793" s="128" t="s">
        <v>134</v>
      </c>
      <c r="Q793" s="128" t="s">
        <v>134</v>
      </c>
      <c r="R793" s="128" t="s">
        <v>134</v>
      </c>
      <c r="S793" s="128" t="s">
        <v>733</v>
      </c>
      <c r="T793" s="128" t="s">
        <v>134</v>
      </c>
      <c r="U793" s="128" t="s">
        <v>134</v>
      </c>
      <c r="V793" s="128" t="s">
        <v>134</v>
      </c>
      <c r="W793" s="128" t="s">
        <v>737</v>
      </c>
      <c r="X793" s="128" t="s">
        <v>738</v>
      </c>
      <c r="Y793" s="128" t="s">
        <v>739</v>
      </c>
    </row>
    <row r="794" spans="1:25" s="64" customFormat="1" ht="15.75" outlineLevel="1" x14ac:dyDescent="0.25">
      <c r="A794" s="63">
        <v>23</v>
      </c>
      <c r="B794" s="128" t="s">
        <v>740</v>
      </c>
      <c r="C794" s="128" t="s">
        <v>741</v>
      </c>
      <c r="D794" s="128" t="s">
        <v>742</v>
      </c>
      <c r="E794" s="128" t="s">
        <v>134</v>
      </c>
      <c r="F794" s="128" t="s">
        <v>134</v>
      </c>
      <c r="G794" s="128" t="s">
        <v>134</v>
      </c>
      <c r="H794" s="128" t="s">
        <v>134</v>
      </c>
      <c r="I794" s="128" t="s">
        <v>134</v>
      </c>
      <c r="J794" s="128" t="s">
        <v>164</v>
      </c>
      <c r="K794" s="128" t="s">
        <v>749</v>
      </c>
      <c r="L794" s="128" t="s">
        <v>750</v>
      </c>
      <c r="M794" s="128" t="s">
        <v>751</v>
      </c>
      <c r="N794" s="128" t="s">
        <v>752</v>
      </c>
      <c r="O794" s="128" t="s">
        <v>753</v>
      </c>
      <c r="P794" s="128" t="s">
        <v>134</v>
      </c>
      <c r="Q794" s="128" t="s">
        <v>756</v>
      </c>
      <c r="R794" s="128" t="s">
        <v>758</v>
      </c>
      <c r="S794" s="128" t="s">
        <v>760</v>
      </c>
      <c r="T794" s="128" t="s">
        <v>134</v>
      </c>
      <c r="U794" s="128" t="s">
        <v>763</v>
      </c>
      <c r="V794" s="128" t="s">
        <v>765</v>
      </c>
      <c r="W794" s="128" t="s">
        <v>767</v>
      </c>
      <c r="X794" s="128" t="s">
        <v>769</v>
      </c>
      <c r="Y794" s="128" t="s">
        <v>770</v>
      </c>
    </row>
    <row r="795" spans="1:25" s="64" customFormat="1" ht="15.75" outlineLevel="1" x14ac:dyDescent="0.25">
      <c r="A795" s="63">
        <v>24</v>
      </c>
      <c r="B795" s="128" t="s">
        <v>771</v>
      </c>
      <c r="C795" s="128" t="s">
        <v>772</v>
      </c>
      <c r="D795" s="128" t="s">
        <v>134</v>
      </c>
      <c r="E795" s="128" t="s">
        <v>134</v>
      </c>
      <c r="F795" s="128" t="s">
        <v>134</v>
      </c>
      <c r="G795" s="128" t="s">
        <v>134</v>
      </c>
      <c r="H795" s="128" t="s">
        <v>134</v>
      </c>
      <c r="I795" s="128" t="s">
        <v>134</v>
      </c>
      <c r="J795" s="128" t="s">
        <v>134</v>
      </c>
      <c r="K795" s="128" t="s">
        <v>780</v>
      </c>
      <c r="L795" s="128" t="s">
        <v>781</v>
      </c>
      <c r="M795" s="128" t="s">
        <v>782</v>
      </c>
      <c r="N795" s="128" t="s">
        <v>783</v>
      </c>
      <c r="O795" s="128" t="s">
        <v>784</v>
      </c>
      <c r="P795" s="128" t="s">
        <v>785</v>
      </c>
      <c r="Q795" s="128" t="s">
        <v>786</v>
      </c>
      <c r="R795" s="128" t="s">
        <v>787</v>
      </c>
      <c r="S795" s="128" t="s">
        <v>788</v>
      </c>
      <c r="T795" s="128" t="s">
        <v>789</v>
      </c>
      <c r="U795" s="128" t="s">
        <v>134</v>
      </c>
      <c r="V795" s="128" t="s">
        <v>791</v>
      </c>
      <c r="W795" s="128" t="s">
        <v>792</v>
      </c>
      <c r="X795" s="128" t="s">
        <v>793</v>
      </c>
      <c r="Y795" s="128" t="s">
        <v>794</v>
      </c>
    </row>
    <row r="796" spans="1:25" s="64" customFormat="1" ht="15.75" outlineLevel="1" x14ac:dyDescent="0.25">
      <c r="A796" s="63">
        <v>25</v>
      </c>
      <c r="B796" s="128" t="s">
        <v>795</v>
      </c>
      <c r="C796" s="128" t="s">
        <v>796</v>
      </c>
      <c r="D796" s="128" t="s">
        <v>797</v>
      </c>
      <c r="E796" s="128" t="s">
        <v>798</v>
      </c>
      <c r="F796" s="128" t="s">
        <v>799</v>
      </c>
      <c r="G796" s="128" t="s">
        <v>134</v>
      </c>
      <c r="H796" s="128" t="s">
        <v>134</v>
      </c>
      <c r="I796" s="128" t="s">
        <v>134</v>
      </c>
      <c r="J796" s="128" t="s">
        <v>779</v>
      </c>
      <c r="K796" s="128" t="s">
        <v>803</v>
      </c>
      <c r="L796" s="128" t="s">
        <v>804</v>
      </c>
      <c r="M796" s="128" t="s">
        <v>805</v>
      </c>
      <c r="N796" s="128" t="s">
        <v>806</v>
      </c>
      <c r="O796" s="128" t="s">
        <v>807</v>
      </c>
      <c r="P796" s="128" t="s">
        <v>808</v>
      </c>
      <c r="Q796" s="128" t="s">
        <v>809</v>
      </c>
      <c r="R796" s="128" t="s">
        <v>810</v>
      </c>
      <c r="S796" s="128" t="s">
        <v>811</v>
      </c>
      <c r="T796" s="128" t="s">
        <v>134</v>
      </c>
      <c r="U796" s="128" t="s">
        <v>814</v>
      </c>
      <c r="V796" s="128" t="s">
        <v>815</v>
      </c>
      <c r="W796" s="128" t="s">
        <v>816</v>
      </c>
      <c r="X796" s="128" t="s">
        <v>817</v>
      </c>
      <c r="Y796" s="128" t="s">
        <v>818</v>
      </c>
    </row>
    <row r="797" spans="1:25" s="64" customFormat="1" ht="15.75" outlineLevel="1" x14ac:dyDescent="0.25">
      <c r="A797" s="63">
        <v>26</v>
      </c>
      <c r="B797" s="128" t="s">
        <v>819</v>
      </c>
      <c r="C797" s="128" t="s">
        <v>820</v>
      </c>
      <c r="D797" s="128" t="s">
        <v>821</v>
      </c>
      <c r="E797" s="128" t="s">
        <v>822</v>
      </c>
      <c r="F797" s="128" t="s">
        <v>823</v>
      </c>
      <c r="G797" s="128" t="s">
        <v>134</v>
      </c>
      <c r="H797" s="128" t="s">
        <v>134</v>
      </c>
      <c r="I797" s="128" t="s">
        <v>134</v>
      </c>
      <c r="J797" s="128" t="s">
        <v>134</v>
      </c>
      <c r="K797" s="128" t="s">
        <v>134</v>
      </c>
      <c r="L797" s="128" t="s">
        <v>829</v>
      </c>
      <c r="M797" s="128" t="s">
        <v>830</v>
      </c>
      <c r="N797" s="128" t="s">
        <v>832</v>
      </c>
      <c r="O797" s="128" t="s">
        <v>833</v>
      </c>
      <c r="P797" s="128" t="s">
        <v>834</v>
      </c>
      <c r="Q797" s="128" t="s">
        <v>835</v>
      </c>
      <c r="R797" s="128" t="s">
        <v>271</v>
      </c>
      <c r="S797" s="128" t="s">
        <v>836</v>
      </c>
      <c r="T797" s="128" t="s">
        <v>134</v>
      </c>
      <c r="U797" s="128" t="s">
        <v>134</v>
      </c>
      <c r="V797" s="128" t="s">
        <v>839</v>
      </c>
      <c r="W797" s="128" t="s">
        <v>840</v>
      </c>
      <c r="X797" s="128" t="s">
        <v>841</v>
      </c>
      <c r="Y797" s="128" t="s">
        <v>842</v>
      </c>
    </row>
    <row r="798" spans="1:25" s="64" customFormat="1" ht="15.75" outlineLevel="1" x14ac:dyDescent="0.25">
      <c r="A798" s="63">
        <v>27</v>
      </c>
      <c r="B798" s="128" t="s">
        <v>843</v>
      </c>
      <c r="C798" s="128" t="s">
        <v>844</v>
      </c>
      <c r="D798" s="128" t="s">
        <v>845</v>
      </c>
      <c r="E798" s="128" t="s">
        <v>846</v>
      </c>
      <c r="F798" s="128" t="s">
        <v>847</v>
      </c>
      <c r="G798" s="128" t="s">
        <v>134</v>
      </c>
      <c r="H798" s="128" t="s">
        <v>134</v>
      </c>
      <c r="I798" s="128" t="s">
        <v>851</v>
      </c>
      <c r="J798" s="128" t="s">
        <v>852</v>
      </c>
      <c r="K798" s="128" t="s">
        <v>853</v>
      </c>
      <c r="L798" s="128" t="s">
        <v>854</v>
      </c>
      <c r="M798" s="128" t="s">
        <v>855</v>
      </c>
      <c r="N798" s="128" t="s">
        <v>856</v>
      </c>
      <c r="O798" s="128" t="s">
        <v>857</v>
      </c>
      <c r="P798" s="128" t="s">
        <v>858</v>
      </c>
      <c r="Q798" s="128" t="s">
        <v>859</v>
      </c>
      <c r="R798" s="128" t="s">
        <v>860</v>
      </c>
      <c r="S798" s="128" t="s">
        <v>861</v>
      </c>
      <c r="T798" s="128" t="s">
        <v>134</v>
      </c>
      <c r="U798" s="128" t="s">
        <v>134</v>
      </c>
      <c r="V798" s="128" t="s">
        <v>134</v>
      </c>
      <c r="W798" s="128" t="s">
        <v>865</v>
      </c>
      <c r="X798" s="128" t="s">
        <v>866</v>
      </c>
      <c r="Y798" s="128" t="s">
        <v>867</v>
      </c>
    </row>
    <row r="799" spans="1:25" s="64" customFormat="1" ht="15.75" outlineLevel="1" x14ac:dyDescent="0.25">
      <c r="A799" s="63">
        <v>28</v>
      </c>
      <c r="B799" s="128" t="s">
        <v>868</v>
      </c>
      <c r="C799" s="128" t="s">
        <v>869</v>
      </c>
      <c r="D799" s="128" t="s">
        <v>870</v>
      </c>
      <c r="E799" s="128" t="s">
        <v>872</v>
      </c>
      <c r="F799" s="128" t="s">
        <v>873</v>
      </c>
      <c r="G799" s="128" t="s">
        <v>875</v>
      </c>
      <c r="H799" s="128" t="s">
        <v>155</v>
      </c>
      <c r="I799" s="128" t="s">
        <v>877</v>
      </c>
      <c r="J799" s="128" t="s">
        <v>879</v>
      </c>
      <c r="K799" s="128" t="s">
        <v>880</v>
      </c>
      <c r="L799" s="128" t="s">
        <v>881</v>
      </c>
      <c r="M799" s="128" t="s">
        <v>882</v>
      </c>
      <c r="N799" s="128" t="s">
        <v>883</v>
      </c>
      <c r="O799" s="128" t="s">
        <v>884</v>
      </c>
      <c r="P799" s="128" t="s">
        <v>885</v>
      </c>
      <c r="Q799" s="128" t="s">
        <v>886</v>
      </c>
      <c r="R799" s="128" t="s">
        <v>887</v>
      </c>
      <c r="S799" s="128" t="s">
        <v>888</v>
      </c>
      <c r="T799" s="128" t="s">
        <v>889</v>
      </c>
      <c r="U799" s="128" t="s">
        <v>891</v>
      </c>
      <c r="V799" s="128" t="s">
        <v>892</v>
      </c>
      <c r="W799" s="128" t="s">
        <v>893</v>
      </c>
      <c r="X799" s="128" t="s">
        <v>894</v>
      </c>
      <c r="Y799" s="128" t="s">
        <v>895</v>
      </c>
    </row>
    <row r="800" spans="1:25" s="64" customFormat="1" ht="15.75" outlineLevel="1" x14ac:dyDescent="0.25">
      <c r="A800" s="63">
        <v>29</v>
      </c>
      <c r="B800" s="128" t="s">
        <v>896</v>
      </c>
      <c r="C800" s="128" t="s">
        <v>897</v>
      </c>
      <c r="D800" s="128" t="s">
        <v>898</v>
      </c>
      <c r="E800" s="128" t="s">
        <v>899</v>
      </c>
      <c r="F800" s="128" t="s">
        <v>900</v>
      </c>
      <c r="G800" s="128" t="s">
        <v>152</v>
      </c>
      <c r="H800" s="128" t="s">
        <v>901</v>
      </c>
      <c r="I800" s="128" t="s">
        <v>902</v>
      </c>
      <c r="J800" s="128" t="s">
        <v>903</v>
      </c>
      <c r="K800" s="128" t="s">
        <v>904</v>
      </c>
      <c r="L800" s="128" t="s">
        <v>905</v>
      </c>
      <c r="M800" s="128" t="s">
        <v>906</v>
      </c>
      <c r="N800" s="128" t="s">
        <v>907</v>
      </c>
      <c r="O800" s="128" t="s">
        <v>908</v>
      </c>
      <c r="P800" s="128" t="s">
        <v>909</v>
      </c>
      <c r="Q800" s="128" t="s">
        <v>910</v>
      </c>
      <c r="R800" s="128" t="s">
        <v>911</v>
      </c>
      <c r="S800" s="128" t="s">
        <v>871</v>
      </c>
      <c r="T800" s="128" t="s">
        <v>912</v>
      </c>
      <c r="U800" s="128" t="s">
        <v>913</v>
      </c>
      <c r="V800" s="128" t="s">
        <v>914</v>
      </c>
      <c r="W800" s="128" t="s">
        <v>915</v>
      </c>
      <c r="X800" s="128" t="s">
        <v>916</v>
      </c>
      <c r="Y800" s="128" t="s">
        <v>917</v>
      </c>
    </row>
    <row r="801" spans="1:25" s="64" customFormat="1" ht="15.75" x14ac:dyDescent="0.25">
      <c r="A801" s="63">
        <v>30</v>
      </c>
      <c r="B801" s="128" t="s">
        <v>918</v>
      </c>
      <c r="C801" s="128" t="s">
        <v>919</v>
      </c>
      <c r="D801" s="128" t="s">
        <v>920</v>
      </c>
      <c r="E801" s="128" t="s">
        <v>921</v>
      </c>
      <c r="F801" s="128" t="s">
        <v>922</v>
      </c>
      <c r="G801" s="128" t="s">
        <v>923</v>
      </c>
      <c r="H801" s="128" t="s">
        <v>924</v>
      </c>
      <c r="I801" s="128" t="s">
        <v>134</v>
      </c>
      <c r="J801" s="128" t="s">
        <v>926</v>
      </c>
      <c r="K801" s="128" t="s">
        <v>927</v>
      </c>
      <c r="L801" s="128" t="s">
        <v>928</v>
      </c>
      <c r="M801" s="128" t="s">
        <v>929</v>
      </c>
      <c r="N801" s="128" t="s">
        <v>930</v>
      </c>
      <c r="O801" s="128" t="s">
        <v>931</v>
      </c>
      <c r="P801" s="128" t="s">
        <v>932</v>
      </c>
      <c r="Q801" s="128" t="s">
        <v>933</v>
      </c>
      <c r="R801" s="128" t="s">
        <v>934</v>
      </c>
      <c r="S801" s="128" t="s">
        <v>935</v>
      </c>
      <c r="T801" s="128" t="s">
        <v>936</v>
      </c>
      <c r="U801" s="128" t="s">
        <v>937</v>
      </c>
      <c r="V801" s="128" t="s">
        <v>939</v>
      </c>
      <c r="W801" s="128" t="s">
        <v>162</v>
      </c>
      <c r="X801" s="128" t="s">
        <v>940</v>
      </c>
      <c r="Y801" s="128" t="s">
        <v>941</v>
      </c>
    </row>
    <row r="802" spans="1:25" s="64" customFormat="1" ht="15.75" hidden="1" x14ac:dyDescent="0.25">
      <c r="A802" s="63">
        <v>31</v>
      </c>
      <c r="B802" s="128">
        <v>0</v>
      </c>
      <c r="C802" s="128">
        <v>0</v>
      </c>
      <c r="D802" s="128">
        <v>0</v>
      </c>
      <c r="E802" s="128">
        <v>0</v>
      </c>
      <c r="F802" s="128">
        <v>0</v>
      </c>
      <c r="G802" s="128">
        <v>0</v>
      </c>
      <c r="H802" s="128">
        <v>0</v>
      </c>
      <c r="I802" s="128">
        <v>0</v>
      </c>
      <c r="J802" s="128">
        <v>0</v>
      </c>
      <c r="K802" s="128">
        <v>0</v>
      </c>
      <c r="L802" s="128">
        <v>0</v>
      </c>
      <c r="M802" s="128">
        <v>0</v>
      </c>
      <c r="N802" s="128">
        <v>0</v>
      </c>
      <c r="O802" s="128">
        <v>0</v>
      </c>
      <c r="P802" s="128">
        <v>0</v>
      </c>
      <c r="Q802" s="128">
        <v>0</v>
      </c>
      <c r="R802" s="128">
        <v>0</v>
      </c>
      <c r="S802" s="128">
        <v>0</v>
      </c>
      <c r="T802" s="128">
        <v>0</v>
      </c>
      <c r="U802" s="128">
        <v>0</v>
      </c>
      <c r="V802" s="128">
        <v>0</v>
      </c>
      <c r="W802" s="128">
        <v>0</v>
      </c>
      <c r="X802" s="128">
        <v>0</v>
      </c>
      <c r="Y802" s="128">
        <v>0</v>
      </c>
    </row>
    <row r="803" spans="1:25" s="64" customFormat="1" ht="39.75" customHeight="1" x14ac:dyDescent="0.3">
      <c r="A803" s="158" t="s">
        <v>65</v>
      </c>
      <c r="B803" s="158"/>
      <c r="C803" s="158"/>
      <c r="D803" s="158"/>
      <c r="E803" s="158"/>
      <c r="F803" s="158"/>
      <c r="G803" s="158"/>
      <c r="H803" s="158"/>
      <c r="I803" s="158"/>
      <c r="J803" s="158"/>
      <c r="K803" s="159"/>
      <c r="L803" s="160"/>
      <c r="M803" s="161">
        <v>2.04690577</v>
      </c>
      <c r="N803" s="162"/>
    </row>
    <row r="804" spans="1:25" s="64" customFormat="1" ht="42" customHeight="1" x14ac:dyDescent="0.3">
      <c r="A804" s="158" t="s">
        <v>66</v>
      </c>
      <c r="B804" s="158"/>
      <c r="C804" s="158"/>
      <c r="D804" s="158"/>
      <c r="E804" s="158"/>
      <c r="F804" s="158"/>
      <c r="G804" s="158"/>
      <c r="H804" s="158"/>
      <c r="I804" s="158"/>
      <c r="J804" s="158"/>
      <c r="K804" s="159"/>
      <c r="L804" s="160"/>
      <c r="M804" s="161">
        <v>240.70262246999999</v>
      </c>
      <c r="N804" s="162"/>
    </row>
    <row r="805" spans="1:25" s="64" customFormat="1" ht="9" customHeight="1" x14ac:dyDescent="0.25">
      <c r="A805" s="87"/>
    </row>
    <row r="806" spans="1:25" s="88" customFormat="1" ht="18.75" x14ac:dyDescent="0.3">
      <c r="A806" s="81" t="s">
        <v>85</v>
      </c>
      <c r="R806" s="132">
        <v>434739.94</v>
      </c>
      <c r="S806" s="132"/>
    </row>
    <row r="807" spans="1:25" s="88" customFormat="1" ht="5.25" customHeight="1" x14ac:dyDescent="0.3">
      <c r="A807" s="81"/>
    </row>
    <row r="808" spans="1:25" s="88" customFormat="1" ht="18.75" x14ac:dyDescent="0.3">
      <c r="A808" s="81" t="s">
        <v>129</v>
      </c>
    </row>
    <row r="809" spans="1:25" s="64" customFormat="1" ht="8.25" customHeight="1" x14ac:dyDescent="0.25">
      <c r="A809" s="87"/>
    </row>
    <row r="810" spans="1:25" s="64" customFormat="1" ht="15.75" x14ac:dyDescent="0.25">
      <c r="A810" s="133"/>
      <c r="B810" s="134"/>
      <c r="C810" s="134"/>
      <c r="D810" s="134"/>
      <c r="E810" s="135"/>
      <c r="F810" s="136" t="s">
        <v>8</v>
      </c>
      <c r="G810" s="97"/>
      <c r="H810" s="97"/>
      <c r="I810" s="97"/>
    </row>
    <row r="811" spans="1:25" s="64" customFormat="1" ht="15.75" x14ac:dyDescent="0.25">
      <c r="A811" s="137"/>
      <c r="B811" s="138"/>
      <c r="C811" s="138"/>
      <c r="D811" s="138"/>
      <c r="E811" s="139"/>
      <c r="F811" s="140" t="s">
        <v>9</v>
      </c>
      <c r="G811" s="63" t="s">
        <v>10</v>
      </c>
      <c r="H811" s="63" t="s">
        <v>11</v>
      </c>
      <c r="I811" s="63" t="s">
        <v>12</v>
      </c>
    </row>
    <row r="812" spans="1:25" s="64" customFormat="1" ht="58.15" customHeight="1" x14ac:dyDescent="0.25">
      <c r="A812" s="141" t="s">
        <v>60</v>
      </c>
      <c r="B812" s="142"/>
      <c r="C812" s="142"/>
      <c r="D812" s="142"/>
      <c r="E812" s="143"/>
      <c r="F812" s="144">
        <v>962516.33000000007</v>
      </c>
      <c r="G812" s="144">
        <v>651614.01</v>
      </c>
      <c r="H812" s="144">
        <v>762111.09</v>
      </c>
      <c r="I812" s="144">
        <v>1167198.1399999999</v>
      </c>
    </row>
    <row r="813" spans="1:25" s="163" customFormat="1" ht="30.75" customHeight="1" x14ac:dyDescent="0.4">
      <c r="X813" s="164"/>
    </row>
    <row r="814" spans="1:25" s="163" customFormat="1" ht="24.75" customHeight="1" x14ac:dyDescent="0.4">
      <c r="X814" s="164"/>
    </row>
    <row r="821" spans="1:1" ht="15.75" x14ac:dyDescent="0.25">
      <c r="A821" s="165"/>
    </row>
    <row r="822" spans="1:1" ht="15.75" x14ac:dyDescent="0.25">
      <c r="A822" s="165"/>
    </row>
  </sheetData>
  <dataConsolidate/>
  <mergeCells count="75">
    <mergeCell ref="P221:Q221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  <mergeCell ref="C73:F73"/>
    <mergeCell ref="A75:B75"/>
    <mergeCell ref="A76:B76"/>
    <mergeCell ref="A84:A85"/>
    <mergeCell ref="B84:Y84"/>
    <mergeCell ref="A118:A119"/>
    <mergeCell ref="B118:Y118"/>
    <mergeCell ref="A152:A153"/>
    <mergeCell ref="B152:Y152"/>
    <mergeCell ref="A186:A187"/>
    <mergeCell ref="B186:Y186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587:F587"/>
    <mergeCell ref="G587:J587"/>
    <mergeCell ref="A596:A597"/>
    <mergeCell ref="B596:Y596"/>
    <mergeCell ref="A630:A631"/>
    <mergeCell ref="B630:Y630"/>
    <mergeCell ref="O589:P589"/>
    <mergeCell ref="A664:A665"/>
    <mergeCell ref="B664:Y664"/>
    <mergeCell ref="A698:A699"/>
    <mergeCell ref="B698:Y698"/>
    <mergeCell ref="A734:A736"/>
    <mergeCell ref="B734:Y734"/>
    <mergeCell ref="B735:Y735"/>
    <mergeCell ref="F810:I810"/>
    <mergeCell ref="A812:E812"/>
    <mergeCell ref="A769:A771"/>
    <mergeCell ref="B769:Y769"/>
    <mergeCell ref="B770:Y770"/>
    <mergeCell ref="A803:K803"/>
    <mergeCell ref="A804:K804"/>
    <mergeCell ref="R806:S806"/>
  </mergeCells>
  <pageMargins left="0.19685039370078741" right="0.15748031496062992" top="0.27559055118110237" bottom="0.23622047244094491" header="0.15748031496062992" footer="0.31496062992125984"/>
  <pageSetup paperSize="9" scale="53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150-670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2015-10-13T08:12:20Z</cp:lastPrinted>
  <dcterms:created xsi:type="dcterms:W3CDTF">2006-09-28T05:33:49Z</dcterms:created>
  <dcterms:modified xsi:type="dcterms:W3CDTF">2016-05-12T14:51:19Z</dcterms:modified>
</cp:coreProperties>
</file>